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Grego\Desktop\Coding\Projects\plan_tool\project_management\"/>
    </mc:Choice>
  </mc:AlternateContent>
  <xr:revisionPtr revIDLastSave="0" documentId="13_ncr:1_{0A5B71C9-6219-49AC-A060-D3B53D806C68}" xr6:coauthVersionLast="47" xr6:coauthVersionMax="47" xr10:uidLastSave="{00000000-0000-0000-0000-000000000000}"/>
  <bookViews>
    <workbookView xWindow="-108" yWindow="-108" windowWidth="23256" windowHeight="12456" activeTab="1" xr2:uid="{F7264979-8943-4592-AFFE-E5581CAB8C55}"/>
  </bookViews>
  <sheets>
    <sheet name="Rough" sheetId="2" r:id="rId1"/>
    <sheet name="Aaa" sheetId="9" r:id="rId2"/>
    <sheet name="Sprint 3" sheetId="5" r:id="rId3"/>
    <sheet name="Sprint 4" sheetId="6" r:id="rId4"/>
    <sheet name="(Old) Sprint2-3"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9" l="1"/>
  <c r="E31" i="9"/>
  <c r="E30" i="9"/>
  <c r="F18" i="9"/>
  <c r="F19" i="9"/>
  <c r="F20" i="9"/>
  <c r="F21" i="9"/>
  <c r="F17" i="9"/>
  <c r="F16" i="9"/>
  <c r="F14" i="9"/>
  <c r="F15" i="9"/>
  <c r="F12" i="9"/>
  <c r="F13" i="9"/>
  <c r="F11" i="9"/>
  <c r="F10" i="9"/>
  <c r="F9" i="9"/>
  <c r="F8" i="9"/>
  <c r="F7" i="9"/>
  <c r="F6" i="9"/>
  <c r="F5" i="9"/>
  <c r="F4" i="9"/>
  <c r="F3" i="9"/>
  <c r="A3" i="9"/>
  <c r="A4" i="9" s="1"/>
  <c r="A5" i="9" s="1"/>
  <c r="A6" i="9" s="1"/>
  <c r="A7" i="9" s="1"/>
  <c r="A8" i="9" s="1"/>
  <c r="A9" i="9" s="1"/>
  <c r="A10" i="9" s="1"/>
  <c r="A11" i="9" s="1"/>
  <c r="A12" i="9" s="1"/>
  <c r="A13" i="9" s="1"/>
  <c r="A14" i="9" s="1"/>
  <c r="A15" i="9" s="1"/>
  <c r="F2" i="9"/>
  <c r="F8" i="6"/>
  <c r="F9" i="6"/>
  <c r="F10" i="6"/>
  <c r="F11" i="6"/>
  <c r="F12" i="6"/>
  <c r="F13" i="6"/>
  <c r="F14" i="6"/>
  <c r="F15" i="6"/>
  <c r="F16" i="6"/>
  <c r="F7" i="6"/>
  <c r="F4" i="6"/>
  <c r="F5" i="6"/>
  <c r="F6" i="6"/>
  <c r="F3" i="6"/>
  <c r="F2" i="6"/>
  <c r="F9" i="2"/>
  <c r="F8" i="2"/>
  <c r="F7" i="2"/>
  <c r="F11" i="5"/>
  <c r="F12" i="5"/>
  <c r="F13" i="5"/>
  <c r="F14" i="5"/>
  <c r="F15" i="5"/>
  <c r="F16" i="5"/>
  <c r="F17" i="5"/>
  <c r="F18" i="5"/>
  <c r="F10" i="5"/>
  <c r="F5" i="2"/>
  <c r="F6" i="2"/>
  <c r="F12" i="2"/>
  <c r="F13" i="2"/>
  <c r="F10" i="2"/>
  <c r="F14" i="2"/>
  <c r="F11" i="2"/>
  <c r="F15" i="2"/>
  <c r="F3" i="5"/>
  <c r="F4" i="5"/>
  <c r="F5" i="5"/>
  <c r="F6" i="5"/>
  <c r="F7" i="5"/>
  <c r="F8" i="5"/>
  <c r="F9" i="5"/>
  <c r="F2" i="5"/>
  <c r="F3" i="2"/>
  <c r="F4" i="2"/>
  <c r="F2" i="2"/>
  <c r="A3" i="2"/>
  <c r="A4" i="2" s="1"/>
  <c r="A5" i="2" s="1"/>
  <c r="A6" i="2" s="1"/>
  <c r="A7" i="2" s="1"/>
  <c r="A8" i="2" s="1"/>
  <c r="A9" i="2" s="1"/>
  <c r="A10" i="2" s="1"/>
  <c r="A11" i="2" s="1"/>
  <c r="A12" i="2" s="1"/>
  <c r="A13" i="2" s="1"/>
  <c r="A14" i="2" s="1"/>
  <c r="A15" i="2" s="1"/>
</calcChain>
</file>

<file path=xl/sharedStrings.xml><?xml version="1.0" encoding="utf-8"?>
<sst xmlns="http://schemas.openxmlformats.org/spreadsheetml/2006/main" count="289" uniqueCount="138">
  <si>
    <t>ID</t>
  </si>
  <si>
    <t>Sprint</t>
  </si>
  <si>
    <t>Start Date</t>
  </si>
  <si>
    <t>End Date</t>
  </si>
  <si>
    <t>Project Setup</t>
  </si>
  <si>
    <t>Sprint 1</t>
  </si>
  <si>
    <t>Intro to Solo-scrum</t>
  </si>
  <si>
    <t>Sprint 2</t>
  </si>
  <si>
    <t>UI/UX Foundation</t>
  </si>
  <si>
    <t>Data Entry Table</t>
  </si>
  <si>
    <t>Sprint 3</t>
  </si>
  <si>
    <t>Notion API Integration</t>
  </si>
  <si>
    <t>Database Setup &amp; Integration</t>
  </si>
  <si>
    <t>Backend Setup</t>
  </si>
  <si>
    <t>Stat Card System</t>
  </si>
  <si>
    <t>Feedback System</t>
  </si>
  <si>
    <t>Time Estimation Autofill</t>
  </si>
  <si>
    <t>Backlog</t>
  </si>
  <si>
    <t>Duration</t>
  </si>
  <si>
    <t xml:space="preserve">Sprint  </t>
  </si>
  <si>
    <t xml:space="preserve">Backlog Item             </t>
  </si>
  <si>
    <t>Start_Date</t>
  </si>
  <si>
    <t>End_Date</t>
  </si>
  <si>
    <t xml:space="preserve">           Subtask                                                                                     </t>
  </si>
  <si>
    <t>Populate web app with static components</t>
  </si>
  <si>
    <t>Edit SDP: detailed timeline for sprints 2 &amp; 3</t>
  </si>
  <si>
    <t>Complete 2nd, more difficult quiz with 75% or greater</t>
  </si>
  <si>
    <t>Add button to append new page to table</t>
  </si>
  <si>
    <t>Enable cell-click updates</t>
  </si>
  <si>
    <t>Add calendar for start/end date columns</t>
  </si>
  <si>
    <t>Restrict numeric column to positive inputs</t>
  </si>
  <si>
    <t>Implement dropdown for categories</t>
  </si>
  <si>
    <t>Load category names/colors from text file</t>
  </si>
  <si>
    <t>Add time summation feature</t>
  </si>
  <si>
    <t>Add row deletion feature via mouse selection</t>
  </si>
  <si>
    <t>Write unit tests</t>
  </si>
  <si>
    <t>Audit and inventory raw data</t>
  </si>
  <si>
    <t>Define cleaning and privacy rules</t>
  </si>
  <si>
    <t>Clean and preprocess data</t>
  </si>
  <si>
    <t>Design MongoDB schema</t>
  </si>
  <si>
    <t>Set up MongoDB Atlas cluster</t>
  </si>
  <si>
    <t>Insert cleaned data</t>
  </si>
  <si>
    <t>Create indexes for common queries</t>
  </si>
  <si>
    <t>Write connection instructions for backend</t>
  </si>
  <si>
    <t>Test access and security</t>
  </si>
  <si>
    <t>Initialize Flask project structure</t>
  </si>
  <si>
    <t>Install core dependencies</t>
  </si>
  <si>
    <t>Load and use environment variables</t>
  </si>
  <si>
    <t>Connect to MongoDB Atlas</t>
  </si>
  <si>
    <t>Create CRUD API endpoints</t>
  </si>
  <si>
    <t>Define data access layer (DAL)</t>
  </si>
  <si>
    <t>Implement input validation and error handling</t>
  </si>
  <si>
    <t>Write unit and integration tests</t>
  </si>
  <si>
    <t>Document the API</t>
  </si>
  <si>
    <t>Run end-to-end tests w/ live DB</t>
  </si>
  <si>
    <t xml:space="preserve">Subtask                                                                                     </t>
  </si>
  <si>
    <t>React Styles - Project</t>
  </si>
  <si>
    <t>React Styles - Quiz</t>
  </si>
  <si>
    <t>React Forms - Lesson</t>
  </si>
  <si>
    <t>React Forms - Article</t>
  </si>
  <si>
    <t>React Forms - Quiz</t>
  </si>
  <si>
    <t>React Forms - Project</t>
  </si>
  <si>
    <t>Intro to React</t>
  </si>
  <si>
    <t>Second React Quiz</t>
  </si>
  <si>
    <t>Third React Quiz</t>
  </si>
  <si>
    <t>Calendar popup</t>
  </si>
  <si>
    <t>Numeric column w restrictions</t>
  </si>
  <si>
    <t>Category dropdown menu</t>
  </si>
  <si>
    <t>Load categories from txt</t>
  </si>
  <si>
    <t>Time sum</t>
  </si>
  <si>
    <t>Additional page button</t>
  </si>
  <si>
    <t>Cell clickability</t>
  </si>
  <si>
    <t>Delete row</t>
  </si>
  <si>
    <t>Documentation Catchup</t>
  </si>
  <si>
    <t>Retro3: Reward System 2.0</t>
  </si>
  <si>
    <t>Intro to Code Reviews &amp; Testing</t>
  </si>
  <si>
    <t>Update mvs</t>
  </si>
  <si>
    <t>Notes</t>
  </si>
  <si>
    <t>Setup</t>
  </si>
  <si>
    <t>Create new branch, setup test data, create master container for system</t>
  </si>
  <si>
    <t>Build the react component</t>
  </si>
  <si>
    <t>Includes the following info: Day of the week + date (e.g., Monday 6/9), Current plan's time sum, Average time, Standard deviation, Status (e.g., Good, Moderate, Poor)</t>
  </si>
  <si>
    <t>Add default state for component</t>
  </si>
  <si>
    <t>Dynamic coloring</t>
  </si>
  <si>
    <t>If a day has no relevant data to display, ensure it displays something and no calculations are called causing errors, also ensure it has some default color (like grey or something)</t>
  </si>
  <si>
    <t>Ensure stat cards change color based on the current state of data entered in the table, the color changes are responsive and update with changes in the data table or from data on the backend</t>
  </si>
  <si>
    <t>Status count feature</t>
  </si>
  <si>
    <t>Area at bottom of container that shows the count for each status type ( ie good: x3, moderate: x2, poor: x2)</t>
  </si>
  <si>
    <t>Pull request</t>
  </si>
  <si>
    <t>Apply code changes</t>
  </si>
  <si>
    <t>Final code review and publishing</t>
  </si>
  <si>
    <t>Research Vitest + React testing-library</t>
  </si>
  <si>
    <t>Unit Testing</t>
  </si>
  <si>
    <t>Integration testing</t>
  </si>
  <si>
    <t>Leave comments</t>
  </si>
  <si>
    <t>Pull Request</t>
  </si>
  <si>
    <t>Update code</t>
  </si>
  <si>
    <t>Changes documentation</t>
  </si>
  <si>
    <t>Merge with main</t>
  </si>
  <si>
    <t>Write up new plan document</t>
  </si>
  <si>
    <t>Design templates</t>
  </si>
  <si>
    <t>Pull request, sprint, backlog, retrospective, daily standup</t>
  </si>
  <si>
    <t>Implement plan</t>
  </si>
  <si>
    <t>Upload plan results page</t>
  </si>
  <si>
    <t>Initiate pull request and document important details, use the template</t>
  </si>
  <si>
    <t>Testing</t>
  </si>
  <si>
    <t>Write and perform unit tests + integration tests, ensure all test cases pass before moving on</t>
  </si>
  <si>
    <t>Self-review comments</t>
  </si>
  <si>
    <t>Write comments on code simulating feedback, feel free to use ChatGPT in collaboriation with self written comments</t>
  </si>
  <si>
    <t>Based on the feedback, make updates to the code</t>
  </si>
  <si>
    <t>Document changes</t>
  </si>
  <si>
    <t>Document the changes that were made, why the change was made, etc</t>
  </si>
  <si>
    <t>Perform a final review, then merge with main</t>
  </si>
  <si>
    <t>Scan last page where I document my progress and performance</t>
  </si>
  <si>
    <t>Follow the plan everyday, filling out the corresponding section for the day in the document. Then at the end evaluate, if reward qualifications were met.</t>
  </si>
  <si>
    <t>Write up new plan discussed in retrospective #3</t>
  </si>
  <si>
    <t>List out the specific tasks for all assigned backlog items, estimate how long, and when it will start/end, then create a graph to visually see the plan, then add to the standup presentation and assets folder for this sprint</t>
  </si>
  <si>
    <t>Add specific requirements to the MVS to make it more clear when the project will be considered finished</t>
  </si>
  <si>
    <t>Gain a better understanding of how to write tests using these libraries</t>
  </si>
  <si>
    <t>Write unit tests for each component of the datatable, run the tests, modify code until all cases pass</t>
  </si>
  <si>
    <t>Write and implement integration tests made between different subcomponents of the data table</t>
  </si>
  <si>
    <t>Create a new branch for the datatable, delete the testing files on main, update remote GitHub repository</t>
  </si>
  <si>
    <t>Create a pull request on GitHub including summary and scope</t>
  </si>
  <si>
    <t>Leave self-review comments simulating feedback, also feel free to leverage ChatGPT here for more detailed feedback</t>
  </si>
  <si>
    <t>Based on the self-review comments, make the appropriate changes to the code, ensuring things work before moving on</t>
  </si>
  <si>
    <t>Write up documentation detailing the original code, the feedback, the change, why the old example is bad, and why the new code is good</t>
  </si>
  <si>
    <t>Merge the pull request with main, handle any merge conflicts here</t>
  </si>
  <si>
    <t>Create sprint 4 timeline</t>
  </si>
  <si>
    <t>Database Setup</t>
  </si>
  <si>
    <t>Intro to Flask</t>
  </si>
  <si>
    <t>Frontend &amp; Backend Integration</t>
  </si>
  <si>
    <t>End-to-End Testing</t>
  </si>
  <si>
    <t>Performance Testing</t>
  </si>
  <si>
    <t>Presentation Readiness</t>
  </si>
  <si>
    <t>Database Setup p1</t>
  </si>
  <si>
    <t>Backend Setup p2</t>
  </si>
  <si>
    <t>Database Setup p2</t>
  </si>
  <si>
    <t>Backend Setup p1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</si>
</sst>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2" x14ac:knownFonts="1">
    <font>
      <sz val="11"/>
      <color theme="1"/>
      <name val="Aptos Narrow"/>
      <family val="2"/>
      <scheme val="minor"/>
    </font>
    <font>
      <b/>
      <sz val="11"/>
      <color theme="1"/>
      <name val="Aptos Narrow"/>
      <family val="2"/>
      <scheme val="minor"/>
    </font>
  </fonts>
  <fills count="12">
    <fill>
      <patternFill patternType="none"/>
    </fill>
    <fill>
      <patternFill patternType="gray125"/>
    </fill>
    <fill>
      <patternFill patternType="solid">
        <fgColor rgb="FFFFFF00"/>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theme="8"/>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rgb="FFFF9900"/>
        <bgColor indexed="64"/>
      </patternFill>
    </fill>
    <fill>
      <patternFill patternType="solid">
        <fgColor theme="2" tint="-0.499984740745262"/>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21">
    <xf numFmtId="0" fontId="0" fillId="0" borderId="0" xfId="0"/>
    <xf numFmtId="16" fontId="0" fillId="0" borderId="0" xfId="0" applyNumberFormat="1"/>
    <xf numFmtId="0" fontId="0" fillId="2" borderId="0" xfId="0" applyFill="1"/>
    <xf numFmtId="164" fontId="0" fillId="0" borderId="0" xfId="0" applyNumberFormat="1"/>
    <xf numFmtId="164" fontId="1" fillId="0" borderId="0" xfId="0" applyNumberFormat="1" applyFont="1"/>
    <xf numFmtId="14" fontId="0" fillId="0" borderId="0" xfId="0" applyNumberFormat="1"/>
    <xf numFmtId="0" fontId="0" fillId="3" borderId="0" xfId="0" applyFill="1"/>
    <xf numFmtId="0" fontId="0" fillId="4" borderId="0" xfId="0" applyFill="1"/>
    <xf numFmtId="164" fontId="0" fillId="4" borderId="0" xfId="0" applyNumberFormat="1" applyFill="1"/>
    <xf numFmtId="16" fontId="0" fillId="4" borderId="0" xfId="0" applyNumberFormat="1" applyFill="1"/>
    <xf numFmtId="0" fontId="0" fillId="5" borderId="0" xfId="0" applyFill="1"/>
    <xf numFmtId="164" fontId="0" fillId="5" borderId="0" xfId="0" applyNumberFormat="1" applyFill="1"/>
    <xf numFmtId="16" fontId="0" fillId="5" borderId="0" xfId="0" applyNumberFormat="1" applyFill="1"/>
    <xf numFmtId="0" fontId="0" fillId="6" borderId="0" xfId="0" applyFill="1"/>
    <xf numFmtId="164" fontId="0" fillId="6" borderId="0" xfId="0" applyNumberFormat="1" applyFill="1"/>
    <xf numFmtId="16" fontId="0" fillId="6" borderId="0" xfId="0" applyNumberFormat="1"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2" defaultPivotStyle="PivotStyleLight16"/>
  <colors>
    <mruColors>
      <color rgb="FFFF6699"/>
      <color rgb="FFFF1D1D"/>
      <color rgb="FF9966FF"/>
      <color rgb="FF25F7E8"/>
      <color rgb="FFF923A7"/>
      <color rgb="FFA84BD1"/>
      <color rgb="FF111111"/>
      <color rgb="FF1C1C1C"/>
      <color rgb="FF080808"/>
      <color rgb="FF9D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Master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Rough!$D$1</c:f>
              <c:strCache>
                <c:ptCount val="1"/>
                <c:pt idx="0">
                  <c:v>Start Date</c:v>
                </c:pt>
              </c:strCache>
            </c:strRef>
          </c:tx>
          <c:spPr>
            <a:noFill/>
            <a:ln>
              <a:noFill/>
            </a:ln>
            <a:effectLst/>
          </c:spPr>
          <c:invertIfNegative val="0"/>
          <c:cat>
            <c:strRef>
              <c:f>Rough!$B$2:$B$18</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&amp; Integration</c:v>
                </c:pt>
                <c:pt idx="10">
                  <c:v>Backend Setup</c:v>
                </c:pt>
                <c:pt idx="11">
                  <c:v>Feedback System</c:v>
                </c:pt>
                <c:pt idx="12">
                  <c:v>Notion API Integration</c:v>
                </c:pt>
                <c:pt idx="13">
                  <c:v>Time Estimation Autofill</c:v>
                </c:pt>
              </c:strCache>
            </c:strRef>
          </c:cat>
          <c:val>
            <c:numRef>
              <c:f>Rough!$D$2:$D$15</c:f>
              <c:numCache>
                <c:formatCode>[$-409]d\-mmm;@</c:formatCode>
                <c:ptCount val="14"/>
                <c:pt idx="0">
                  <c:v>45787</c:v>
                </c:pt>
                <c:pt idx="1">
                  <c:v>45787</c:v>
                </c:pt>
                <c:pt idx="2">
                  <c:v>45787</c:v>
                </c:pt>
                <c:pt idx="3">
                  <c:v>45800</c:v>
                </c:pt>
                <c:pt idx="4">
                  <c:v>45809</c:v>
                </c:pt>
                <c:pt idx="5" formatCode="d\-mmm">
                  <c:v>45817</c:v>
                </c:pt>
                <c:pt idx="6" formatCode="d\-mmm">
                  <c:v>45819</c:v>
                </c:pt>
                <c:pt idx="7" formatCode="d\-mmm">
                  <c:v>45820</c:v>
                </c:pt>
                <c:pt idx="8">
                  <c:v>45824</c:v>
                </c:pt>
                <c:pt idx="9" formatCode="d\-mmm">
                  <c:v>45832</c:v>
                </c:pt>
                <c:pt idx="10" formatCode="d\-mmm">
                  <c:v>45832</c:v>
                </c:pt>
                <c:pt idx="11">
                  <c:v>45839</c:v>
                </c:pt>
                <c:pt idx="12">
                  <c:v>45845</c:v>
                </c:pt>
                <c:pt idx="13" formatCode="d\-mmm">
                  <c:v>45848</c:v>
                </c:pt>
              </c:numCache>
            </c:numRef>
          </c:val>
          <c:extLst>
            <c:ext xmlns:c16="http://schemas.microsoft.com/office/drawing/2014/chart" uri="{C3380CC4-5D6E-409C-BE32-E72D297353CC}">
              <c16:uniqueId val="{00000000-20C3-4C53-A18A-4B82DC50F7A7}"/>
            </c:ext>
          </c:extLst>
        </c:ser>
        <c:ser>
          <c:idx val="1"/>
          <c:order val="1"/>
          <c:tx>
            <c:strRef>
              <c:f>Rough!$F$1</c:f>
              <c:strCache>
                <c:ptCount val="1"/>
                <c:pt idx="0">
                  <c:v>Duration</c:v>
                </c:pt>
              </c:strCache>
            </c:strRef>
          </c:tx>
          <c:spPr>
            <a:solidFill>
              <a:schemeClr val="accent2"/>
            </a:solidFill>
            <a:ln>
              <a:noFill/>
            </a:ln>
            <a:effectLst/>
          </c:spPr>
          <c:invertIfNegative val="0"/>
          <c:dPt>
            <c:idx val="0"/>
            <c:invertIfNegative val="0"/>
            <c:bubble3D val="0"/>
            <c:spPr>
              <a:solidFill>
                <a:srgbClr val="A50021"/>
              </a:solidFill>
              <a:ln>
                <a:noFill/>
              </a:ln>
              <a:effectLst/>
            </c:spPr>
            <c:extLst>
              <c:ext xmlns:c16="http://schemas.microsoft.com/office/drawing/2014/chart" uri="{C3380CC4-5D6E-409C-BE32-E72D297353CC}">
                <c16:uniqueId val="{00000002-20C3-4C53-A18A-4B82DC50F7A7}"/>
              </c:ext>
            </c:extLst>
          </c:dPt>
          <c:dPt>
            <c:idx val="1"/>
            <c:invertIfNegative val="0"/>
            <c:bubble3D val="0"/>
            <c:spPr>
              <a:solidFill>
                <a:srgbClr val="990099"/>
              </a:solidFill>
              <a:ln>
                <a:noFill/>
              </a:ln>
              <a:effectLst/>
            </c:spPr>
            <c:extLst>
              <c:ext xmlns:c16="http://schemas.microsoft.com/office/drawing/2014/chart" uri="{C3380CC4-5D6E-409C-BE32-E72D297353CC}">
                <c16:uniqueId val="{00000004-20C3-4C53-A18A-4B82DC50F7A7}"/>
              </c:ext>
            </c:extLst>
          </c:dPt>
          <c:dPt>
            <c:idx val="2"/>
            <c:invertIfNegative val="0"/>
            <c:bubble3D val="0"/>
            <c:spPr>
              <a:solidFill>
                <a:srgbClr val="FF0066"/>
              </a:solidFill>
              <a:ln>
                <a:noFill/>
              </a:ln>
              <a:effectLst/>
            </c:spPr>
            <c:extLst>
              <c:ext xmlns:c16="http://schemas.microsoft.com/office/drawing/2014/chart" uri="{C3380CC4-5D6E-409C-BE32-E72D297353CC}">
                <c16:uniqueId val="{00000006-20C3-4C53-A18A-4B82DC50F7A7}"/>
              </c:ext>
            </c:extLst>
          </c:dPt>
          <c:dPt>
            <c:idx val="3"/>
            <c:invertIfNegative val="0"/>
            <c:bubble3D val="0"/>
            <c:spPr>
              <a:solidFill>
                <a:srgbClr val="FF9900"/>
              </a:solidFill>
              <a:ln>
                <a:noFill/>
              </a:ln>
              <a:effectLst/>
            </c:spPr>
            <c:extLst>
              <c:ext xmlns:c16="http://schemas.microsoft.com/office/drawing/2014/chart" uri="{C3380CC4-5D6E-409C-BE32-E72D297353CC}">
                <c16:uniqueId val="{00000008-20C3-4C53-A18A-4B82DC50F7A7}"/>
              </c:ext>
            </c:extLst>
          </c:dPt>
          <c:dPt>
            <c:idx val="4"/>
            <c:invertIfNegative val="0"/>
            <c:bubble3D val="0"/>
            <c:spPr>
              <a:solidFill>
                <a:srgbClr val="99FF33"/>
              </a:solidFill>
              <a:ln>
                <a:noFill/>
              </a:ln>
              <a:effectLst/>
            </c:spPr>
            <c:extLst>
              <c:ext xmlns:c16="http://schemas.microsoft.com/office/drawing/2014/chart" uri="{C3380CC4-5D6E-409C-BE32-E72D297353CC}">
                <c16:uniqueId val="{0000000A-20C3-4C53-A18A-4B82DC50F7A7}"/>
              </c:ext>
            </c:extLst>
          </c:dPt>
          <c:dPt>
            <c:idx val="5"/>
            <c:invertIfNegative val="0"/>
            <c:bubble3D val="0"/>
            <c:spPr>
              <a:solidFill>
                <a:srgbClr val="006600"/>
              </a:solidFill>
              <a:ln>
                <a:noFill/>
              </a:ln>
              <a:effectLst/>
            </c:spPr>
            <c:extLst>
              <c:ext xmlns:c16="http://schemas.microsoft.com/office/drawing/2014/chart" uri="{C3380CC4-5D6E-409C-BE32-E72D297353CC}">
                <c16:uniqueId val="{0000000C-20C3-4C53-A18A-4B82DC50F7A7}"/>
              </c:ext>
            </c:extLst>
          </c:dPt>
          <c:dPt>
            <c:idx val="6"/>
            <c:invertIfNegative val="0"/>
            <c:bubble3D val="0"/>
            <c:spPr>
              <a:solidFill>
                <a:srgbClr val="00CC99"/>
              </a:solidFill>
              <a:ln>
                <a:noFill/>
              </a:ln>
              <a:effectLst/>
            </c:spPr>
            <c:extLst>
              <c:ext xmlns:c16="http://schemas.microsoft.com/office/drawing/2014/chart" uri="{C3380CC4-5D6E-409C-BE32-E72D297353CC}">
                <c16:uniqueId val="{0000001B-20C3-4C53-A18A-4B82DC50F7A7}"/>
              </c:ext>
            </c:extLst>
          </c:dPt>
          <c:dPt>
            <c:idx val="7"/>
            <c:invertIfNegative val="0"/>
            <c:bubble3D val="0"/>
            <c:spPr>
              <a:solidFill>
                <a:srgbClr val="008080"/>
              </a:solidFill>
              <a:ln>
                <a:noFill/>
              </a:ln>
              <a:effectLst/>
            </c:spPr>
            <c:extLst>
              <c:ext xmlns:c16="http://schemas.microsoft.com/office/drawing/2014/chart" uri="{C3380CC4-5D6E-409C-BE32-E72D297353CC}">
                <c16:uniqueId val="{0000001C-20C3-4C53-A18A-4B82DC50F7A7}"/>
              </c:ext>
            </c:extLst>
          </c:dPt>
          <c:dPt>
            <c:idx val="8"/>
            <c:invertIfNegative val="0"/>
            <c:bubble3D val="0"/>
            <c:spPr>
              <a:solidFill>
                <a:srgbClr val="003366"/>
              </a:solidFill>
              <a:ln>
                <a:noFill/>
              </a:ln>
              <a:effectLst/>
            </c:spPr>
            <c:extLst>
              <c:ext xmlns:c16="http://schemas.microsoft.com/office/drawing/2014/chart" uri="{C3380CC4-5D6E-409C-BE32-E72D297353CC}">
                <c16:uniqueId val="{0000000E-20C3-4C53-A18A-4B82DC50F7A7}"/>
              </c:ext>
            </c:extLst>
          </c:dPt>
          <c:dPt>
            <c:idx val="9"/>
            <c:invertIfNegative val="0"/>
            <c:bubble3D val="0"/>
            <c:spPr>
              <a:solidFill>
                <a:srgbClr val="3366CC"/>
              </a:solidFill>
              <a:ln>
                <a:noFill/>
              </a:ln>
              <a:effectLst/>
            </c:spPr>
            <c:extLst>
              <c:ext xmlns:c16="http://schemas.microsoft.com/office/drawing/2014/chart" uri="{C3380CC4-5D6E-409C-BE32-E72D297353CC}">
                <c16:uniqueId val="{00000010-20C3-4C53-A18A-4B82DC50F7A7}"/>
              </c:ext>
            </c:extLst>
          </c:dPt>
          <c:dPt>
            <c:idx val="10"/>
            <c:invertIfNegative val="0"/>
            <c:bubble3D val="0"/>
            <c:spPr>
              <a:solidFill>
                <a:srgbClr val="3399FF"/>
              </a:solidFill>
              <a:ln>
                <a:noFill/>
              </a:ln>
              <a:effectLst/>
            </c:spPr>
            <c:extLst>
              <c:ext xmlns:c16="http://schemas.microsoft.com/office/drawing/2014/chart" uri="{C3380CC4-5D6E-409C-BE32-E72D297353CC}">
                <c16:uniqueId val="{00000012-20C3-4C53-A18A-4B82DC50F7A7}"/>
              </c:ext>
            </c:extLst>
          </c:dPt>
          <c:dPt>
            <c:idx val="11"/>
            <c:invertIfNegative val="0"/>
            <c:bubble3D val="0"/>
            <c:spPr>
              <a:solidFill>
                <a:srgbClr val="9966FF"/>
              </a:solidFill>
              <a:ln>
                <a:noFill/>
              </a:ln>
              <a:effectLst/>
            </c:spPr>
            <c:extLst>
              <c:ext xmlns:c16="http://schemas.microsoft.com/office/drawing/2014/chart" uri="{C3380CC4-5D6E-409C-BE32-E72D297353CC}">
                <c16:uniqueId val="{00000014-20C3-4C53-A18A-4B82DC50F7A7}"/>
              </c:ext>
            </c:extLst>
          </c:dPt>
          <c:dPt>
            <c:idx val="12"/>
            <c:invertIfNegative val="0"/>
            <c:bubble3D val="0"/>
            <c:spPr>
              <a:solidFill>
                <a:srgbClr val="FF00FF"/>
              </a:solidFill>
              <a:ln>
                <a:noFill/>
              </a:ln>
              <a:effectLst/>
            </c:spPr>
            <c:extLst>
              <c:ext xmlns:c16="http://schemas.microsoft.com/office/drawing/2014/chart" uri="{C3380CC4-5D6E-409C-BE32-E72D297353CC}">
                <c16:uniqueId val="{00000016-20C3-4C53-A18A-4B82DC50F7A7}"/>
              </c:ext>
            </c:extLst>
          </c:dPt>
          <c:dPt>
            <c:idx val="13"/>
            <c:invertIfNegative val="0"/>
            <c:bubble3D val="0"/>
            <c:spPr>
              <a:solidFill>
                <a:srgbClr val="00B0F0"/>
              </a:solidFill>
              <a:ln>
                <a:noFill/>
              </a:ln>
              <a:effectLst/>
            </c:spPr>
            <c:extLst>
              <c:ext xmlns:c16="http://schemas.microsoft.com/office/drawing/2014/chart" uri="{C3380CC4-5D6E-409C-BE32-E72D297353CC}">
                <c16:uniqueId val="{00000018-20C3-4C53-A18A-4B82DC50F7A7}"/>
              </c:ext>
            </c:extLst>
          </c:dPt>
          <c:cat>
            <c:strRef>
              <c:f>Rough!$B$2:$B$18</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&amp; Integration</c:v>
                </c:pt>
                <c:pt idx="10">
                  <c:v>Backend Setup</c:v>
                </c:pt>
                <c:pt idx="11">
                  <c:v>Feedback System</c:v>
                </c:pt>
                <c:pt idx="12">
                  <c:v>Notion API Integration</c:v>
                </c:pt>
                <c:pt idx="13">
                  <c:v>Time Estimation Autofill</c:v>
                </c:pt>
              </c:strCache>
            </c:strRef>
          </c:cat>
          <c:val>
            <c:numRef>
              <c:f>Rough!$F$2:$F$15</c:f>
              <c:numCache>
                <c:formatCode>General</c:formatCode>
                <c:ptCount val="14"/>
                <c:pt idx="0">
                  <c:v>8</c:v>
                </c:pt>
                <c:pt idx="1">
                  <c:v>10</c:v>
                </c:pt>
                <c:pt idx="2">
                  <c:v>22</c:v>
                </c:pt>
                <c:pt idx="3">
                  <c:v>7</c:v>
                </c:pt>
                <c:pt idx="4">
                  <c:v>9</c:v>
                </c:pt>
                <c:pt idx="5">
                  <c:v>2</c:v>
                </c:pt>
                <c:pt idx="6">
                  <c:v>5</c:v>
                </c:pt>
                <c:pt idx="7">
                  <c:v>4</c:v>
                </c:pt>
                <c:pt idx="8">
                  <c:v>7</c:v>
                </c:pt>
                <c:pt idx="9">
                  <c:v>7</c:v>
                </c:pt>
                <c:pt idx="10">
                  <c:v>7</c:v>
                </c:pt>
                <c:pt idx="11">
                  <c:v>6</c:v>
                </c:pt>
                <c:pt idx="12">
                  <c:v>3</c:v>
                </c:pt>
                <c:pt idx="13">
                  <c:v>4</c:v>
                </c:pt>
              </c:numCache>
            </c:numRef>
          </c:val>
          <c:extLst>
            <c:ext xmlns:c16="http://schemas.microsoft.com/office/drawing/2014/chart" uri="{C3380CC4-5D6E-409C-BE32-E72D297353CC}">
              <c16:uniqueId val="{00000019-20C3-4C53-A18A-4B82DC50F7A7}"/>
            </c:ext>
          </c:extLst>
        </c:ser>
        <c:ser>
          <c:idx val="2"/>
          <c:order val="2"/>
          <c:tx>
            <c:strRef>
              <c:f>Rough!$C$1</c:f>
              <c:strCache>
                <c:ptCount val="1"/>
                <c:pt idx="0">
                  <c:v>Sprint</c:v>
                </c:pt>
              </c:strCache>
            </c:strRef>
          </c:tx>
          <c:spPr>
            <a:solidFill>
              <a:schemeClr val="accent3"/>
            </a:solidFill>
            <a:ln>
              <a:noFill/>
            </a:ln>
            <a:effectLst/>
          </c:spPr>
          <c:invertIfNegative val="0"/>
          <c:cat>
            <c:strRef>
              <c:f>Rough!$B$2:$B$18</c:f>
              <c:strCache>
                <c:ptCount val="14"/>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&amp; Integration</c:v>
                </c:pt>
                <c:pt idx="10">
                  <c:v>Backend Setup</c:v>
                </c:pt>
                <c:pt idx="11">
                  <c:v>Feedback System</c:v>
                </c:pt>
                <c:pt idx="12">
                  <c:v>Notion API Integration</c:v>
                </c:pt>
                <c:pt idx="13">
                  <c:v>Time Estimation Autofill</c:v>
                </c:pt>
              </c:strCache>
            </c:strRef>
          </c:cat>
          <c:val>
            <c:numRef>
              <c:f>Rough!$C$2:$C$15</c:f>
              <c:numCache>
                <c:formatCode>General</c:formatCode>
                <c:ptCount val="14"/>
                <c:pt idx="0">
                  <c:v>0</c:v>
                </c:pt>
                <c:pt idx="1">
                  <c:v>0</c:v>
                </c:pt>
                <c:pt idx="2">
                  <c:v>0</c:v>
                </c:pt>
                <c:pt idx="3">
                  <c:v>0</c:v>
                </c:pt>
                <c:pt idx="4">
                  <c:v>0</c:v>
                </c:pt>
              </c:numCache>
            </c:numRef>
          </c:val>
          <c:extLst>
            <c:ext xmlns:c16="http://schemas.microsoft.com/office/drawing/2014/chart" uri="{C3380CC4-5D6E-409C-BE32-E72D297353CC}">
              <c16:uniqueId val="{0000001A-20C3-4C53-A18A-4B82DC50F7A7}"/>
            </c:ext>
          </c:extLst>
        </c:ser>
        <c:dLbls>
          <c:showLegendKey val="0"/>
          <c:showVal val="0"/>
          <c:showCatName val="0"/>
          <c:showSerName val="0"/>
          <c:showPercent val="0"/>
          <c:showBubbleSize val="0"/>
        </c:dLbls>
        <c:gapWidth val="150"/>
        <c:overlap val="100"/>
        <c:axId val="523906816"/>
        <c:axId val="523900576"/>
      </c:barChart>
      <c:catAx>
        <c:axId val="523906816"/>
        <c:scaling>
          <c:orientation val="maxMin"/>
        </c:scaling>
        <c:delete val="0"/>
        <c:axPos val="l"/>
        <c:numFmt formatCode="General" sourceLinked="1"/>
        <c:majorTickMark val="none"/>
        <c:minorTickMark val="none"/>
        <c:tickLblPos val="nextTo"/>
        <c:spPr>
          <a:noFill/>
          <a:ln w="0"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900576"/>
        <c:crosses val="autoZero"/>
        <c:auto val="1"/>
        <c:lblAlgn val="ctr"/>
        <c:lblOffset val="100"/>
        <c:noMultiLvlLbl val="0"/>
      </c:catAx>
      <c:valAx>
        <c:axId val="523900576"/>
        <c:scaling>
          <c:orientation val="minMax"/>
          <c:max val="45852"/>
          <c:min val="4578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w="28575">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3906816"/>
        <c:crosses val="autoZero"/>
        <c:crossBetween val="between"/>
        <c:majorUnit val="7"/>
      </c:valAx>
      <c:spPr>
        <a:noFill/>
        <a:ln w="25400">
          <a:solidFill>
            <a:schemeClr val="tx1"/>
          </a:solid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w="222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Timeline: Sprints 3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cat>
            <c:strRef>
              <c:f>'(Old) Sprint2-3'!$C$14:$C$32</c:f>
              <c:strCache>
                <c:ptCount val="19"/>
                <c:pt idx="0">
                  <c:v>Audit and inventory raw data</c:v>
                </c:pt>
                <c:pt idx="1">
                  <c:v>Define cleaning and privacy rules</c:v>
                </c:pt>
                <c:pt idx="2">
                  <c:v>Clean and preprocess data</c:v>
                </c:pt>
                <c:pt idx="3">
                  <c:v>Design MongoDB schema</c:v>
                </c:pt>
                <c:pt idx="4">
                  <c:v>Set up MongoDB Atlas cluster</c:v>
                </c:pt>
                <c:pt idx="5">
                  <c:v>Insert cleaned data</c:v>
                </c:pt>
                <c:pt idx="6">
                  <c:v>Create indexes for common queries</c:v>
                </c:pt>
                <c:pt idx="7">
                  <c:v>Write connection instructions for backend</c:v>
                </c:pt>
                <c:pt idx="8">
                  <c:v>Test access and security</c:v>
                </c:pt>
                <c:pt idx="9">
                  <c:v>Initialize Flask project structure</c:v>
                </c:pt>
                <c:pt idx="10">
                  <c:v>Install core dependencies</c:v>
                </c:pt>
                <c:pt idx="11">
                  <c:v>Load and use environment variables</c:v>
                </c:pt>
                <c:pt idx="12">
                  <c:v>Connect to MongoDB Atlas</c:v>
                </c:pt>
                <c:pt idx="13">
                  <c:v>Create CRUD API endpoints</c:v>
                </c:pt>
                <c:pt idx="14">
                  <c:v>Define data access layer (DAL)</c:v>
                </c:pt>
                <c:pt idx="15">
                  <c:v>Implement input validation and error handling</c:v>
                </c:pt>
                <c:pt idx="16">
                  <c:v>Write unit and integration tests</c:v>
                </c:pt>
                <c:pt idx="17">
                  <c:v>Document the API</c:v>
                </c:pt>
                <c:pt idx="18">
                  <c:v>Run end-to-end tests w/ live DB</c:v>
                </c:pt>
              </c:strCache>
            </c:strRef>
          </c:cat>
          <c:val>
            <c:numRef>
              <c:f>'(Old) Sprint2-3'!$D$14:$D$32</c:f>
              <c:numCache>
                <c:formatCode>[$-409]d\-mmm;@</c:formatCode>
                <c:ptCount val="19"/>
                <c:pt idx="0">
                  <c:v>45803</c:v>
                </c:pt>
                <c:pt idx="1">
                  <c:v>45803</c:v>
                </c:pt>
                <c:pt idx="2">
                  <c:v>45804</c:v>
                </c:pt>
                <c:pt idx="3">
                  <c:v>45805</c:v>
                </c:pt>
                <c:pt idx="4">
                  <c:v>45805</c:v>
                </c:pt>
                <c:pt idx="5">
                  <c:v>45806</c:v>
                </c:pt>
                <c:pt idx="6">
                  <c:v>45807</c:v>
                </c:pt>
                <c:pt idx="7">
                  <c:v>45807</c:v>
                </c:pt>
                <c:pt idx="8">
                  <c:v>45808</c:v>
                </c:pt>
                <c:pt idx="9">
                  <c:v>45803</c:v>
                </c:pt>
                <c:pt idx="10">
                  <c:v>45803</c:v>
                </c:pt>
                <c:pt idx="11">
                  <c:v>45804</c:v>
                </c:pt>
                <c:pt idx="12">
                  <c:v>45804</c:v>
                </c:pt>
                <c:pt idx="13">
                  <c:v>45805</c:v>
                </c:pt>
                <c:pt idx="14">
                  <c:v>45806</c:v>
                </c:pt>
                <c:pt idx="15">
                  <c:v>45807</c:v>
                </c:pt>
                <c:pt idx="16">
                  <c:v>45807</c:v>
                </c:pt>
                <c:pt idx="17">
                  <c:v>45808</c:v>
                </c:pt>
                <c:pt idx="18">
                  <c:v>45808</c:v>
                </c:pt>
              </c:numCache>
            </c:numRef>
          </c:val>
          <c:extLst>
            <c:ext xmlns:c16="http://schemas.microsoft.com/office/drawing/2014/chart" uri="{C3380CC4-5D6E-409C-BE32-E72D297353CC}">
              <c16:uniqueId val="{00000000-790C-4C03-B420-0222065EA1FC}"/>
            </c:ext>
          </c:extLst>
        </c:ser>
        <c:ser>
          <c:idx val="1"/>
          <c:order val="1"/>
          <c:spPr>
            <a:solidFill>
              <a:srgbClr val="FF3300"/>
            </a:solidFill>
            <a:ln>
              <a:noFill/>
            </a:ln>
            <a:effectLst/>
          </c:spPr>
          <c:invertIfNegative val="0"/>
          <c:dPt>
            <c:idx val="0"/>
            <c:invertIfNegative val="0"/>
            <c:bubble3D val="0"/>
            <c:spPr>
              <a:solidFill>
                <a:srgbClr val="7030A0"/>
              </a:solidFill>
              <a:ln>
                <a:noFill/>
              </a:ln>
              <a:effectLst/>
            </c:spPr>
            <c:extLst>
              <c:ext xmlns:c16="http://schemas.microsoft.com/office/drawing/2014/chart" uri="{C3380CC4-5D6E-409C-BE32-E72D297353CC}">
                <c16:uniqueId val="{00000007-790C-4C03-B420-0222065EA1FC}"/>
              </c:ext>
            </c:extLst>
          </c:dPt>
          <c:dPt>
            <c:idx val="1"/>
            <c:invertIfNegative val="0"/>
            <c:bubble3D val="0"/>
            <c:spPr>
              <a:solidFill>
                <a:srgbClr val="7030A0"/>
              </a:solidFill>
              <a:ln>
                <a:noFill/>
              </a:ln>
              <a:effectLst/>
            </c:spPr>
            <c:extLst>
              <c:ext xmlns:c16="http://schemas.microsoft.com/office/drawing/2014/chart" uri="{C3380CC4-5D6E-409C-BE32-E72D297353CC}">
                <c16:uniqueId val="{00000008-790C-4C03-B420-0222065EA1FC}"/>
              </c:ext>
            </c:extLst>
          </c:dPt>
          <c:dPt>
            <c:idx val="2"/>
            <c:invertIfNegative val="0"/>
            <c:bubble3D val="0"/>
            <c:spPr>
              <a:solidFill>
                <a:srgbClr val="7030A0"/>
              </a:solidFill>
              <a:ln>
                <a:noFill/>
              </a:ln>
              <a:effectLst/>
            </c:spPr>
            <c:extLst>
              <c:ext xmlns:c16="http://schemas.microsoft.com/office/drawing/2014/chart" uri="{C3380CC4-5D6E-409C-BE32-E72D297353CC}">
                <c16:uniqueId val="{00000009-790C-4C03-B420-0222065EA1FC}"/>
              </c:ext>
            </c:extLst>
          </c:dPt>
          <c:dPt>
            <c:idx val="3"/>
            <c:invertIfNegative val="0"/>
            <c:bubble3D val="0"/>
            <c:spPr>
              <a:solidFill>
                <a:srgbClr val="7030A0"/>
              </a:solidFill>
              <a:ln>
                <a:noFill/>
              </a:ln>
              <a:effectLst/>
            </c:spPr>
            <c:extLst>
              <c:ext xmlns:c16="http://schemas.microsoft.com/office/drawing/2014/chart" uri="{C3380CC4-5D6E-409C-BE32-E72D297353CC}">
                <c16:uniqueId val="{0000000A-790C-4C03-B420-0222065EA1FC}"/>
              </c:ext>
            </c:extLst>
          </c:dPt>
          <c:dPt>
            <c:idx val="4"/>
            <c:invertIfNegative val="0"/>
            <c:bubble3D val="0"/>
            <c:spPr>
              <a:solidFill>
                <a:srgbClr val="7030A0"/>
              </a:solidFill>
              <a:ln>
                <a:noFill/>
              </a:ln>
              <a:effectLst/>
            </c:spPr>
            <c:extLst>
              <c:ext xmlns:c16="http://schemas.microsoft.com/office/drawing/2014/chart" uri="{C3380CC4-5D6E-409C-BE32-E72D297353CC}">
                <c16:uniqueId val="{0000000B-790C-4C03-B420-0222065EA1FC}"/>
              </c:ext>
            </c:extLst>
          </c:dPt>
          <c:dPt>
            <c:idx val="5"/>
            <c:invertIfNegative val="0"/>
            <c:bubble3D val="0"/>
            <c:spPr>
              <a:solidFill>
                <a:srgbClr val="7030A0"/>
              </a:solidFill>
              <a:ln>
                <a:noFill/>
              </a:ln>
              <a:effectLst/>
            </c:spPr>
            <c:extLst>
              <c:ext xmlns:c16="http://schemas.microsoft.com/office/drawing/2014/chart" uri="{C3380CC4-5D6E-409C-BE32-E72D297353CC}">
                <c16:uniqueId val="{0000000C-790C-4C03-B420-0222065EA1FC}"/>
              </c:ext>
            </c:extLst>
          </c:dPt>
          <c:dPt>
            <c:idx val="6"/>
            <c:invertIfNegative val="0"/>
            <c:bubble3D val="0"/>
            <c:spPr>
              <a:solidFill>
                <a:srgbClr val="7030A0"/>
              </a:solidFill>
              <a:ln>
                <a:noFill/>
              </a:ln>
              <a:effectLst/>
            </c:spPr>
            <c:extLst>
              <c:ext xmlns:c16="http://schemas.microsoft.com/office/drawing/2014/chart" uri="{C3380CC4-5D6E-409C-BE32-E72D297353CC}">
                <c16:uniqueId val="{0000000D-790C-4C03-B420-0222065EA1FC}"/>
              </c:ext>
            </c:extLst>
          </c:dPt>
          <c:dPt>
            <c:idx val="7"/>
            <c:invertIfNegative val="0"/>
            <c:bubble3D val="0"/>
            <c:spPr>
              <a:solidFill>
                <a:srgbClr val="7030A0"/>
              </a:solidFill>
              <a:ln>
                <a:noFill/>
              </a:ln>
              <a:effectLst/>
            </c:spPr>
            <c:extLst>
              <c:ext xmlns:c16="http://schemas.microsoft.com/office/drawing/2014/chart" uri="{C3380CC4-5D6E-409C-BE32-E72D297353CC}">
                <c16:uniqueId val="{0000000F-790C-4C03-B420-0222065EA1FC}"/>
              </c:ext>
            </c:extLst>
          </c:dPt>
          <c:dPt>
            <c:idx val="8"/>
            <c:invertIfNegative val="0"/>
            <c:bubble3D val="0"/>
            <c:spPr>
              <a:solidFill>
                <a:srgbClr val="7030A0"/>
              </a:solidFill>
              <a:ln>
                <a:noFill/>
              </a:ln>
              <a:effectLst/>
            </c:spPr>
            <c:extLst>
              <c:ext xmlns:c16="http://schemas.microsoft.com/office/drawing/2014/chart" uri="{C3380CC4-5D6E-409C-BE32-E72D297353CC}">
                <c16:uniqueId val="{0000000E-790C-4C03-B420-0222065EA1FC}"/>
              </c:ext>
            </c:extLst>
          </c:dPt>
          <c:cat>
            <c:strRef>
              <c:f>'(Old) Sprint2-3'!$C$14:$C$32</c:f>
              <c:strCache>
                <c:ptCount val="19"/>
                <c:pt idx="0">
                  <c:v>Audit and inventory raw data</c:v>
                </c:pt>
                <c:pt idx="1">
                  <c:v>Define cleaning and privacy rules</c:v>
                </c:pt>
                <c:pt idx="2">
                  <c:v>Clean and preprocess data</c:v>
                </c:pt>
                <c:pt idx="3">
                  <c:v>Design MongoDB schema</c:v>
                </c:pt>
                <c:pt idx="4">
                  <c:v>Set up MongoDB Atlas cluster</c:v>
                </c:pt>
                <c:pt idx="5">
                  <c:v>Insert cleaned data</c:v>
                </c:pt>
                <c:pt idx="6">
                  <c:v>Create indexes for common queries</c:v>
                </c:pt>
                <c:pt idx="7">
                  <c:v>Write connection instructions for backend</c:v>
                </c:pt>
                <c:pt idx="8">
                  <c:v>Test access and security</c:v>
                </c:pt>
                <c:pt idx="9">
                  <c:v>Initialize Flask project structure</c:v>
                </c:pt>
                <c:pt idx="10">
                  <c:v>Install core dependencies</c:v>
                </c:pt>
                <c:pt idx="11">
                  <c:v>Load and use environment variables</c:v>
                </c:pt>
                <c:pt idx="12">
                  <c:v>Connect to MongoDB Atlas</c:v>
                </c:pt>
                <c:pt idx="13">
                  <c:v>Create CRUD API endpoints</c:v>
                </c:pt>
                <c:pt idx="14">
                  <c:v>Define data access layer (DAL)</c:v>
                </c:pt>
                <c:pt idx="15">
                  <c:v>Implement input validation and error handling</c:v>
                </c:pt>
                <c:pt idx="16">
                  <c:v>Write unit and integration tests</c:v>
                </c:pt>
                <c:pt idx="17">
                  <c:v>Document the API</c:v>
                </c:pt>
                <c:pt idx="18">
                  <c:v>Run end-to-end tests w/ live DB</c:v>
                </c:pt>
              </c:strCache>
            </c:strRef>
          </c:cat>
          <c:val>
            <c:numRef>
              <c:f>'(Old) Sprint2-3'!$F$14:$F$32</c:f>
              <c:numCache>
                <c:formatCode>General</c:formatCode>
                <c:ptCount val="19"/>
                <c:pt idx="0">
                  <c:v>1</c:v>
                </c:pt>
                <c:pt idx="1">
                  <c:v>2</c:v>
                </c:pt>
                <c:pt idx="2">
                  <c:v>2</c:v>
                </c:pt>
                <c:pt idx="3">
                  <c:v>1</c:v>
                </c:pt>
                <c:pt idx="4">
                  <c:v>2</c:v>
                </c:pt>
                <c:pt idx="5">
                  <c:v>1</c:v>
                </c:pt>
                <c:pt idx="6">
                  <c:v>1</c:v>
                </c:pt>
                <c:pt idx="7">
                  <c:v>1</c:v>
                </c:pt>
                <c:pt idx="8">
                  <c:v>1</c:v>
                </c:pt>
                <c:pt idx="9">
                  <c:v>1</c:v>
                </c:pt>
                <c:pt idx="10">
                  <c:v>1</c:v>
                </c:pt>
                <c:pt idx="11">
                  <c:v>1</c:v>
                </c:pt>
                <c:pt idx="12">
                  <c:v>2</c:v>
                </c:pt>
                <c:pt idx="13">
                  <c:v>2</c:v>
                </c:pt>
                <c:pt idx="14">
                  <c:v>1</c:v>
                </c:pt>
                <c:pt idx="15">
                  <c:v>1</c:v>
                </c:pt>
                <c:pt idx="16">
                  <c:v>2</c:v>
                </c:pt>
                <c:pt idx="17">
                  <c:v>1</c:v>
                </c:pt>
                <c:pt idx="18">
                  <c:v>1</c:v>
                </c:pt>
              </c:numCache>
            </c:numRef>
          </c:val>
          <c:extLst>
            <c:ext xmlns:c16="http://schemas.microsoft.com/office/drawing/2014/chart" uri="{C3380CC4-5D6E-409C-BE32-E72D297353CC}">
              <c16:uniqueId val="{00000001-790C-4C03-B420-0222065EA1FC}"/>
            </c:ext>
          </c:extLst>
        </c:ser>
        <c:dLbls>
          <c:showLegendKey val="0"/>
          <c:showVal val="0"/>
          <c:showCatName val="0"/>
          <c:showSerName val="0"/>
          <c:showPercent val="0"/>
          <c:showBubbleSize val="0"/>
        </c:dLbls>
        <c:gapWidth val="150"/>
        <c:overlap val="100"/>
        <c:axId val="1765708624"/>
        <c:axId val="1765702864"/>
      </c:barChart>
      <c:catAx>
        <c:axId val="1765708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2864"/>
        <c:crosses val="autoZero"/>
        <c:auto val="1"/>
        <c:lblAlgn val="ctr"/>
        <c:lblOffset val="100"/>
        <c:noMultiLvlLbl val="0"/>
      </c:catAx>
      <c:valAx>
        <c:axId val="1765702864"/>
        <c:scaling>
          <c:orientation val="minMax"/>
          <c:max val="45809"/>
          <c:min val="45803"/>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8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Timeline: Sprints 2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 Sprint2-3'!$D$1</c:f>
              <c:strCache>
                <c:ptCount val="1"/>
                <c:pt idx="0">
                  <c:v>Start_Date</c:v>
                </c:pt>
              </c:strCache>
            </c:strRef>
          </c:tx>
          <c:spPr>
            <a:noFill/>
            <a:ln>
              <a:noFill/>
            </a:ln>
            <a:effectLst/>
          </c:spPr>
          <c:invertIfNegative val="0"/>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Sprint2-3'!$D$2:$D$13</c:f>
              <c:numCache>
                <c:formatCode>[$-409]d\-mmm;@</c:formatCode>
                <c:ptCount val="12"/>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numCache>
            </c:numRef>
          </c:val>
          <c:extLst>
            <c:ext xmlns:c16="http://schemas.microsoft.com/office/drawing/2014/chart" uri="{C3380CC4-5D6E-409C-BE32-E72D297353CC}">
              <c16:uniqueId val="{00000000-070E-4BA7-97FA-B70CBFE535C1}"/>
            </c:ext>
          </c:extLst>
        </c:ser>
        <c:ser>
          <c:idx val="1"/>
          <c:order val="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FF0066"/>
              </a:solidFill>
              <a:ln>
                <a:noFill/>
              </a:ln>
              <a:effectLst/>
            </c:spPr>
            <c:extLst>
              <c:ext xmlns:c16="http://schemas.microsoft.com/office/drawing/2014/chart" uri="{C3380CC4-5D6E-409C-BE32-E72D297353CC}">
                <c16:uniqueId val="{00000004-070E-4BA7-97FA-B70CBFE535C1}"/>
              </c:ext>
            </c:extLst>
          </c:dPt>
          <c:dPt>
            <c:idx val="1"/>
            <c:invertIfNegative val="0"/>
            <c:bubble3D val="0"/>
            <c:spPr>
              <a:solidFill>
                <a:srgbClr val="00B0F0"/>
              </a:solidFill>
              <a:ln>
                <a:noFill/>
              </a:ln>
              <a:effectLst/>
            </c:spPr>
            <c:extLst>
              <c:ext xmlns:c16="http://schemas.microsoft.com/office/drawing/2014/chart" uri="{C3380CC4-5D6E-409C-BE32-E72D297353CC}">
                <c16:uniqueId val="{00000002-070E-4BA7-97FA-B70CBFE535C1}"/>
              </c:ext>
            </c:extLst>
          </c:dPt>
          <c:dPt>
            <c:idx val="2"/>
            <c:invertIfNegative val="0"/>
            <c:bubble3D val="0"/>
            <c:spPr>
              <a:solidFill>
                <a:srgbClr val="00B0F0"/>
              </a:solidFill>
              <a:ln>
                <a:noFill/>
              </a:ln>
              <a:effectLst/>
            </c:spPr>
            <c:extLst>
              <c:ext xmlns:c16="http://schemas.microsoft.com/office/drawing/2014/chart" uri="{C3380CC4-5D6E-409C-BE32-E72D297353CC}">
                <c16:uniqueId val="{00000003-070E-4BA7-97FA-B70CBFE535C1}"/>
              </c:ext>
            </c:extLst>
          </c:dPt>
          <c:dPt>
            <c:idx val="3"/>
            <c:invertIfNegative val="0"/>
            <c:bubble3D val="0"/>
            <c:spPr>
              <a:solidFill>
                <a:srgbClr val="002060"/>
              </a:solidFill>
              <a:ln>
                <a:noFill/>
              </a:ln>
              <a:effectLst/>
            </c:spPr>
            <c:extLst>
              <c:ext xmlns:c16="http://schemas.microsoft.com/office/drawing/2014/chart" uri="{C3380CC4-5D6E-409C-BE32-E72D297353CC}">
                <c16:uniqueId val="{00000005-070E-4BA7-97FA-B70CBFE535C1}"/>
              </c:ext>
            </c:extLst>
          </c:dPt>
          <c:dPt>
            <c:idx val="4"/>
            <c:invertIfNegative val="0"/>
            <c:bubble3D val="0"/>
            <c:spPr>
              <a:solidFill>
                <a:srgbClr val="002060"/>
              </a:solidFill>
              <a:ln>
                <a:noFill/>
              </a:ln>
              <a:effectLst/>
            </c:spPr>
            <c:extLst>
              <c:ext xmlns:c16="http://schemas.microsoft.com/office/drawing/2014/chart" uri="{C3380CC4-5D6E-409C-BE32-E72D297353CC}">
                <c16:uniqueId val="{00000006-070E-4BA7-97FA-B70CBFE535C1}"/>
              </c:ext>
            </c:extLst>
          </c:dPt>
          <c:dPt>
            <c:idx val="5"/>
            <c:invertIfNegative val="0"/>
            <c:bubble3D val="0"/>
            <c:spPr>
              <a:solidFill>
                <a:srgbClr val="002060"/>
              </a:solidFill>
              <a:ln>
                <a:noFill/>
              </a:ln>
              <a:effectLst/>
            </c:spPr>
            <c:extLst>
              <c:ext xmlns:c16="http://schemas.microsoft.com/office/drawing/2014/chart" uri="{C3380CC4-5D6E-409C-BE32-E72D297353CC}">
                <c16:uniqueId val="{00000007-070E-4BA7-97FA-B70CBFE535C1}"/>
              </c:ext>
            </c:extLst>
          </c:dPt>
          <c:dPt>
            <c:idx val="6"/>
            <c:invertIfNegative val="0"/>
            <c:bubble3D val="0"/>
            <c:spPr>
              <a:solidFill>
                <a:srgbClr val="002060"/>
              </a:solidFill>
              <a:ln>
                <a:noFill/>
              </a:ln>
              <a:effectLst/>
            </c:spPr>
            <c:extLst>
              <c:ext xmlns:c16="http://schemas.microsoft.com/office/drawing/2014/chart" uri="{C3380CC4-5D6E-409C-BE32-E72D297353CC}">
                <c16:uniqueId val="{00000008-070E-4BA7-97FA-B70CBFE535C1}"/>
              </c:ext>
            </c:extLst>
          </c:dPt>
          <c:dPt>
            <c:idx val="7"/>
            <c:invertIfNegative val="0"/>
            <c:bubble3D val="0"/>
            <c:spPr>
              <a:solidFill>
                <a:srgbClr val="002060"/>
              </a:solidFill>
              <a:ln>
                <a:noFill/>
              </a:ln>
              <a:effectLst/>
            </c:spPr>
            <c:extLst>
              <c:ext xmlns:c16="http://schemas.microsoft.com/office/drawing/2014/chart" uri="{C3380CC4-5D6E-409C-BE32-E72D297353CC}">
                <c16:uniqueId val="{00000009-070E-4BA7-97FA-B70CBFE535C1}"/>
              </c:ext>
            </c:extLst>
          </c:dPt>
          <c:dPt>
            <c:idx val="8"/>
            <c:invertIfNegative val="0"/>
            <c:bubble3D val="0"/>
            <c:spPr>
              <a:solidFill>
                <a:srgbClr val="002060"/>
              </a:solidFill>
              <a:ln>
                <a:noFill/>
              </a:ln>
              <a:effectLst/>
            </c:spPr>
            <c:extLst>
              <c:ext xmlns:c16="http://schemas.microsoft.com/office/drawing/2014/chart" uri="{C3380CC4-5D6E-409C-BE32-E72D297353CC}">
                <c16:uniqueId val="{0000000B-070E-4BA7-97FA-B70CBFE535C1}"/>
              </c:ext>
            </c:extLst>
          </c:dPt>
          <c:dPt>
            <c:idx val="9"/>
            <c:invertIfNegative val="0"/>
            <c:bubble3D val="0"/>
            <c:spPr>
              <a:solidFill>
                <a:srgbClr val="002060"/>
              </a:solidFill>
              <a:ln>
                <a:noFill/>
              </a:ln>
              <a:effectLst/>
            </c:spPr>
            <c:extLst>
              <c:ext xmlns:c16="http://schemas.microsoft.com/office/drawing/2014/chart" uri="{C3380CC4-5D6E-409C-BE32-E72D297353CC}">
                <c16:uniqueId val="{0000000A-070E-4BA7-97FA-B70CBFE535C1}"/>
              </c:ext>
            </c:extLst>
          </c:dPt>
          <c:dPt>
            <c:idx val="10"/>
            <c:invertIfNegative val="0"/>
            <c:bubble3D val="0"/>
            <c:spPr>
              <a:solidFill>
                <a:srgbClr val="002060"/>
              </a:solidFill>
              <a:ln>
                <a:noFill/>
              </a:ln>
              <a:effectLst/>
            </c:spPr>
            <c:extLst>
              <c:ext xmlns:c16="http://schemas.microsoft.com/office/drawing/2014/chart" uri="{C3380CC4-5D6E-409C-BE32-E72D297353CC}">
                <c16:uniqueId val="{0000000C-070E-4BA7-97FA-B70CBFE535C1}"/>
              </c:ext>
            </c:extLst>
          </c:dPt>
          <c:dPt>
            <c:idx val="11"/>
            <c:invertIfNegative val="0"/>
            <c:bubble3D val="0"/>
            <c:spPr>
              <a:solidFill>
                <a:srgbClr val="002060"/>
              </a:solidFill>
              <a:ln>
                <a:noFill/>
              </a:ln>
              <a:effectLst/>
            </c:spPr>
            <c:extLst>
              <c:ext xmlns:c16="http://schemas.microsoft.com/office/drawing/2014/chart" uri="{C3380CC4-5D6E-409C-BE32-E72D297353CC}">
                <c16:uniqueId val="{0000000D-070E-4BA7-97FA-B70CBFE535C1}"/>
              </c:ext>
            </c:extLst>
          </c:dPt>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Sprint2-3'!$F$2:$F$13</c:f>
              <c:numCache>
                <c:formatCode>General</c:formatCode>
                <c:ptCount val="12"/>
                <c:pt idx="0">
                  <c:v>1</c:v>
                </c:pt>
                <c:pt idx="1">
                  <c:v>2</c:v>
                </c:pt>
                <c:pt idx="2">
                  <c:v>2</c:v>
                </c:pt>
                <c:pt idx="3">
                  <c:v>1</c:v>
                </c:pt>
                <c:pt idx="4">
                  <c:v>2</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01-070E-4BA7-97FA-B70CBFE535C1}"/>
            </c:ext>
          </c:extLst>
        </c:ser>
        <c:dLbls>
          <c:showLegendKey val="0"/>
          <c:showVal val="0"/>
          <c:showCatName val="0"/>
          <c:showSerName val="0"/>
          <c:showPercent val="0"/>
          <c:showBubbleSize val="0"/>
        </c:dLbls>
        <c:gapWidth val="150"/>
        <c:overlap val="100"/>
        <c:axId val="1620074624"/>
        <c:axId val="1620076064"/>
      </c:barChart>
      <c:catAx>
        <c:axId val="16200746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6064"/>
        <c:crosses val="autoZero"/>
        <c:auto val="1"/>
        <c:lblAlgn val="ctr"/>
        <c:lblOffset val="100"/>
        <c:noMultiLvlLbl val="0"/>
      </c:catAx>
      <c:valAx>
        <c:axId val="1620076064"/>
        <c:scaling>
          <c:orientation val="minMax"/>
          <c:max val="45802"/>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4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chemeClr val="bg1"/>
                </a:solidFill>
              </a:rPr>
              <a:t>Timeline: Sprints 2 Backlogs &amp; Subtasks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'(Old) Sprint2-3'!$D$1</c:f>
              <c:strCache>
                <c:ptCount val="1"/>
                <c:pt idx="0">
                  <c:v>Start_Date</c:v>
                </c:pt>
              </c:strCache>
            </c:strRef>
          </c:tx>
          <c:spPr>
            <a:noFill/>
            <a:ln>
              <a:noFill/>
            </a:ln>
            <a:effectLst/>
          </c:spPr>
          <c:invertIfNegative val="0"/>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Sprint2-3'!$D$2:$D$13</c:f>
              <c:numCache>
                <c:formatCode>[$-409]d\-mmm;@</c:formatCode>
                <c:ptCount val="12"/>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numCache>
            </c:numRef>
          </c:val>
          <c:extLst>
            <c:ext xmlns:c16="http://schemas.microsoft.com/office/drawing/2014/chart" uri="{C3380CC4-5D6E-409C-BE32-E72D297353CC}">
              <c16:uniqueId val="{00000000-2D8C-4582-80F5-462FACABBC3F}"/>
            </c:ext>
          </c:extLst>
        </c:ser>
        <c:ser>
          <c:idx val="1"/>
          <c:order val="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2D8C-4582-80F5-462FACABBC3F}"/>
              </c:ext>
            </c:extLst>
          </c:dPt>
          <c:dPt>
            <c:idx val="1"/>
            <c:invertIfNegative val="0"/>
            <c:bubble3D val="0"/>
            <c:spPr>
              <a:solidFill>
                <a:srgbClr val="FFFF00"/>
              </a:solidFill>
              <a:ln>
                <a:noFill/>
              </a:ln>
              <a:effectLst/>
            </c:spPr>
            <c:extLst>
              <c:ext xmlns:c16="http://schemas.microsoft.com/office/drawing/2014/chart" uri="{C3380CC4-5D6E-409C-BE32-E72D297353CC}">
                <c16:uniqueId val="{00000004-2D8C-4582-80F5-462FACABBC3F}"/>
              </c:ext>
            </c:extLst>
          </c:dPt>
          <c:dPt>
            <c:idx val="2"/>
            <c:invertIfNegative val="0"/>
            <c:bubble3D val="0"/>
            <c:spPr>
              <a:solidFill>
                <a:srgbClr val="00B0F0"/>
              </a:solidFill>
              <a:ln>
                <a:noFill/>
              </a:ln>
              <a:effectLst/>
            </c:spPr>
            <c:extLst>
              <c:ext xmlns:c16="http://schemas.microsoft.com/office/drawing/2014/chart" uri="{C3380CC4-5D6E-409C-BE32-E72D297353CC}">
                <c16:uniqueId val="{00000006-2D8C-4582-80F5-462FACABBC3F}"/>
              </c:ext>
            </c:extLst>
          </c:dPt>
          <c:dPt>
            <c:idx val="3"/>
            <c:invertIfNegative val="0"/>
            <c:bubble3D val="0"/>
            <c:spPr>
              <a:solidFill>
                <a:srgbClr val="FFFF00"/>
              </a:solidFill>
              <a:ln>
                <a:noFill/>
              </a:ln>
              <a:effectLst/>
            </c:spPr>
            <c:extLst>
              <c:ext xmlns:c16="http://schemas.microsoft.com/office/drawing/2014/chart" uri="{C3380CC4-5D6E-409C-BE32-E72D297353CC}">
                <c16:uniqueId val="{00000008-2D8C-4582-80F5-462FACABBC3F}"/>
              </c:ext>
            </c:extLst>
          </c:dPt>
          <c:dPt>
            <c:idx val="4"/>
            <c:invertIfNegative val="0"/>
            <c:bubble3D val="0"/>
            <c:spPr>
              <a:solidFill>
                <a:srgbClr val="FFFF00"/>
              </a:solidFill>
              <a:ln>
                <a:noFill/>
              </a:ln>
              <a:effectLst/>
            </c:spPr>
            <c:extLst>
              <c:ext xmlns:c16="http://schemas.microsoft.com/office/drawing/2014/chart" uri="{C3380CC4-5D6E-409C-BE32-E72D297353CC}">
                <c16:uniqueId val="{0000000A-2D8C-4582-80F5-462FACABBC3F}"/>
              </c:ext>
            </c:extLst>
          </c:dPt>
          <c:dPt>
            <c:idx val="5"/>
            <c:invertIfNegative val="0"/>
            <c:bubble3D val="0"/>
            <c:spPr>
              <a:solidFill>
                <a:srgbClr val="002060"/>
              </a:solidFill>
              <a:ln>
                <a:noFill/>
              </a:ln>
              <a:effectLst/>
            </c:spPr>
            <c:extLst>
              <c:ext xmlns:c16="http://schemas.microsoft.com/office/drawing/2014/chart" uri="{C3380CC4-5D6E-409C-BE32-E72D297353CC}">
                <c16:uniqueId val="{0000000C-2D8C-4582-80F5-462FACABBC3F}"/>
              </c:ext>
            </c:extLst>
          </c:dPt>
          <c:dPt>
            <c:idx val="6"/>
            <c:invertIfNegative val="0"/>
            <c:bubble3D val="0"/>
            <c:spPr>
              <a:solidFill>
                <a:srgbClr val="002060"/>
              </a:solidFill>
              <a:ln>
                <a:noFill/>
              </a:ln>
              <a:effectLst/>
            </c:spPr>
            <c:extLst>
              <c:ext xmlns:c16="http://schemas.microsoft.com/office/drawing/2014/chart" uri="{C3380CC4-5D6E-409C-BE32-E72D297353CC}">
                <c16:uniqueId val="{0000000E-2D8C-4582-80F5-462FACABBC3F}"/>
              </c:ext>
            </c:extLst>
          </c:dPt>
          <c:dPt>
            <c:idx val="7"/>
            <c:invertIfNegative val="0"/>
            <c:bubble3D val="0"/>
            <c:spPr>
              <a:solidFill>
                <a:srgbClr val="002060"/>
              </a:solidFill>
              <a:ln>
                <a:noFill/>
              </a:ln>
              <a:effectLst/>
            </c:spPr>
            <c:extLst>
              <c:ext xmlns:c16="http://schemas.microsoft.com/office/drawing/2014/chart" uri="{C3380CC4-5D6E-409C-BE32-E72D297353CC}">
                <c16:uniqueId val="{00000010-2D8C-4582-80F5-462FACABBC3F}"/>
              </c:ext>
            </c:extLst>
          </c:dPt>
          <c:dPt>
            <c:idx val="8"/>
            <c:invertIfNegative val="0"/>
            <c:bubble3D val="0"/>
            <c:spPr>
              <a:solidFill>
                <a:srgbClr val="002060"/>
              </a:solidFill>
              <a:ln>
                <a:noFill/>
              </a:ln>
              <a:effectLst/>
            </c:spPr>
            <c:extLst>
              <c:ext xmlns:c16="http://schemas.microsoft.com/office/drawing/2014/chart" uri="{C3380CC4-5D6E-409C-BE32-E72D297353CC}">
                <c16:uniqueId val="{00000012-2D8C-4582-80F5-462FACABBC3F}"/>
              </c:ext>
            </c:extLst>
          </c:dPt>
          <c:dPt>
            <c:idx val="9"/>
            <c:invertIfNegative val="0"/>
            <c:bubble3D val="0"/>
            <c:spPr>
              <a:solidFill>
                <a:srgbClr val="002060"/>
              </a:solidFill>
              <a:ln>
                <a:noFill/>
              </a:ln>
              <a:effectLst/>
            </c:spPr>
            <c:extLst>
              <c:ext xmlns:c16="http://schemas.microsoft.com/office/drawing/2014/chart" uri="{C3380CC4-5D6E-409C-BE32-E72D297353CC}">
                <c16:uniqueId val="{00000014-2D8C-4582-80F5-462FACABBC3F}"/>
              </c:ext>
            </c:extLst>
          </c:dPt>
          <c:dPt>
            <c:idx val="10"/>
            <c:invertIfNegative val="0"/>
            <c:bubble3D val="0"/>
            <c:spPr>
              <a:solidFill>
                <a:srgbClr val="002060"/>
              </a:solidFill>
              <a:ln>
                <a:noFill/>
              </a:ln>
              <a:effectLst/>
            </c:spPr>
            <c:extLst>
              <c:ext xmlns:c16="http://schemas.microsoft.com/office/drawing/2014/chart" uri="{C3380CC4-5D6E-409C-BE32-E72D297353CC}">
                <c16:uniqueId val="{00000016-2D8C-4582-80F5-462FACABBC3F}"/>
              </c:ext>
            </c:extLst>
          </c:dPt>
          <c:dPt>
            <c:idx val="11"/>
            <c:invertIfNegative val="0"/>
            <c:bubble3D val="0"/>
            <c:spPr>
              <a:solidFill>
                <a:srgbClr val="002060"/>
              </a:solidFill>
              <a:ln>
                <a:noFill/>
              </a:ln>
              <a:effectLst/>
            </c:spPr>
            <c:extLst>
              <c:ext xmlns:c16="http://schemas.microsoft.com/office/drawing/2014/chart" uri="{C3380CC4-5D6E-409C-BE32-E72D297353CC}">
                <c16:uniqueId val="{00000018-2D8C-4582-80F5-462FACABBC3F}"/>
              </c:ext>
            </c:extLst>
          </c:dPt>
          <c:cat>
            <c:strRef>
              <c:f>'(Old) Sprint2-3'!$C$2:$C$13</c:f>
              <c:strCache>
                <c:ptCount val="12"/>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strCache>
            </c:strRef>
          </c:cat>
          <c:val>
            <c:numRef>
              <c:f>'(Old) Sprint2-3'!$F$2:$F$13</c:f>
              <c:numCache>
                <c:formatCode>General</c:formatCode>
                <c:ptCount val="12"/>
                <c:pt idx="0">
                  <c:v>1</c:v>
                </c:pt>
                <c:pt idx="1">
                  <c:v>2</c:v>
                </c:pt>
                <c:pt idx="2">
                  <c:v>2</c:v>
                </c:pt>
                <c:pt idx="3">
                  <c:v>1</c:v>
                </c:pt>
                <c:pt idx="4">
                  <c:v>2</c:v>
                </c:pt>
                <c:pt idx="5">
                  <c:v>1</c:v>
                </c:pt>
                <c:pt idx="6">
                  <c:v>2</c:v>
                </c:pt>
                <c:pt idx="7">
                  <c:v>1</c:v>
                </c:pt>
                <c:pt idx="8">
                  <c:v>1</c:v>
                </c:pt>
                <c:pt idx="9">
                  <c:v>1</c:v>
                </c:pt>
                <c:pt idx="10">
                  <c:v>1</c:v>
                </c:pt>
                <c:pt idx="11">
                  <c:v>1</c:v>
                </c:pt>
              </c:numCache>
            </c:numRef>
          </c:val>
          <c:extLst>
            <c:ext xmlns:c16="http://schemas.microsoft.com/office/drawing/2014/chart" uri="{C3380CC4-5D6E-409C-BE32-E72D297353CC}">
              <c16:uniqueId val="{00000019-2D8C-4582-80F5-462FACABBC3F}"/>
            </c:ext>
          </c:extLst>
        </c:ser>
        <c:dLbls>
          <c:showLegendKey val="0"/>
          <c:showVal val="0"/>
          <c:showCatName val="0"/>
          <c:showSerName val="0"/>
          <c:showPercent val="0"/>
          <c:showBubbleSize val="0"/>
        </c:dLbls>
        <c:gapWidth val="150"/>
        <c:overlap val="100"/>
        <c:axId val="1620074624"/>
        <c:axId val="1620076064"/>
      </c:barChart>
      <c:catAx>
        <c:axId val="1620074624"/>
        <c:scaling>
          <c:orientation val="maxMin"/>
        </c:scaling>
        <c:delete val="0"/>
        <c:axPos val="l"/>
        <c:numFmt formatCode="General" sourceLinked="1"/>
        <c:majorTickMark val="none"/>
        <c:minorTickMark val="none"/>
        <c:tickLblPos val="nextTo"/>
        <c:spPr>
          <a:noFill/>
          <a:ln w="9525" cap="flat" cmpd="sng" algn="ctr">
            <a:solidFill>
              <a:srgbClr val="FFFFFF"/>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6064"/>
        <c:crosses val="autoZero"/>
        <c:auto val="1"/>
        <c:lblAlgn val="ctr"/>
        <c:lblOffset val="100"/>
        <c:noMultiLvlLbl val="0"/>
      </c:catAx>
      <c:valAx>
        <c:axId val="1620076064"/>
        <c:scaling>
          <c:orientation val="minMax"/>
          <c:max val="45802"/>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0746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Master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Aaa!$D$1</c:f>
              <c:strCache>
                <c:ptCount val="1"/>
                <c:pt idx="0">
                  <c:v>Start Date</c:v>
                </c:pt>
              </c:strCache>
            </c:strRef>
          </c:tx>
          <c:spPr>
            <a:noFill/>
            <a:ln>
              <a:noFill/>
            </a:ln>
            <a:effectLst/>
          </c:spPr>
          <c:invertIfNegative val="0"/>
          <c:cat>
            <c:strRef>
              <c:f>Aaa!$B$2:$B$21</c:f>
              <c:strCache>
                <c:ptCount val="20"/>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p1</c:v>
                </c:pt>
                <c:pt idx="10">
                  <c:v>Database Setup p2</c:v>
                </c:pt>
                <c:pt idx="11">
                  <c:v>Backend Setup p1</c:v>
                </c:pt>
                <c:pt idx="12">
                  <c:v>Backend Setup p2</c:v>
                </c:pt>
                <c:pt idx="13">
                  <c:v>Intro to Flask</c:v>
                </c:pt>
                <c:pt idx="14">
                  <c:v>Frontend &amp; Backend Integration</c:v>
                </c:pt>
                <c:pt idx="15">
                  <c:v>Feedback System</c:v>
                </c:pt>
                <c:pt idx="16">
                  <c:v>Notion API Integration</c:v>
                </c:pt>
                <c:pt idx="17">
                  <c:v>End-to-End Testing</c:v>
                </c:pt>
                <c:pt idx="18">
                  <c:v>Performance Testing</c:v>
                </c:pt>
                <c:pt idx="19">
                  <c:v>Presentation Readiness</c:v>
                </c:pt>
              </c:strCache>
            </c:strRef>
          </c:cat>
          <c:val>
            <c:numRef>
              <c:f>Aaa!$D$2:$D$21</c:f>
              <c:numCache>
                <c:formatCode>[$-409]d\-mmm;@</c:formatCode>
                <c:ptCount val="20"/>
                <c:pt idx="0">
                  <c:v>45787</c:v>
                </c:pt>
                <c:pt idx="1">
                  <c:v>45787</c:v>
                </c:pt>
                <c:pt idx="2">
                  <c:v>45787</c:v>
                </c:pt>
                <c:pt idx="3">
                  <c:v>45800</c:v>
                </c:pt>
                <c:pt idx="4">
                  <c:v>45809</c:v>
                </c:pt>
                <c:pt idx="5">
                  <c:v>45817</c:v>
                </c:pt>
                <c:pt idx="6">
                  <c:v>45819</c:v>
                </c:pt>
                <c:pt idx="7">
                  <c:v>45820</c:v>
                </c:pt>
                <c:pt idx="8">
                  <c:v>45824</c:v>
                </c:pt>
                <c:pt idx="9">
                  <c:v>45832</c:v>
                </c:pt>
                <c:pt idx="10">
                  <c:v>45888</c:v>
                </c:pt>
                <c:pt idx="11">
                  <c:v>45832</c:v>
                </c:pt>
                <c:pt idx="12">
                  <c:v>45888</c:v>
                </c:pt>
                <c:pt idx="13">
                  <c:v>45888</c:v>
                </c:pt>
                <c:pt idx="14">
                  <c:v>45901</c:v>
                </c:pt>
                <c:pt idx="15">
                  <c:v>45908</c:v>
                </c:pt>
                <c:pt idx="16">
                  <c:v>45908</c:v>
                </c:pt>
                <c:pt idx="17">
                  <c:v>45915</c:v>
                </c:pt>
                <c:pt idx="18">
                  <c:v>45915</c:v>
                </c:pt>
                <c:pt idx="19">
                  <c:v>45922</c:v>
                </c:pt>
              </c:numCache>
            </c:numRef>
          </c:val>
          <c:extLst>
            <c:ext xmlns:c16="http://schemas.microsoft.com/office/drawing/2014/chart" uri="{C3380CC4-5D6E-409C-BE32-E72D297353CC}">
              <c16:uniqueId val="{00000000-33CB-4DDA-8AB9-23E66AEA1048}"/>
            </c:ext>
          </c:extLst>
        </c:ser>
        <c:ser>
          <c:idx val="1"/>
          <c:order val="1"/>
          <c:tx>
            <c:strRef>
              <c:f>Aaa!$F$1</c:f>
              <c:strCache>
                <c:ptCount val="1"/>
                <c:pt idx="0">
                  <c:v>Duration</c:v>
                </c:pt>
              </c:strCache>
            </c:strRef>
          </c:tx>
          <c:spPr>
            <a:solidFill>
              <a:schemeClr val="accent2"/>
            </a:solidFill>
            <a:ln>
              <a:noFill/>
            </a:ln>
            <a:effectLst/>
          </c:spPr>
          <c:invertIfNegative val="0"/>
          <c:dPt>
            <c:idx val="9"/>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3-33CB-4DDA-8AB9-23E66AEA1048}"/>
              </c:ext>
            </c:extLst>
          </c:dPt>
          <c:dPt>
            <c:idx val="10"/>
            <c:invertIfNegative val="0"/>
            <c:bubble3D val="0"/>
            <c:spPr>
              <a:solidFill>
                <a:schemeClr val="tx2">
                  <a:lumMod val="50000"/>
                  <a:lumOff val="50000"/>
                </a:schemeClr>
              </a:solidFill>
              <a:ln>
                <a:noFill/>
              </a:ln>
              <a:effectLst/>
            </c:spPr>
            <c:extLst>
              <c:ext xmlns:c16="http://schemas.microsoft.com/office/drawing/2014/chart" uri="{C3380CC4-5D6E-409C-BE32-E72D297353CC}">
                <c16:uniqueId val="{00000004-33CB-4DDA-8AB9-23E66AEA1048}"/>
              </c:ext>
            </c:extLst>
          </c:dPt>
          <c:dPt>
            <c:idx val="11"/>
            <c:invertIfNegative val="0"/>
            <c:bubble3D val="0"/>
            <c:spPr>
              <a:solidFill>
                <a:srgbClr val="00B050"/>
              </a:solidFill>
              <a:ln>
                <a:noFill/>
              </a:ln>
              <a:effectLst/>
            </c:spPr>
            <c:extLst>
              <c:ext xmlns:c16="http://schemas.microsoft.com/office/drawing/2014/chart" uri="{C3380CC4-5D6E-409C-BE32-E72D297353CC}">
                <c16:uniqueId val="{00000005-33CB-4DDA-8AB9-23E66AEA1048}"/>
              </c:ext>
            </c:extLst>
          </c:dPt>
          <c:dPt>
            <c:idx val="12"/>
            <c:invertIfNegative val="0"/>
            <c:bubble3D val="0"/>
            <c:spPr>
              <a:solidFill>
                <a:srgbClr val="00B050"/>
              </a:solidFill>
              <a:ln>
                <a:noFill/>
              </a:ln>
              <a:effectLst/>
            </c:spPr>
            <c:extLst>
              <c:ext xmlns:c16="http://schemas.microsoft.com/office/drawing/2014/chart" uri="{C3380CC4-5D6E-409C-BE32-E72D297353CC}">
                <c16:uniqueId val="{00000006-33CB-4DDA-8AB9-23E66AEA1048}"/>
              </c:ext>
            </c:extLst>
          </c:dPt>
          <c:dPt>
            <c:idx val="13"/>
            <c:invertIfNegative val="0"/>
            <c:bubble3D val="0"/>
            <c:spPr>
              <a:solidFill>
                <a:schemeClr val="bg2">
                  <a:lumMod val="50000"/>
                </a:schemeClr>
              </a:solidFill>
              <a:ln>
                <a:noFill/>
              </a:ln>
              <a:effectLst/>
            </c:spPr>
            <c:extLst>
              <c:ext xmlns:c16="http://schemas.microsoft.com/office/drawing/2014/chart" uri="{C3380CC4-5D6E-409C-BE32-E72D297353CC}">
                <c16:uniqueId val="{00000007-33CB-4DDA-8AB9-23E66AEA1048}"/>
              </c:ext>
            </c:extLst>
          </c:dPt>
          <c:dPt>
            <c:idx val="14"/>
            <c:invertIfNegative val="0"/>
            <c:bubble3D val="0"/>
            <c:spPr>
              <a:solidFill>
                <a:srgbClr val="FF9900"/>
              </a:solidFill>
              <a:ln>
                <a:noFill/>
              </a:ln>
              <a:effectLst/>
            </c:spPr>
            <c:extLst>
              <c:ext xmlns:c16="http://schemas.microsoft.com/office/drawing/2014/chart" uri="{C3380CC4-5D6E-409C-BE32-E72D297353CC}">
                <c16:uniqueId val="{00000008-33CB-4DDA-8AB9-23E66AEA1048}"/>
              </c:ext>
            </c:extLst>
          </c:dPt>
          <c:dPt>
            <c:idx val="1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33CB-4DDA-8AB9-23E66AEA1048}"/>
              </c:ext>
            </c:extLst>
          </c:dPt>
          <c:dPt>
            <c:idx val="16"/>
            <c:invertIfNegative val="0"/>
            <c:bubble3D val="0"/>
            <c:spPr>
              <a:solidFill>
                <a:srgbClr val="FF1D1D"/>
              </a:solidFill>
              <a:ln>
                <a:noFill/>
              </a:ln>
              <a:effectLst/>
            </c:spPr>
            <c:extLst>
              <c:ext xmlns:c16="http://schemas.microsoft.com/office/drawing/2014/chart" uri="{C3380CC4-5D6E-409C-BE32-E72D297353CC}">
                <c16:uniqueId val="{0000000A-33CB-4DDA-8AB9-23E66AEA1048}"/>
              </c:ext>
            </c:extLst>
          </c:dPt>
          <c:dPt>
            <c:idx val="17"/>
            <c:invertIfNegative val="0"/>
            <c:bubble3D val="0"/>
            <c:spPr>
              <a:solidFill>
                <a:srgbClr val="A84BD1"/>
              </a:solidFill>
              <a:ln>
                <a:noFill/>
              </a:ln>
              <a:effectLst/>
            </c:spPr>
            <c:extLst>
              <c:ext xmlns:c16="http://schemas.microsoft.com/office/drawing/2014/chart" uri="{C3380CC4-5D6E-409C-BE32-E72D297353CC}">
                <c16:uniqueId val="{0000000B-33CB-4DDA-8AB9-23E66AEA1048}"/>
              </c:ext>
            </c:extLst>
          </c:dPt>
          <c:dPt>
            <c:idx val="18"/>
            <c:invertIfNegative val="0"/>
            <c:bubble3D val="0"/>
            <c:spPr>
              <a:solidFill>
                <a:srgbClr val="F923A7"/>
              </a:solidFill>
              <a:ln>
                <a:noFill/>
              </a:ln>
              <a:effectLst/>
            </c:spPr>
            <c:extLst>
              <c:ext xmlns:c16="http://schemas.microsoft.com/office/drawing/2014/chart" uri="{C3380CC4-5D6E-409C-BE32-E72D297353CC}">
                <c16:uniqueId val="{0000000C-33CB-4DDA-8AB9-23E66AEA1048}"/>
              </c:ext>
            </c:extLst>
          </c:dPt>
          <c:dPt>
            <c:idx val="19"/>
            <c:invertIfNegative val="0"/>
            <c:bubble3D val="0"/>
            <c:spPr>
              <a:solidFill>
                <a:srgbClr val="25F7E8"/>
              </a:solidFill>
              <a:ln>
                <a:noFill/>
              </a:ln>
              <a:effectLst/>
            </c:spPr>
            <c:extLst>
              <c:ext xmlns:c16="http://schemas.microsoft.com/office/drawing/2014/chart" uri="{C3380CC4-5D6E-409C-BE32-E72D297353CC}">
                <c16:uniqueId val="{0000000D-33CB-4DDA-8AB9-23E66AEA1048}"/>
              </c:ext>
            </c:extLst>
          </c:dPt>
          <c:cat>
            <c:strRef>
              <c:f>Aaa!$B$2:$B$21</c:f>
              <c:strCache>
                <c:ptCount val="20"/>
                <c:pt idx="0">
                  <c:v>Project Setup</c:v>
                </c:pt>
                <c:pt idx="1">
                  <c:v>Intro to Solo-scrum</c:v>
                </c:pt>
                <c:pt idx="2">
                  <c:v>UI/UX Foundation</c:v>
                </c:pt>
                <c:pt idx="3">
                  <c:v>Intro to React</c:v>
                </c:pt>
                <c:pt idx="4">
                  <c:v>Data Entry Table</c:v>
                </c:pt>
                <c:pt idx="5">
                  <c:v>Documentation Catchup</c:v>
                </c:pt>
                <c:pt idx="6">
                  <c:v>Retro3: Reward System 2.0</c:v>
                </c:pt>
                <c:pt idx="7">
                  <c:v>Intro to Code Reviews &amp; Testing</c:v>
                </c:pt>
                <c:pt idx="8">
                  <c:v>Stat Card System</c:v>
                </c:pt>
                <c:pt idx="9">
                  <c:v>Database Setup p1</c:v>
                </c:pt>
                <c:pt idx="10">
                  <c:v>Database Setup p2</c:v>
                </c:pt>
                <c:pt idx="11">
                  <c:v>Backend Setup p1</c:v>
                </c:pt>
                <c:pt idx="12">
                  <c:v>Backend Setup p2</c:v>
                </c:pt>
                <c:pt idx="13">
                  <c:v>Intro to Flask</c:v>
                </c:pt>
                <c:pt idx="14">
                  <c:v>Frontend &amp; Backend Integration</c:v>
                </c:pt>
                <c:pt idx="15">
                  <c:v>Feedback System</c:v>
                </c:pt>
                <c:pt idx="16">
                  <c:v>Notion API Integration</c:v>
                </c:pt>
                <c:pt idx="17">
                  <c:v>End-to-End Testing</c:v>
                </c:pt>
                <c:pt idx="18">
                  <c:v>Performance Testing</c:v>
                </c:pt>
                <c:pt idx="19">
                  <c:v>Presentation Readiness</c:v>
                </c:pt>
              </c:strCache>
            </c:strRef>
          </c:cat>
          <c:val>
            <c:numRef>
              <c:f>Aaa!$F$2:$F$21</c:f>
              <c:numCache>
                <c:formatCode>General</c:formatCode>
                <c:ptCount val="20"/>
                <c:pt idx="0">
                  <c:v>8</c:v>
                </c:pt>
                <c:pt idx="1">
                  <c:v>10</c:v>
                </c:pt>
                <c:pt idx="2">
                  <c:v>22</c:v>
                </c:pt>
                <c:pt idx="3">
                  <c:v>7</c:v>
                </c:pt>
                <c:pt idx="4">
                  <c:v>9</c:v>
                </c:pt>
                <c:pt idx="5">
                  <c:v>2</c:v>
                </c:pt>
                <c:pt idx="6">
                  <c:v>5</c:v>
                </c:pt>
                <c:pt idx="7">
                  <c:v>4</c:v>
                </c:pt>
                <c:pt idx="8">
                  <c:v>7</c:v>
                </c:pt>
                <c:pt idx="9">
                  <c:v>7</c:v>
                </c:pt>
                <c:pt idx="10">
                  <c:v>7</c:v>
                </c:pt>
                <c:pt idx="11">
                  <c:v>7</c:v>
                </c:pt>
                <c:pt idx="12">
                  <c:v>7</c:v>
                </c:pt>
                <c:pt idx="13">
                  <c:v>7</c:v>
                </c:pt>
                <c:pt idx="14">
                  <c:v>5</c:v>
                </c:pt>
                <c:pt idx="15">
                  <c:v>5</c:v>
                </c:pt>
                <c:pt idx="16">
                  <c:v>5</c:v>
                </c:pt>
                <c:pt idx="17">
                  <c:v>5</c:v>
                </c:pt>
                <c:pt idx="18">
                  <c:v>5</c:v>
                </c:pt>
                <c:pt idx="19">
                  <c:v>5</c:v>
                </c:pt>
              </c:numCache>
            </c:numRef>
          </c:val>
          <c:extLst>
            <c:ext xmlns:c16="http://schemas.microsoft.com/office/drawing/2014/chart" uri="{C3380CC4-5D6E-409C-BE32-E72D297353CC}">
              <c16:uniqueId val="{00000001-33CB-4DDA-8AB9-23E66AEA1048}"/>
            </c:ext>
          </c:extLst>
        </c:ser>
        <c:dLbls>
          <c:showLegendKey val="0"/>
          <c:showVal val="0"/>
          <c:showCatName val="0"/>
          <c:showSerName val="0"/>
          <c:showPercent val="0"/>
          <c:showBubbleSize val="0"/>
        </c:dLbls>
        <c:gapWidth val="150"/>
        <c:overlap val="100"/>
        <c:axId val="1990609471"/>
        <c:axId val="1990612831"/>
      </c:barChart>
      <c:catAx>
        <c:axId val="199060947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0612831"/>
        <c:crosses val="autoZero"/>
        <c:auto val="1"/>
        <c:lblAlgn val="ctr"/>
        <c:lblOffset val="100"/>
        <c:noMultiLvlLbl val="0"/>
      </c:catAx>
      <c:valAx>
        <c:axId val="1990612831"/>
        <c:scaling>
          <c:orientation val="minMax"/>
          <c:max val="45934"/>
          <c:min val="4578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906094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8080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Rough</a:t>
            </a:r>
            <a:r>
              <a:rPr lang="en-US" baseline="0">
                <a:solidFill>
                  <a:schemeClr val="bg1"/>
                </a:solidFill>
              </a:rPr>
              <a:t> Schedule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Aaa!$C$29</c:f>
              <c:strCache>
                <c:ptCount val="1"/>
                <c:pt idx="0">
                  <c:v>Start Date</c:v>
                </c:pt>
              </c:strCache>
            </c:strRef>
          </c:tx>
          <c:spPr>
            <a:noFill/>
            <a:ln>
              <a:noFill/>
            </a:ln>
            <a:effectLst/>
          </c:spPr>
          <c:invertIfNegative val="0"/>
          <c:cat>
            <c:strRef>
              <c:f>Aaa!$B$30:$B$38</c:f>
              <c:strCache>
                <c:ptCount val="9"/>
                <c:pt idx="0">
                  <c:v>Database Setup</c:v>
                </c:pt>
                <c:pt idx="1">
                  <c:v>Backend Setup</c:v>
                </c:pt>
                <c:pt idx="2">
                  <c:v>Intro to Flask</c:v>
                </c:pt>
                <c:pt idx="3">
                  <c:v>Frontend &amp; Backend Integration</c:v>
                </c:pt>
                <c:pt idx="4">
                  <c:v>Feedback System</c:v>
                </c:pt>
                <c:pt idx="5">
                  <c:v>Notion API Integration</c:v>
                </c:pt>
                <c:pt idx="6">
                  <c:v>End-to-End Testing</c:v>
                </c:pt>
                <c:pt idx="7">
                  <c:v>Performance Testing</c:v>
                </c:pt>
                <c:pt idx="8">
                  <c:v>Presentation Readiness</c:v>
                </c:pt>
              </c:strCache>
            </c:strRef>
          </c:cat>
          <c:val>
            <c:numRef>
              <c:f>Aaa!$C$30:$C$38</c:f>
              <c:numCache>
                <c:formatCode>[$-409]d\-mmm;@</c:formatCode>
                <c:ptCount val="9"/>
                <c:pt idx="0">
                  <c:v>45888</c:v>
                </c:pt>
                <c:pt idx="1">
                  <c:v>45888</c:v>
                </c:pt>
                <c:pt idx="2">
                  <c:v>45888</c:v>
                </c:pt>
                <c:pt idx="3">
                  <c:v>45901</c:v>
                </c:pt>
                <c:pt idx="4">
                  <c:v>45908</c:v>
                </c:pt>
                <c:pt idx="5">
                  <c:v>45908</c:v>
                </c:pt>
                <c:pt idx="6">
                  <c:v>45915</c:v>
                </c:pt>
                <c:pt idx="7">
                  <c:v>45915</c:v>
                </c:pt>
                <c:pt idx="8">
                  <c:v>45922</c:v>
                </c:pt>
              </c:numCache>
            </c:numRef>
          </c:val>
          <c:extLst>
            <c:ext xmlns:c16="http://schemas.microsoft.com/office/drawing/2014/chart" uri="{C3380CC4-5D6E-409C-BE32-E72D297353CC}">
              <c16:uniqueId val="{00000000-CC11-439A-BF0C-DF6A33DDBA12}"/>
            </c:ext>
          </c:extLst>
        </c:ser>
        <c:ser>
          <c:idx val="1"/>
          <c:order val="1"/>
          <c:tx>
            <c:strRef>
              <c:f>Aaa!$E$29</c:f>
              <c:strCache>
                <c:ptCount val="1"/>
                <c:pt idx="0">
                  <c:v>Duration</c:v>
                </c:pt>
              </c:strCache>
            </c:strRef>
          </c:tx>
          <c:spPr>
            <a:solidFill>
              <a:schemeClr val="accent2"/>
            </a:solidFill>
            <a:ln>
              <a:noFill/>
            </a:ln>
            <a:effectLst/>
          </c:spPr>
          <c:invertIfNegative val="0"/>
          <c:dPt>
            <c:idx val="0"/>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CC11-439A-BF0C-DF6A33DDBA12}"/>
              </c:ext>
            </c:extLst>
          </c:dPt>
          <c:dPt>
            <c:idx val="1"/>
            <c:invertIfNegative val="0"/>
            <c:bubble3D val="0"/>
            <c:spPr>
              <a:solidFill>
                <a:srgbClr val="00B050"/>
              </a:solidFill>
              <a:ln>
                <a:noFill/>
              </a:ln>
              <a:effectLst/>
            </c:spPr>
            <c:extLst>
              <c:ext xmlns:c16="http://schemas.microsoft.com/office/drawing/2014/chart" uri="{C3380CC4-5D6E-409C-BE32-E72D297353CC}">
                <c16:uniqueId val="{00000004-CC11-439A-BF0C-DF6A33DDBA12}"/>
              </c:ext>
            </c:extLst>
          </c:dPt>
          <c:dPt>
            <c:idx val="2"/>
            <c:invertIfNegative val="0"/>
            <c:bubble3D val="0"/>
            <c:spPr>
              <a:solidFill>
                <a:schemeClr val="bg2">
                  <a:lumMod val="50000"/>
                </a:schemeClr>
              </a:solidFill>
              <a:ln>
                <a:noFill/>
              </a:ln>
              <a:effectLst/>
            </c:spPr>
            <c:extLst>
              <c:ext xmlns:c16="http://schemas.microsoft.com/office/drawing/2014/chart" uri="{C3380CC4-5D6E-409C-BE32-E72D297353CC}">
                <c16:uniqueId val="{00000005-CC11-439A-BF0C-DF6A33DDBA12}"/>
              </c:ext>
            </c:extLst>
          </c:dPt>
          <c:dPt>
            <c:idx val="3"/>
            <c:invertIfNegative val="0"/>
            <c:bubble3D val="0"/>
            <c:spPr>
              <a:solidFill>
                <a:srgbClr val="FFC000"/>
              </a:solidFill>
              <a:ln>
                <a:noFill/>
              </a:ln>
              <a:effectLst/>
            </c:spPr>
            <c:extLst>
              <c:ext xmlns:c16="http://schemas.microsoft.com/office/drawing/2014/chart" uri="{C3380CC4-5D6E-409C-BE32-E72D297353CC}">
                <c16:uniqueId val="{00000006-CC11-439A-BF0C-DF6A33DDBA12}"/>
              </c:ext>
            </c:extLst>
          </c:dPt>
          <c:dPt>
            <c:idx val="4"/>
            <c:invertIfNegative val="0"/>
            <c:bubble3D val="0"/>
            <c:spPr>
              <a:solidFill>
                <a:srgbClr val="FF6699"/>
              </a:solidFill>
              <a:ln>
                <a:noFill/>
              </a:ln>
              <a:effectLst/>
            </c:spPr>
            <c:extLst>
              <c:ext xmlns:c16="http://schemas.microsoft.com/office/drawing/2014/chart" uri="{C3380CC4-5D6E-409C-BE32-E72D297353CC}">
                <c16:uniqueId val="{00000007-CC11-439A-BF0C-DF6A33DDBA12}"/>
              </c:ext>
            </c:extLst>
          </c:dPt>
          <c:dPt>
            <c:idx val="5"/>
            <c:invertIfNegative val="0"/>
            <c:bubble3D val="0"/>
            <c:spPr>
              <a:solidFill>
                <a:srgbClr val="FF1D1D"/>
              </a:solidFill>
              <a:ln>
                <a:noFill/>
              </a:ln>
              <a:effectLst/>
            </c:spPr>
            <c:extLst>
              <c:ext xmlns:c16="http://schemas.microsoft.com/office/drawing/2014/chart" uri="{C3380CC4-5D6E-409C-BE32-E72D297353CC}">
                <c16:uniqueId val="{0000000B-CC11-439A-BF0C-DF6A33DDBA12}"/>
              </c:ext>
            </c:extLst>
          </c:dPt>
          <c:dPt>
            <c:idx val="6"/>
            <c:invertIfNegative val="0"/>
            <c:bubble3D val="0"/>
            <c:spPr>
              <a:solidFill>
                <a:srgbClr val="A84BD1"/>
              </a:solidFill>
              <a:ln>
                <a:noFill/>
              </a:ln>
              <a:effectLst/>
            </c:spPr>
            <c:extLst>
              <c:ext xmlns:c16="http://schemas.microsoft.com/office/drawing/2014/chart" uri="{C3380CC4-5D6E-409C-BE32-E72D297353CC}">
                <c16:uniqueId val="{00000008-CC11-439A-BF0C-DF6A33DDBA12}"/>
              </c:ext>
            </c:extLst>
          </c:dPt>
          <c:dPt>
            <c:idx val="7"/>
            <c:invertIfNegative val="0"/>
            <c:bubble3D val="0"/>
            <c:spPr>
              <a:solidFill>
                <a:srgbClr val="F923A7"/>
              </a:solidFill>
              <a:ln>
                <a:noFill/>
              </a:ln>
              <a:effectLst/>
            </c:spPr>
            <c:extLst>
              <c:ext xmlns:c16="http://schemas.microsoft.com/office/drawing/2014/chart" uri="{C3380CC4-5D6E-409C-BE32-E72D297353CC}">
                <c16:uniqueId val="{00000009-CC11-439A-BF0C-DF6A33DDBA12}"/>
              </c:ext>
            </c:extLst>
          </c:dPt>
          <c:dPt>
            <c:idx val="8"/>
            <c:invertIfNegative val="0"/>
            <c:bubble3D val="0"/>
            <c:spPr>
              <a:solidFill>
                <a:srgbClr val="25F7E8"/>
              </a:solidFill>
              <a:ln>
                <a:noFill/>
              </a:ln>
              <a:effectLst/>
            </c:spPr>
            <c:extLst>
              <c:ext xmlns:c16="http://schemas.microsoft.com/office/drawing/2014/chart" uri="{C3380CC4-5D6E-409C-BE32-E72D297353CC}">
                <c16:uniqueId val="{0000000A-CC11-439A-BF0C-DF6A33DDBA12}"/>
              </c:ext>
            </c:extLst>
          </c:dPt>
          <c:cat>
            <c:strRef>
              <c:f>Aaa!$B$30:$B$38</c:f>
              <c:strCache>
                <c:ptCount val="9"/>
                <c:pt idx="0">
                  <c:v>Database Setup</c:v>
                </c:pt>
                <c:pt idx="1">
                  <c:v>Backend Setup</c:v>
                </c:pt>
                <c:pt idx="2">
                  <c:v>Intro to Flask</c:v>
                </c:pt>
                <c:pt idx="3">
                  <c:v>Frontend &amp; Backend Integration</c:v>
                </c:pt>
                <c:pt idx="4">
                  <c:v>Feedback System</c:v>
                </c:pt>
                <c:pt idx="5">
                  <c:v>Notion API Integration</c:v>
                </c:pt>
                <c:pt idx="6">
                  <c:v>End-to-End Testing</c:v>
                </c:pt>
                <c:pt idx="7">
                  <c:v>Performance Testing</c:v>
                </c:pt>
                <c:pt idx="8">
                  <c:v>Presentation Readiness</c:v>
                </c:pt>
              </c:strCache>
            </c:strRef>
          </c:cat>
          <c:val>
            <c:numRef>
              <c:f>Aaa!$E$30:$E$38</c:f>
              <c:numCache>
                <c:formatCode>General</c:formatCode>
                <c:ptCount val="9"/>
                <c:pt idx="0">
                  <c:v>7</c:v>
                </c:pt>
                <c:pt idx="1">
                  <c:v>7</c:v>
                </c:pt>
                <c:pt idx="2">
                  <c:v>7</c:v>
                </c:pt>
                <c:pt idx="3">
                  <c:v>5</c:v>
                </c:pt>
                <c:pt idx="4">
                  <c:v>5</c:v>
                </c:pt>
                <c:pt idx="5">
                  <c:v>5</c:v>
                </c:pt>
                <c:pt idx="6">
                  <c:v>5</c:v>
                </c:pt>
                <c:pt idx="7">
                  <c:v>5</c:v>
                </c:pt>
                <c:pt idx="8">
                  <c:v>5</c:v>
                </c:pt>
              </c:numCache>
            </c:numRef>
          </c:val>
          <c:extLst>
            <c:ext xmlns:c16="http://schemas.microsoft.com/office/drawing/2014/chart" uri="{C3380CC4-5D6E-409C-BE32-E72D297353CC}">
              <c16:uniqueId val="{00000001-CC11-439A-BF0C-DF6A33DDBA12}"/>
            </c:ext>
          </c:extLst>
        </c:ser>
        <c:dLbls>
          <c:showLegendKey val="0"/>
          <c:showVal val="0"/>
          <c:showCatName val="0"/>
          <c:showSerName val="0"/>
          <c:showPercent val="0"/>
          <c:showBubbleSize val="0"/>
        </c:dLbls>
        <c:gapWidth val="150"/>
        <c:overlap val="100"/>
        <c:axId val="1926336127"/>
        <c:axId val="1926341407"/>
      </c:barChart>
      <c:catAx>
        <c:axId val="192633612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6341407"/>
        <c:crosses val="autoZero"/>
        <c:auto val="1"/>
        <c:lblAlgn val="ctr"/>
        <c:lblOffset val="100"/>
        <c:noMultiLvlLbl val="0"/>
      </c:catAx>
      <c:valAx>
        <c:axId val="1926341407"/>
        <c:scaling>
          <c:orientation val="minMax"/>
          <c:max val="45927"/>
          <c:min val="45888"/>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26336127"/>
        <c:crosses val="autoZero"/>
        <c:crossBetween val="between"/>
      </c:valAx>
      <c:spPr>
        <a:noFill/>
        <a:ln>
          <a:noFill/>
        </a:ln>
        <a:effectLst/>
      </c:spPr>
    </c:plotArea>
    <c:plotVisOnly val="1"/>
    <c:dispBlanksAs val="gap"/>
    <c:showDLblsOverMax val="0"/>
  </c:chart>
  <c:spPr>
    <a:solidFill>
      <a:srgbClr val="11111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Schedule</a:t>
            </a:r>
          </a:p>
        </c:rich>
      </c:tx>
      <c:overlay val="0"/>
      <c:spPr>
        <a:noFill/>
        <a:ln>
          <a:noFill/>
        </a:ln>
        <a:effectLst/>
      </c:spPr>
    </c:title>
    <c:autoTitleDeleted val="0"/>
    <c:plotArea>
      <c:layout/>
      <c:barChart>
        <c:barDir val="bar"/>
        <c:grouping val="stacked"/>
        <c:varyColors val="0"/>
        <c:ser>
          <c:idx val="4"/>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56-B981-43B5-9BED-507428D1EAC7}"/>
            </c:ext>
          </c:extLst>
        </c:ser>
        <c:ser>
          <c:idx val="5"/>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58-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59-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5A-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5B-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5C-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5D-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5E-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5F-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57-B981-43B5-9BED-507428D1EAC7}"/>
            </c:ext>
          </c:extLst>
        </c:ser>
        <c:ser>
          <c:idx val="6"/>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60-B981-43B5-9BED-507428D1EAC7}"/>
            </c:ext>
          </c:extLst>
        </c:ser>
        <c:ser>
          <c:idx val="7"/>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62-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63-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64-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65-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66-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67-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68-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69-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61-B981-43B5-9BED-507428D1EAC7}"/>
            </c:ext>
          </c:extLst>
        </c:ser>
        <c:ser>
          <c:idx val="2"/>
          <c:order val="4"/>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2F-B981-43B5-9BED-507428D1EAC7}"/>
            </c:ext>
          </c:extLst>
        </c:ser>
        <c:ser>
          <c:idx val="3"/>
          <c:order val="5"/>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32-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34-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36-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38-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3A-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3C-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3E-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40-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41-B981-43B5-9BED-507428D1EAC7}"/>
            </c:ext>
          </c:extLst>
        </c:ser>
        <c:ser>
          <c:idx val="0"/>
          <c:order val="6"/>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43-B981-43B5-9BED-507428D1EAC7}"/>
            </c:ext>
          </c:extLst>
        </c:ser>
        <c:ser>
          <c:idx val="1"/>
          <c:order val="7"/>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46-B981-43B5-9BED-507428D1EAC7}"/>
              </c:ext>
            </c:extLst>
          </c:dPt>
          <c:dPt>
            <c:idx val="1"/>
            <c:invertIfNegative val="0"/>
            <c:bubble3D val="0"/>
            <c:spPr>
              <a:solidFill>
                <a:srgbClr val="00B0F0"/>
              </a:solidFill>
              <a:ln>
                <a:noFill/>
              </a:ln>
              <a:effectLst/>
            </c:spPr>
            <c:extLst>
              <c:ext xmlns:c16="http://schemas.microsoft.com/office/drawing/2014/chart" uri="{C3380CC4-5D6E-409C-BE32-E72D297353CC}">
                <c16:uniqueId val="{00000048-B981-43B5-9BED-507428D1EAC7}"/>
              </c:ext>
            </c:extLst>
          </c:dPt>
          <c:dPt>
            <c:idx val="2"/>
            <c:invertIfNegative val="0"/>
            <c:bubble3D val="0"/>
            <c:spPr>
              <a:solidFill>
                <a:srgbClr val="00B0F0"/>
              </a:solidFill>
              <a:ln>
                <a:noFill/>
              </a:ln>
              <a:effectLst/>
            </c:spPr>
            <c:extLst>
              <c:ext xmlns:c16="http://schemas.microsoft.com/office/drawing/2014/chart" uri="{C3380CC4-5D6E-409C-BE32-E72D297353CC}">
                <c16:uniqueId val="{0000004A-B981-43B5-9BED-507428D1EAC7}"/>
              </c:ext>
            </c:extLst>
          </c:dPt>
          <c:dPt>
            <c:idx val="3"/>
            <c:invertIfNegative val="0"/>
            <c:bubble3D val="0"/>
            <c:spPr>
              <a:solidFill>
                <a:srgbClr val="00B0F0"/>
              </a:solidFill>
              <a:ln>
                <a:noFill/>
              </a:ln>
              <a:effectLst/>
            </c:spPr>
            <c:extLst>
              <c:ext xmlns:c16="http://schemas.microsoft.com/office/drawing/2014/chart" uri="{C3380CC4-5D6E-409C-BE32-E72D297353CC}">
                <c16:uniqueId val="{0000004C-B981-43B5-9BED-507428D1EAC7}"/>
              </c:ext>
            </c:extLst>
          </c:dPt>
          <c:dPt>
            <c:idx val="4"/>
            <c:invertIfNegative val="0"/>
            <c:bubble3D val="0"/>
            <c:spPr>
              <a:solidFill>
                <a:srgbClr val="00B0F0"/>
              </a:solidFill>
              <a:ln>
                <a:noFill/>
              </a:ln>
              <a:effectLst/>
            </c:spPr>
            <c:extLst>
              <c:ext xmlns:c16="http://schemas.microsoft.com/office/drawing/2014/chart" uri="{C3380CC4-5D6E-409C-BE32-E72D297353CC}">
                <c16:uniqueId val="{0000004E-B981-43B5-9BED-507428D1EAC7}"/>
              </c:ext>
            </c:extLst>
          </c:dPt>
          <c:dPt>
            <c:idx val="5"/>
            <c:invertIfNegative val="0"/>
            <c:bubble3D val="0"/>
            <c:spPr>
              <a:solidFill>
                <a:srgbClr val="00B0F0"/>
              </a:solidFill>
              <a:ln>
                <a:noFill/>
              </a:ln>
              <a:effectLst/>
            </c:spPr>
            <c:extLst>
              <c:ext xmlns:c16="http://schemas.microsoft.com/office/drawing/2014/chart" uri="{C3380CC4-5D6E-409C-BE32-E72D297353CC}">
                <c16:uniqueId val="{00000050-B981-43B5-9BED-507428D1EAC7}"/>
              </c:ext>
            </c:extLst>
          </c:dPt>
          <c:dPt>
            <c:idx val="6"/>
            <c:invertIfNegative val="0"/>
            <c:bubble3D val="0"/>
            <c:spPr>
              <a:solidFill>
                <a:schemeClr val="accent5"/>
              </a:solidFill>
              <a:ln>
                <a:noFill/>
              </a:ln>
              <a:effectLst/>
            </c:spPr>
            <c:extLst>
              <c:ext xmlns:c16="http://schemas.microsoft.com/office/drawing/2014/chart" uri="{C3380CC4-5D6E-409C-BE32-E72D297353CC}">
                <c16:uniqueId val="{00000052-B981-43B5-9BED-507428D1EAC7}"/>
              </c:ext>
            </c:extLst>
          </c:dPt>
          <c:dPt>
            <c:idx val="7"/>
            <c:invertIfNegative val="0"/>
            <c:bubble3D val="0"/>
            <c:spPr>
              <a:solidFill>
                <a:schemeClr val="accent5"/>
              </a:solidFill>
              <a:ln>
                <a:noFill/>
              </a:ln>
              <a:effectLst/>
            </c:spPr>
            <c:extLst>
              <c:ext xmlns:c16="http://schemas.microsoft.com/office/drawing/2014/chart" uri="{C3380CC4-5D6E-409C-BE32-E72D297353CC}">
                <c16:uniqueId val="{00000054-B981-43B5-9BED-507428D1EAC7}"/>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55-B981-43B5-9BED-507428D1EAC7}"/>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Timeline</a:t>
            </a:r>
          </a:p>
        </c:rich>
      </c:tx>
      <c:overlay val="0"/>
      <c:spPr>
        <a:noFill/>
        <a:ln>
          <a:noFill/>
        </a:ln>
        <a:effectLst/>
      </c:spPr>
    </c:title>
    <c:autoTitleDeleted val="0"/>
    <c:plotArea>
      <c:layout/>
      <c:barChart>
        <c:barDir val="bar"/>
        <c:grouping val="stacked"/>
        <c:varyColors val="0"/>
        <c:ser>
          <c:idx val="2"/>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00-BFAD-45CB-95E7-7B2794EA571B}"/>
            </c:ext>
          </c:extLst>
        </c:ser>
        <c:ser>
          <c:idx val="3"/>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BFAD-45CB-95E7-7B2794EA571B}"/>
              </c:ext>
            </c:extLst>
          </c:dPt>
          <c:dPt>
            <c:idx val="1"/>
            <c:invertIfNegative val="0"/>
            <c:bubble3D val="0"/>
            <c:spPr>
              <a:solidFill>
                <a:srgbClr val="00B050"/>
              </a:solidFill>
              <a:ln>
                <a:noFill/>
              </a:ln>
              <a:effectLst/>
            </c:spPr>
            <c:extLst>
              <c:ext xmlns:c16="http://schemas.microsoft.com/office/drawing/2014/chart" uri="{C3380CC4-5D6E-409C-BE32-E72D297353CC}">
                <c16:uniqueId val="{00000004-BFAD-45CB-95E7-7B2794EA571B}"/>
              </c:ext>
            </c:extLst>
          </c:dPt>
          <c:dPt>
            <c:idx val="2"/>
            <c:invertIfNegative val="0"/>
            <c:bubble3D val="0"/>
            <c:spPr>
              <a:solidFill>
                <a:srgbClr val="00B050"/>
              </a:solidFill>
              <a:ln>
                <a:noFill/>
              </a:ln>
              <a:effectLst/>
            </c:spPr>
            <c:extLst>
              <c:ext xmlns:c16="http://schemas.microsoft.com/office/drawing/2014/chart" uri="{C3380CC4-5D6E-409C-BE32-E72D297353CC}">
                <c16:uniqueId val="{00000006-BFAD-45CB-95E7-7B2794EA571B}"/>
              </c:ext>
            </c:extLst>
          </c:dPt>
          <c:dPt>
            <c:idx val="3"/>
            <c:invertIfNegative val="0"/>
            <c:bubble3D val="0"/>
            <c:spPr>
              <a:solidFill>
                <a:srgbClr val="00B050"/>
              </a:solidFill>
              <a:ln>
                <a:noFill/>
              </a:ln>
              <a:effectLst/>
            </c:spPr>
            <c:extLst>
              <c:ext xmlns:c16="http://schemas.microsoft.com/office/drawing/2014/chart" uri="{C3380CC4-5D6E-409C-BE32-E72D297353CC}">
                <c16:uniqueId val="{00000008-BFAD-45CB-95E7-7B2794EA571B}"/>
              </c:ext>
            </c:extLst>
          </c:dPt>
          <c:dPt>
            <c:idx val="4"/>
            <c:invertIfNegative val="0"/>
            <c:bubble3D val="0"/>
            <c:spPr>
              <a:solidFill>
                <a:srgbClr val="00B050"/>
              </a:solidFill>
              <a:ln>
                <a:noFill/>
              </a:ln>
              <a:effectLst/>
            </c:spPr>
            <c:extLst>
              <c:ext xmlns:c16="http://schemas.microsoft.com/office/drawing/2014/chart" uri="{C3380CC4-5D6E-409C-BE32-E72D297353CC}">
                <c16:uniqueId val="{0000000A-BFAD-45CB-95E7-7B2794EA571B}"/>
              </c:ext>
            </c:extLst>
          </c:dPt>
          <c:dPt>
            <c:idx val="5"/>
            <c:invertIfNegative val="0"/>
            <c:bubble3D val="0"/>
            <c:spPr>
              <a:solidFill>
                <a:srgbClr val="00B050"/>
              </a:solidFill>
              <a:ln>
                <a:noFill/>
              </a:ln>
              <a:effectLst/>
            </c:spPr>
            <c:extLst>
              <c:ext xmlns:c16="http://schemas.microsoft.com/office/drawing/2014/chart" uri="{C3380CC4-5D6E-409C-BE32-E72D297353CC}">
                <c16:uniqueId val="{0000000C-BFAD-45CB-95E7-7B2794EA571B}"/>
              </c:ext>
            </c:extLst>
          </c:dPt>
          <c:dPt>
            <c:idx val="6"/>
            <c:invertIfNegative val="0"/>
            <c:bubble3D val="0"/>
            <c:spPr>
              <a:solidFill>
                <a:srgbClr val="00B050"/>
              </a:solidFill>
              <a:ln>
                <a:noFill/>
              </a:ln>
              <a:effectLst/>
            </c:spPr>
            <c:extLst>
              <c:ext xmlns:c16="http://schemas.microsoft.com/office/drawing/2014/chart" uri="{C3380CC4-5D6E-409C-BE32-E72D297353CC}">
                <c16:uniqueId val="{0000000E-BFAD-45CB-95E7-7B2794EA571B}"/>
              </c:ext>
            </c:extLst>
          </c:dPt>
          <c:dPt>
            <c:idx val="7"/>
            <c:invertIfNegative val="0"/>
            <c:bubble3D val="0"/>
            <c:spPr>
              <a:solidFill>
                <a:srgbClr val="00B050"/>
              </a:solidFill>
              <a:ln>
                <a:noFill/>
              </a:ln>
              <a:effectLst/>
            </c:spPr>
            <c:extLst>
              <c:ext xmlns:c16="http://schemas.microsoft.com/office/drawing/2014/chart" uri="{C3380CC4-5D6E-409C-BE32-E72D297353CC}">
                <c16:uniqueId val="{00000010-BFAD-45CB-95E7-7B2794EA571B}"/>
              </c:ext>
            </c:extLst>
          </c:dPt>
          <c:dPt>
            <c:idx val="8"/>
            <c:invertIfNegative val="0"/>
            <c:bubble3D val="0"/>
            <c:spPr>
              <a:solidFill>
                <a:srgbClr val="00B050"/>
              </a:solidFill>
            </c:spPr>
            <c:extLst>
              <c:ext xmlns:c16="http://schemas.microsoft.com/office/drawing/2014/chart" uri="{C3380CC4-5D6E-409C-BE32-E72D297353CC}">
                <c16:uniqueId val="{00000024-BFAD-45CB-95E7-7B2794EA571B}"/>
              </c:ext>
            </c:extLst>
          </c:dPt>
          <c:dPt>
            <c:idx val="9"/>
            <c:invertIfNegative val="0"/>
            <c:bubble3D val="0"/>
            <c:spPr>
              <a:solidFill>
                <a:srgbClr val="00B050"/>
              </a:solidFill>
            </c:spPr>
            <c:extLst>
              <c:ext xmlns:c16="http://schemas.microsoft.com/office/drawing/2014/chart" uri="{C3380CC4-5D6E-409C-BE32-E72D297353CC}">
                <c16:uniqueId val="{00000025-BFAD-45CB-95E7-7B2794EA571B}"/>
              </c:ext>
            </c:extLst>
          </c:dPt>
          <c:dPt>
            <c:idx val="10"/>
            <c:invertIfNegative val="0"/>
            <c:bubble3D val="0"/>
            <c:spPr>
              <a:solidFill>
                <a:srgbClr val="00B050"/>
              </a:solidFill>
            </c:spPr>
            <c:extLst>
              <c:ext xmlns:c16="http://schemas.microsoft.com/office/drawing/2014/chart" uri="{C3380CC4-5D6E-409C-BE32-E72D297353CC}">
                <c16:uniqueId val="{00000026-BFAD-45CB-95E7-7B2794EA571B}"/>
              </c:ext>
            </c:extLst>
          </c:dPt>
          <c:dPt>
            <c:idx val="11"/>
            <c:invertIfNegative val="0"/>
            <c:bubble3D val="0"/>
            <c:spPr>
              <a:solidFill>
                <a:srgbClr val="00B050"/>
              </a:solidFill>
            </c:spPr>
            <c:extLst>
              <c:ext xmlns:c16="http://schemas.microsoft.com/office/drawing/2014/chart" uri="{C3380CC4-5D6E-409C-BE32-E72D297353CC}">
                <c16:uniqueId val="{0000002A-BFAD-45CB-95E7-7B2794EA571B}"/>
              </c:ext>
            </c:extLst>
          </c:dPt>
          <c:dPt>
            <c:idx val="12"/>
            <c:invertIfNegative val="0"/>
            <c:bubble3D val="0"/>
            <c:spPr>
              <a:solidFill>
                <a:srgbClr val="00B050"/>
              </a:solidFill>
            </c:spPr>
            <c:extLst>
              <c:ext xmlns:c16="http://schemas.microsoft.com/office/drawing/2014/chart" uri="{C3380CC4-5D6E-409C-BE32-E72D297353CC}">
                <c16:uniqueId val="{0000002B-BFAD-45CB-95E7-7B2794EA571B}"/>
              </c:ext>
            </c:extLst>
          </c:dPt>
          <c:dPt>
            <c:idx val="13"/>
            <c:invertIfNegative val="0"/>
            <c:bubble3D val="0"/>
            <c:spPr>
              <a:solidFill>
                <a:srgbClr val="00B050"/>
              </a:solidFill>
            </c:spPr>
            <c:extLst>
              <c:ext xmlns:c16="http://schemas.microsoft.com/office/drawing/2014/chart" uri="{C3380CC4-5D6E-409C-BE32-E72D297353CC}">
                <c16:uniqueId val="{00000027-BFAD-45CB-95E7-7B2794EA571B}"/>
              </c:ext>
            </c:extLst>
          </c:dPt>
          <c:dPt>
            <c:idx val="14"/>
            <c:invertIfNegative val="0"/>
            <c:bubble3D val="0"/>
            <c:spPr>
              <a:solidFill>
                <a:srgbClr val="00B050"/>
              </a:solidFill>
            </c:spPr>
            <c:extLst>
              <c:ext xmlns:c16="http://schemas.microsoft.com/office/drawing/2014/chart" uri="{C3380CC4-5D6E-409C-BE32-E72D297353CC}">
                <c16:uniqueId val="{00000028-BFAD-45CB-95E7-7B2794EA571B}"/>
              </c:ext>
            </c:extLst>
          </c:dPt>
          <c:dPt>
            <c:idx val="15"/>
            <c:invertIfNegative val="0"/>
            <c:bubble3D val="0"/>
            <c:spPr>
              <a:solidFill>
                <a:srgbClr val="00B050"/>
              </a:solidFill>
            </c:spPr>
            <c:extLst>
              <c:ext xmlns:c16="http://schemas.microsoft.com/office/drawing/2014/chart" uri="{C3380CC4-5D6E-409C-BE32-E72D297353CC}">
                <c16:uniqueId val="{00000029-BFAD-45CB-95E7-7B2794EA571B}"/>
              </c:ext>
            </c:extLst>
          </c:dPt>
          <c:dPt>
            <c:idx val="16"/>
            <c:invertIfNegative val="0"/>
            <c:bubble3D val="0"/>
            <c:spPr>
              <a:solidFill>
                <a:srgbClr val="FF3300"/>
              </a:solidFill>
            </c:spPr>
            <c:extLst>
              <c:ext xmlns:c16="http://schemas.microsoft.com/office/drawing/2014/chart" uri="{C3380CC4-5D6E-409C-BE32-E72D297353CC}">
                <c16:uniqueId val="{00000030-9739-46E6-9D04-4795973E77DF}"/>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11-BFAD-45CB-95E7-7B2794EA571B}"/>
            </c:ext>
          </c:extLst>
        </c:ser>
        <c:ser>
          <c:idx val="0"/>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12-BFAD-45CB-95E7-7B2794EA571B}"/>
            </c:ext>
          </c:extLst>
        </c:ser>
        <c:ser>
          <c:idx val="1"/>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14-BFAD-45CB-95E7-7B2794EA571B}"/>
              </c:ext>
            </c:extLst>
          </c:dPt>
          <c:dPt>
            <c:idx val="1"/>
            <c:invertIfNegative val="0"/>
            <c:bubble3D val="0"/>
            <c:spPr>
              <a:solidFill>
                <a:srgbClr val="00B0F0"/>
              </a:solidFill>
              <a:ln>
                <a:noFill/>
              </a:ln>
              <a:effectLst/>
            </c:spPr>
            <c:extLst>
              <c:ext xmlns:c16="http://schemas.microsoft.com/office/drawing/2014/chart" uri="{C3380CC4-5D6E-409C-BE32-E72D297353CC}">
                <c16:uniqueId val="{00000016-BFAD-45CB-95E7-7B2794EA571B}"/>
              </c:ext>
            </c:extLst>
          </c:dPt>
          <c:dPt>
            <c:idx val="2"/>
            <c:invertIfNegative val="0"/>
            <c:bubble3D val="0"/>
            <c:spPr>
              <a:solidFill>
                <a:srgbClr val="00B0F0"/>
              </a:solidFill>
              <a:ln>
                <a:noFill/>
              </a:ln>
              <a:effectLst/>
            </c:spPr>
            <c:extLst>
              <c:ext xmlns:c16="http://schemas.microsoft.com/office/drawing/2014/chart" uri="{C3380CC4-5D6E-409C-BE32-E72D297353CC}">
                <c16:uniqueId val="{00000018-BFAD-45CB-95E7-7B2794EA571B}"/>
              </c:ext>
            </c:extLst>
          </c:dPt>
          <c:dPt>
            <c:idx val="3"/>
            <c:invertIfNegative val="0"/>
            <c:bubble3D val="0"/>
            <c:spPr>
              <a:solidFill>
                <a:srgbClr val="00B0F0"/>
              </a:solidFill>
              <a:ln>
                <a:noFill/>
              </a:ln>
              <a:effectLst/>
            </c:spPr>
            <c:extLst>
              <c:ext xmlns:c16="http://schemas.microsoft.com/office/drawing/2014/chart" uri="{C3380CC4-5D6E-409C-BE32-E72D297353CC}">
                <c16:uniqueId val="{0000001A-BFAD-45CB-95E7-7B2794EA571B}"/>
              </c:ext>
            </c:extLst>
          </c:dPt>
          <c:dPt>
            <c:idx val="4"/>
            <c:invertIfNegative val="0"/>
            <c:bubble3D val="0"/>
            <c:spPr>
              <a:solidFill>
                <a:srgbClr val="00B0F0"/>
              </a:solidFill>
              <a:ln>
                <a:noFill/>
              </a:ln>
              <a:effectLst/>
            </c:spPr>
            <c:extLst>
              <c:ext xmlns:c16="http://schemas.microsoft.com/office/drawing/2014/chart" uri="{C3380CC4-5D6E-409C-BE32-E72D297353CC}">
                <c16:uniqueId val="{0000001C-BFAD-45CB-95E7-7B2794EA571B}"/>
              </c:ext>
            </c:extLst>
          </c:dPt>
          <c:dPt>
            <c:idx val="5"/>
            <c:invertIfNegative val="0"/>
            <c:bubble3D val="0"/>
            <c:spPr>
              <a:solidFill>
                <a:srgbClr val="00B0F0"/>
              </a:solidFill>
              <a:ln>
                <a:noFill/>
              </a:ln>
              <a:effectLst/>
            </c:spPr>
            <c:extLst>
              <c:ext xmlns:c16="http://schemas.microsoft.com/office/drawing/2014/chart" uri="{C3380CC4-5D6E-409C-BE32-E72D297353CC}">
                <c16:uniqueId val="{0000001E-BFAD-45CB-95E7-7B2794EA571B}"/>
              </c:ext>
            </c:extLst>
          </c:dPt>
          <c:dPt>
            <c:idx val="6"/>
            <c:invertIfNegative val="0"/>
            <c:bubble3D val="0"/>
            <c:spPr>
              <a:solidFill>
                <a:schemeClr val="accent5"/>
              </a:solidFill>
              <a:ln>
                <a:noFill/>
              </a:ln>
              <a:effectLst/>
            </c:spPr>
            <c:extLst>
              <c:ext xmlns:c16="http://schemas.microsoft.com/office/drawing/2014/chart" uri="{C3380CC4-5D6E-409C-BE32-E72D297353CC}">
                <c16:uniqueId val="{00000020-BFAD-45CB-95E7-7B2794EA571B}"/>
              </c:ext>
            </c:extLst>
          </c:dPt>
          <c:dPt>
            <c:idx val="7"/>
            <c:invertIfNegative val="0"/>
            <c:bubble3D val="0"/>
            <c:spPr>
              <a:solidFill>
                <a:schemeClr val="accent5"/>
              </a:solidFill>
              <a:ln>
                <a:noFill/>
              </a:ln>
              <a:effectLst/>
            </c:spPr>
            <c:extLst>
              <c:ext xmlns:c16="http://schemas.microsoft.com/office/drawing/2014/chart" uri="{C3380CC4-5D6E-409C-BE32-E72D297353CC}">
                <c16:uniqueId val="{00000022-BFAD-45CB-95E7-7B2794EA571B}"/>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23-BFAD-45CB-95E7-7B2794EA571B}"/>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Sprint 3 Timeline</a:t>
            </a:r>
          </a:p>
        </c:rich>
      </c:tx>
      <c:overlay val="0"/>
      <c:spPr>
        <a:noFill/>
        <a:ln>
          <a:noFill/>
        </a:ln>
        <a:effectLst/>
      </c:spPr>
    </c:title>
    <c:autoTitleDeleted val="0"/>
    <c:plotArea>
      <c:layout/>
      <c:barChart>
        <c:barDir val="bar"/>
        <c:grouping val="stacked"/>
        <c:varyColors val="0"/>
        <c:ser>
          <c:idx val="2"/>
          <c:order val="0"/>
          <c:tx>
            <c:strRef>
              <c:f>'Sprint 3'!$D$1</c:f>
              <c:strCache>
                <c:ptCount val="1"/>
                <c:pt idx="0">
                  <c:v>Start_Date</c:v>
                </c:pt>
              </c:strCache>
            </c:strRef>
          </c:tx>
          <c:spPr>
            <a:noFill/>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00-8BFF-4A47-A0CC-B22ECE59400D}"/>
            </c:ext>
          </c:extLst>
        </c:ser>
        <c:ser>
          <c:idx val="3"/>
          <c:order val="1"/>
          <c:tx>
            <c:strRef>
              <c:f>'Sprint 3'!$F$1</c:f>
              <c:strCache>
                <c:ptCount val="1"/>
                <c:pt idx="0">
                  <c:v>Duration</c:v>
                </c:pt>
              </c:strCache>
            </c:strRef>
          </c:tx>
          <c:spPr>
            <a:solidFill>
              <a:schemeClr val="tx1">
                <a:lumMod val="75000"/>
                <a:lumOff val="25000"/>
              </a:schemeClr>
            </a:solidFill>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2-8BFF-4A47-A0CC-B22ECE59400D}"/>
              </c:ext>
            </c:extLst>
          </c:dPt>
          <c:dPt>
            <c:idx val="1"/>
            <c:invertIfNegative val="0"/>
            <c:bubble3D val="0"/>
            <c:spPr>
              <a:solidFill>
                <a:srgbClr val="00B050"/>
              </a:solidFill>
              <a:ln>
                <a:noFill/>
              </a:ln>
              <a:effectLst/>
            </c:spPr>
            <c:extLst>
              <c:ext xmlns:c16="http://schemas.microsoft.com/office/drawing/2014/chart" uri="{C3380CC4-5D6E-409C-BE32-E72D297353CC}">
                <c16:uniqueId val="{00000004-8BFF-4A47-A0CC-B22ECE59400D}"/>
              </c:ext>
            </c:extLst>
          </c:dPt>
          <c:dPt>
            <c:idx val="2"/>
            <c:invertIfNegative val="0"/>
            <c:bubble3D val="0"/>
            <c:spPr>
              <a:solidFill>
                <a:srgbClr val="00B050"/>
              </a:solidFill>
              <a:ln>
                <a:noFill/>
              </a:ln>
              <a:effectLst/>
            </c:spPr>
            <c:extLst>
              <c:ext xmlns:c16="http://schemas.microsoft.com/office/drawing/2014/chart" uri="{C3380CC4-5D6E-409C-BE32-E72D297353CC}">
                <c16:uniqueId val="{00000006-8BFF-4A47-A0CC-B22ECE59400D}"/>
              </c:ext>
            </c:extLst>
          </c:dPt>
          <c:dPt>
            <c:idx val="3"/>
            <c:invertIfNegative val="0"/>
            <c:bubble3D val="0"/>
            <c:spPr>
              <a:solidFill>
                <a:srgbClr val="00B050"/>
              </a:solidFill>
              <a:ln>
                <a:noFill/>
              </a:ln>
              <a:effectLst/>
            </c:spPr>
            <c:extLst>
              <c:ext xmlns:c16="http://schemas.microsoft.com/office/drawing/2014/chart" uri="{C3380CC4-5D6E-409C-BE32-E72D297353CC}">
                <c16:uniqueId val="{00000008-8BFF-4A47-A0CC-B22ECE59400D}"/>
              </c:ext>
            </c:extLst>
          </c:dPt>
          <c:dPt>
            <c:idx val="4"/>
            <c:invertIfNegative val="0"/>
            <c:bubble3D val="0"/>
            <c:spPr>
              <a:solidFill>
                <a:srgbClr val="00B050"/>
              </a:solidFill>
              <a:ln>
                <a:noFill/>
              </a:ln>
              <a:effectLst/>
            </c:spPr>
            <c:extLst>
              <c:ext xmlns:c16="http://schemas.microsoft.com/office/drawing/2014/chart" uri="{C3380CC4-5D6E-409C-BE32-E72D297353CC}">
                <c16:uniqueId val="{0000000A-8BFF-4A47-A0CC-B22ECE59400D}"/>
              </c:ext>
            </c:extLst>
          </c:dPt>
          <c:dPt>
            <c:idx val="5"/>
            <c:invertIfNegative val="0"/>
            <c:bubble3D val="0"/>
            <c:spPr>
              <a:solidFill>
                <a:srgbClr val="00B050"/>
              </a:solidFill>
              <a:ln>
                <a:noFill/>
              </a:ln>
              <a:effectLst/>
            </c:spPr>
            <c:extLst>
              <c:ext xmlns:c16="http://schemas.microsoft.com/office/drawing/2014/chart" uri="{C3380CC4-5D6E-409C-BE32-E72D297353CC}">
                <c16:uniqueId val="{0000000C-8BFF-4A47-A0CC-B22ECE59400D}"/>
              </c:ext>
            </c:extLst>
          </c:dPt>
          <c:dPt>
            <c:idx val="6"/>
            <c:invertIfNegative val="0"/>
            <c:bubble3D val="0"/>
            <c:spPr>
              <a:solidFill>
                <a:srgbClr val="00B050"/>
              </a:solidFill>
              <a:ln>
                <a:noFill/>
              </a:ln>
              <a:effectLst/>
            </c:spPr>
            <c:extLst>
              <c:ext xmlns:c16="http://schemas.microsoft.com/office/drawing/2014/chart" uri="{C3380CC4-5D6E-409C-BE32-E72D297353CC}">
                <c16:uniqueId val="{0000000E-8BFF-4A47-A0CC-B22ECE59400D}"/>
              </c:ext>
            </c:extLst>
          </c:dPt>
          <c:dPt>
            <c:idx val="7"/>
            <c:invertIfNegative val="0"/>
            <c:bubble3D val="0"/>
            <c:spPr>
              <a:solidFill>
                <a:srgbClr val="FF6600"/>
              </a:solidFill>
              <a:ln>
                <a:noFill/>
              </a:ln>
              <a:effectLst/>
            </c:spPr>
            <c:extLst>
              <c:ext xmlns:c16="http://schemas.microsoft.com/office/drawing/2014/chart" uri="{C3380CC4-5D6E-409C-BE32-E72D297353CC}">
                <c16:uniqueId val="{00000010-8BFF-4A47-A0CC-B22ECE59400D}"/>
              </c:ext>
            </c:extLst>
          </c:dPt>
          <c:dPt>
            <c:idx val="8"/>
            <c:invertIfNegative val="0"/>
            <c:bubble3D val="0"/>
            <c:spPr>
              <a:solidFill>
                <a:srgbClr val="FF6600"/>
              </a:solidFill>
            </c:spPr>
            <c:extLst>
              <c:ext xmlns:c16="http://schemas.microsoft.com/office/drawing/2014/chart" uri="{C3380CC4-5D6E-409C-BE32-E72D297353CC}">
                <c16:uniqueId val="{00000012-8BFF-4A47-A0CC-B22ECE59400D}"/>
              </c:ext>
            </c:extLst>
          </c:dPt>
          <c:dPt>
            <c:idx val="9"/>
            <c:invertIfNegative val="0"/>
            <c:bubble3D val="0"/>
            <c:spPr>
              <a:solidFill>
                <a:srgbClr val="FF6600"/>
              </a:solidFill>
            </c:spPr>
            <c:extLst>
              <c:ext xmlns:c16="http://schemas.microsoft.com/office/drawing/2014/chart" uri="{C3380CC4-5D6E-409C-BE32-E72D297353CC}">
                <c16:uniqueId val="{00000014-8BFF-4A47-A0CC-B22ECE59400D}"/>
              </c:ext>
            </c:extLst>
          </c:dPt>
          <c:dPt>
            <c:idx val="10"/>
            <c:invertIfNegative val="0"/>
            <c:bubble3D val="0"/>
            <c:spPr>
              <a:solidFill>
                <a:srgbClr val="FF6600"/>
              </a:solidFill>
            </c:spPr>
            <c:extLst>
              <c:ext xmlns:c16="http://schemas.microsoft.com/office/drawing/2014/chart" uri="{C3380CC4-5D6E-409C-BE32-E72D297353CC}">
                <c16:uniqueId val="{00000016-8BFF-4A47-A0CC-B22ECE59400D}"/>
              </c:ext>
            </c:extLst>
          </c:dPt>
          <c:dPt>
            <c:idx val="11"/>
            <c:invertIfNegative val="0"/>
            <c:bubble3D val="0"/>
            <c:spPr>
              <a:solidFill>
                <a:srgbClr val="FF6600"/>
              </a:solidFill>
            </c:spPr>
            <c:extLst>
              <c:ext xmlns:c16="http://schemas.microsoft.com/office/drawing/2014/chart" uri="{C3380CC4-5D6E-409C-BE32-E72D297353CC}">
                <c16:uniqueId val="{00000018-8BFF-4A47-A0CC-B22ECE59400D}"/>
              </c:ext>
            </c:extLst>
          </c:dPt>
          <c:dPt>
            <c:idx val="12"/>
            <c:invertIfNegative val="0"/>
            <c:bubble3D val="0"/>
            <c:spPr>
              <a:solidFill>
                <a:srgbClr val="FF6600"/>
              </a:solidFill>
            </c:spPr>
            <c:extLst>
              <c:ext xmlns:c16="http://schemas.microsoft.com/office/drawing/2014/chart" uri="{C3380CC4-5D6E-409C-BE32-E72D297353CC}">
                <c16:uniqueId val="{0000001A-8BFF-4A47-A0CC-B22ECE59400D}"/>
              </c:ext>
            </c:extLst>
          </c:dPt>
          <c:dPt>
            <c:idx val="13"/>
            <c:invertIfNegative val="0"/>
            <c:bubble3D val="0"/>
            <c:spPr>
              <a:solidFill>
                <a:srgbClr val="FF6600"/>
              </a:solidFill>
            </c:spPr>
            <c:extLst>
              <c:ext xmlns:c16="http://schemas.microsoft.com/office/drawing/2014/chart" uri="{C3380CC4-5D6E-409C-BE32-E72D297353CC}">
                <c16:uniqueId val="{0000001C-8BFF-4A47-A0CC-B22ECE59400D}"/>
              </c:ext>
            </c:extLst>
          </c:dPt>
          <c:dPt>
            <c:idx val="14"/>
            <c:invertIfNegative val="0"/>
            <c:bubble3D val="0"/>
            <c:spPr>
              <a:solidFill>
                <a:srgbClr val="FF6600"/>
              </a:solidFill>
            </c:spPr>
            <c:extLst>
              <c:ext xmlns:c16="http://schemas.microsoft.com/office/drawing/2014/chart" uri="{C3380CC4-5D6E-409C-BE32-E72D297353CC}">
                <c16:uniqueId val="{0000001E-8BFF-4A47-A0CC-B22ECE59400D}"/>
              </c:ext>
            </c:extLst>
          </c:dPt>
          <c:dPt>
            <c:idx val="15"/>
            <c:invertIfNegative val="0"/>
            <c:bubble3D val="0"/>
            <c:spPr>
              <a:solidFill>
                <a:srgbClr val="FF6600"/>
              </a:solidFill>
            </c:spPr>
            <c:extLst>
              <c:ext xmlns:c16="http://schemas.microsoft.com/office/drawing/2014/chart" uri="{C3380CC4-5D6E-409C-BE32-E72D297353CC}">
                <c16:uniqueId val="{00000020-8BFF-4A47-A0CC-B22ECE59400D}"/>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21-8BFF-4A47-A0CC-B22ECE59400D}"/>
            </c:ext>
          </c:extLst>
        </c:ser>
        <c:ser>
          <c:idx val="0"/>
          <c:order val="2"/>
          <c:tx>
            <c:strRef>
              <c:f>'Sprint 3'!$D$1</c:f>
              <c:strCache>
                <c:ptCount val="1"/>
                <c:pt idx="0">
                  <c:v>Start_Date</c:v>
                </c:pt>
              </c:strCache>
            </c:strRef>
          </c:tx>
          <c:spPr>
            <a:noFill/>
            <a:ln>
              <a:noFill/>
            </a:ln>
            <a:effectLst/>
          </c:spPr>
          <c:invertIfNegative val="0"/>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3'!$D$2:$D$18</c:f>
              <c:numCache>
                <c:formatCode>[$-409]d\-mmm;@</c:formatCode>
                <c:ptCount val="17"/>
                <c:pt idx="0">
                  <c:v>45806</c:v>
                </c:pt>
                <c:pt idx="1">
                  <c:v>45806</c:v>
                </c:pt>
                <c:pt idx="2">
                  <c:v>45807</c:v>
                </c:pt>
                <c:pt idx="3">
                  <c:v>45807</c:v>
                </c:pt>
                <c:pt idx="4">
                  <c:v>45807</c:v>
                </c:pt>
                <c:pt idx="5">
                  <c:v>45807</c:v>
                </c:pt>
                <c:pt idx="6">
                  <c:v>45808</c:v>
                </c:pt>
                <c:pt idx="7">
                  <c:v>45808</c:v>
                </c:pt>
                <c:pt idx="8">
                  <c:v>45809</c:v>
                </c:pt>
                <c:pt idx="9">
                  <c:v>45809</c:v>
                </c:pt>
                <c:pt idx="10">
                  <c:v>45809</c:v>
                </c:pt>
                <c:pt idx="11">
                  <c:v>45810</c:v>
                </c:pt>
                <c:pt idx="12">
                  <c:v>45810</c:v>
                </c:pt>
                <c:pt idx="13">
                  <c:v>45811</c:v>
                </c:pt>
                <c:pt idx="14">
                  <c:v>45812</c:v>
                </c:pt>
                <c:pt idx="15">
                  <c:v>45812</c:v>
                </c:pt>
                <c:pt idx="16">
                  <c:v>45813</c:v>
                </c:pt>
              </c:numCache>
            </c:numRef>
          </c:val>
          <c:extLst>
            <c:ext xmlns:c16="http://schemas.microsoft.com/office/drawing/2014/chart" uri="{C3380CC4-5D6E-409C-BE32-E72D297353CC}">
              <c16:uniqueId val="{00000022-8BFF-4A47-A0CC-B22ECE59400D}"/>
            </c:ext>
          </c:extLst>
        </c:ser>
        <c:ser>
          <c:idx val="1"/>
          <c:order val="3"/>
          <c:tx>
            <c:strRef>
              <c:f>'Sprint 3'!$F$1</c:f>
              <c:strCache>
                <c:ptCount val="1"/>
                <c:pt idx="0">
                  <c:v>Duration</c:v>
                </c:pt>
              </c:strCache>
            </c:strRef>
          </c:tx>
          <c:spPr>
            <a:solidFill>
              <a:schemeClr val="tx1">
                <a:lumMod val="75000"/>
                <a:lumOff val="25000"/>
              </a:schemeClr>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24-8BFF-4A47-A0CC-B22ECE59400D}"/>
              </c:ext>
            </c:extLst>
          </c:dPt>
          <c:dPt>
            <c:idx val="1"/>
            <c:invertIfNegative val="0"/>
            <c:bubble3D val="0"/>
            <c:spPr>
              <a:solidFill>
                <a:srgbClr val="00B0F0"/>
              </a:solidFill>
              <a:ln>
                <a:noFill/>
              </a:ln>
              <a:effectLst/>
            </c:spPr>
            <c:extLst>
              <c:ext xmlns:c16="http://schemas.microsoft.com/office/drawing/2014/chart" uri="{C3380CC4-5D6E-409C-BE32-E72D297353CC}">
                <c16:uniqueId val="{00000026-8BFF-4A47-A0CC-B22ECE59400D}"/>
              </c:ext>
            </c:extLst>
          </c:dPt>
          <c:dPt>
            <c:idx val="2"/>
            <c:invertIfNegative val="0"/>
            <c:bubble3D val="0"/>
            <c:spPr>
              <a:solidFill>
                <a:srgbClr val="00B0F0"/>
              </a:solidFill>
              <a:ln>
                <a:noFill/>
              </a:ln>
              <a:effectLst/>
            </c:spPr>
            <c:extLst>
              <c:ext xmlns:c16="http://schemas.microsoft.com/office/drawing/2014/chart" uri="{C3380CC4-5D6E-409C-BE32-E72D297353CC}">
                <c16:uniqueId val="{00000028-8BFF-4A47-A0CC-B22ECE59400D}"/>
              </c:ext>
            </c:extLst>
          </c:dPt>
          <c:dPt>
            <c:idx val="3"/>
            <c:invertIfNegative val="0"/>
            <c:bubble3D val="0"/>
            <c:spPr>
              <a:solidFill>
                <a:srgbClr val="00B0F0"/>
              </a:solidFill>
              <a:ln>
                <a:noFill/>
              </a:ln>
              <a:effectLst/>
            </c:spPr>
            <c:extLst>
              <c:ext xmlns:c16="http://schemas.microsoft.com/office/drawing/2014/chart" uri="{C3380CC4-5D6E-409C-BE32-E72D297353CC}">
                <c16:uniqueId val="{0000002A-8BFF-4A47-A0CC-B22ECE59400D}"/>
              </c:ext>
            </c:extLst>
          </c:dPt>
          <c:dPt>
            <c:idx val="4"/>
            <c:invertIfNegative val="0"/>
            <c:bubble3D val="0"/>
            <c:spPr>
              <a:solidFill>
                <a:srgbClr val="00B0F0"/>
              </a:solidFill>
              <a:ln>
                <a:noFill/>
              </a:ln>
              <a:effectLst/>
            </c:spPr>
            <c:extLst>
              <c:ext xmlns:c16="http://schemas.microsoft.com/office/drawing/2014/chart" uri="{C3380CC4-5D6E-409C-BE32-E72D297353CC}">
                <c16:uniqueId val="{0000002C-8BFF-4A47-A0CC-B22ECE59400D}"/>
              </c:ext>
            </c:extLst>
          </c:dPt>
          <c:dPt>
            <c:idx val="5"/>
            <c:invertIfNegative val="0"/>
            <c:bubble3D val="0"/>
            <c:spPr>
              <a:solidFill>
                <a:srgbClr val="00B0F0"/>
              </a:solidFill>
              <a:ln>
                <a:noFill/>
              </a:ln>
              <a:effectLst/>
            </c:spPr>
            <c:extLst>
              <c:ext xmlns:c16="http://schemas.microsoft.com/office/drawing/2014/chart" uri="{C3380CC4-5D6E-409C-BE32-E72D297353CC}">
                <c16:uniqueId val="{0000002E-8BFF-4A47-A0CC-B22ECE59400D}"/>
              </c:ext>
            </c:extLst>
          </c:dPt>
          <c:dPt>
            <c:idx val="6"/>
            <c:invertIfNegative val="0"/>
            <c:bubble3D val="0"/>
            <c:spPr>
              <a:solidFill>
                <a:schemeClr val="accent5"/>
              </a:solidFill>
              <a:ln>
                <a:noFill/>
              </a:ln>
              <a:effectLst/>
            </c:spPr>
            <c:extLst>
              <c:ext xmlns:c16="http://schemas.microsoft.com/office/drawing/2014/chart" uri="{C3380CC4-5D6E-409C-BE32-E72D297353CC}">
                <c16:uniqueId val="{00000030-8BFF-4A47-A0CC-B22ECE59400D}"/>
              </c:ext>
            </c:extLst>
          </c:dPt>
          <c:dPt>
            <c:idx val="7"/>
            <c:invertIfNegative val="0"/>
            <c:bubble3D val="0"/>
            <c:spPr>
              <a:solidFill>
                <a:schemeClr val="accent5"/>
              </a:solidFill>
              <a:ln>
                <a:noFill/>
              </a:ln>
              <a:effectLst/>
            </c:spPr>
            <c:extLst>
              <c:ext xmlns:c16="http://schemas.microsoft.com/office/drawing/2014/chart" uri="{C3380CC4-5D6E-409C-BE32-E72D297353CC}">
                <c16:uniqueId val="{00000032-8BFF-4A47-A0CC-B22ECE59400D}"/>
              </c:ext>
            </c:extLst>
          </c:dPt>
          <c:cat>
            <c:strRef>
              <c:f>'Sprint 3'!$C$2:$C$18</c:f>
              <c:strCache>
                <c:ptCount val="17"/>
                <c:pt idx="0">
                  <c:v>React Styles - Project</c:v>
                </c:pt>
                <c:pt idx="1">
                  <c:v>React Styles - Quiz</c:v>
                </c:pt>
                <c:pt idx="2">
                  <c:v>React Forms - Lesson</c:v>
                </c:pt>
                <c:pt idx="3">
                  <c:v>React Forms - Article</c:v>
                </c:pt>
                <c:pt idx="4">
                  <c:v>React Forms - Project</c:v>
                </c:pt>
                <c:pt idx="5">
                  <c:v>React Forms - Quiz</c:v>
                </c:pt>
                <c:pt idx="6">
                  <c:v>Second React Quiz</c:v>
                </c:pt>
                <c:pt idx="7">
                  <c:v>Third React Quiz</c:v>
                </c:pt>
                <c:pt idx="8">
                  <c:v>Calendar popup</c:v>
                </c:pt>
                <c:pt idx="9">
                  <c:v>Numeric column w restrictions</c:v>
                </c:pt>
                <c:pt idx="10">
                  <c:v>Category dropdown menu</c:v>
                </c:pt>
                <c:pt idx="11">
                  <c:v>Load categories from txt</c:v>
                </c:pt>
                <c:pt idx="12">
                  <c:v>Time sum</c:v>
                </c:pt>
                <c:pt idx="13">
                  <c:v>Additional page button</c:v>
                </c:pt>
                <c:pt idx="14">
                  <c:v>Cell clickability</c:v>
                </c:pt>
                <c:pt idx="15">
                  <c:v>Delete row</c:v>
                </c:pt>
                <c:pt idx="16">
                  <c:v>Write unit tests</c:v>
                </c:pt>
              </c:strCache>
            </c:strRef>
          </c:cat>
          <c:val>
            <c:numRef>
              <c:f>'Sprint 3'!$F$2:$F$18</c:f>
              <c:numCache>
                <c:formatCode>General</c:formatCode>
                <c:ptCount val="17"/>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numCache>
            </c:numRef>
          </c:val>
          <c:extLst>
            <c:ext xmlns:c16="http://schemas.microsoft.com/office/drawing/2014/chart" uri="{C3380CC4-5D6E-409C-BE32-E72D297353CC}">
              <c16:uniqueId val="{00000033-8BFF-4A47-A0CC-B22ECE59400D}"/>
            </c:ext>
          </c:extLst>
        </c:ser>
        <c:dLbls>
          <c:showLegendKey val="0"/>
          <c:showVal val="0"/>
          <c:showCatName val="0"/>
          <c:showSerName val="0"/>
          <c:showPercent val="0"/>
          <c:showBubbleSize val="0"/>
        </c:dLbls>
        <c:gapWidth val="150"/>
        <c:overlap val="100"/>
        <c:axId val="182342479"/>
        <c:axId val="182340079"/>
      </c:barChart>
      <c:catAx>
        <c:axId val="18234247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0079"/>
        <c:crosses val="autoZero"/>
        <c:auto val="1"/>
        <c:lblAlgn val="ctr"/>
        <c:lblOffset val="100"/>
        <c:noMultiLvlLbl val="0"/>
      </c:catAx>
      <c:valAx>
        <c:axId val="182340079"/>
        <c:scaling>
          <c:orientation val="minMax"/>
          <c:max val="45814"/>
          <c:min val="45806"/>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2479"/>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solidFill>
              </a:rPr>
              <a:t>Sprint 4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622862185481195"/>
          <c:y val="0.11906864501865351"/>
          <c:w val="0.64023172277438734"/>
          <c:h val="0.84187855458158711"/>
        </c:manualLayout>
      </c:layout>
      <c:barChart>
        <c:barDir val="bar"/>
        <c:grouping val="stacked"/>
        <c:varyColors val="0"/>
        <c:ser>
          <c:idx val="0"/>
          <c:order val="0"/>
          <c:tx>
            <c:strRef>
              <c:f>'Sprint 4'!$D$1</c:f>
              <c:strCache>
                <c:ptCount val="1"/>
                <c:pt idx="0">
                  <c:v>Start_Date</c:v>
                </c:pt>
              </c:strCache>
            </c:strRef>
          </c:tx>
          <c:spPr>
            <a:noFill/>
            <a:ln>
              <a:noFill/>
            </a:ln>
            <a:effectLst/>
          </c:spPr>
          <c:invertIfNegative val="0"/>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4'!$D$2:$D$16</c:f>
              <c:numCache>
                <c:formatCode>[$-409]d\-mmm;@</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6C04-489F-85FA-0F266525CD6F}"/>
            </c:ext>
          </c:extLst>
        </c:ser>
        <c:ser>
          <c:idx val="1"/>
          <c:order val="1"/>
          <c:tx>
            <c:strRef>
              <c:f>'Sprint 4'!$F$1</c:f>
              <c:strCache>
                <c:ptCount val="1"/>
                <c:pt idx="0">
                  <c:v>Duration</c:v>
                </c:pt>
              </c:strCache>
            </c:strRef>
          </c:tx>
          <c:spPr>
            <a:solidFill>
              <a:schemeClr val="accent2"/>
            </a:solidFill>
            <a:ln>
              <a:noFill/>
            </a:ln>
            <a:effectLst/>
          </c:spPr>
          <c:invertIfNegative val="0"/>
          <c:dPt>
            <c:idx val="0"/>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2-6C04-489F-85FA-0F266525CD6F}"/>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3-6C04-489F-85FA-0F266525CD6F}"/>
              </c:ext>
            </c:extLst>
          </c:dPt>
          <c:dPt>
            <c:idx val="2"/>
            <c:invertIfNegative val="0"/>
            <c:bubble3D val="0"/>
            <c:spPr>
              <a:solidFill>
                <a:srgbClr val="FF9900"/>
              </a:solidFill>
              <a:ln>
                <a:noFill/>
              </a:ln>
              <a:effectLst/>
            </c:spPr>
            <c:extLst>
              <c:ext xmlns:c16="http://schemas.microsoft.com/office/drawing/2014/chart" uri="{C3380CC4-5D6E-409C-BE32-E72D297353CC}">
                <c16:uniqueId val="{00000004-6C04-489F-85FA-0F266525CD6F}"/>
              </c:ext>
            </c:extLst>
          </c:dPt>
          <c:dPt>
            <c:idx val="3"/>
            <c:invertIfNegative val="0"/>
            <c:bubble3D val="0"/>
            <c:spPr>
              <a:solidFill>
                <a:srgbClr val="FF9900"/>
              </a:solidFill>
              <a:ln>
                <a:noFill/>
              </a:ln>
              <a:effectLst/>
            </c:spPr>
            <c:extLst>
              <c:ext xmlns:c16="http://schemas.microsoft.com/office/drawing/2014/chart" uri="{C3380CC4-5D6E-409C-BE32-E72D297353CC}">
                <c16:uniqueId val="{00000005-6C04-489F-85FA-0F266525CD6F}"/>
              </c:ext>
            </c:extLst>
          </c:dPt>
          <c:dPt>
            <c:idx val="4"/>
            <c:invertIfNegative val="0"/>
            <c:bubble3D val="0"/>
            <c:spPr>
              <a:solidFill>
                <a:srgbClr val="FF9900"/>
              </a:solidFill>
              <a:ln>
                <a:noFill/>
              </a:ln>
              <a:effectLst/>
            </c:spPr>
            <c:extLst>
              <c:ext xmlns:c16="http://schemas.microsoft.com/office/drawing/2014/chart" uri="{C3380CC4-5D6E-409C-BE32-E72D297353CC}">
                <c16:uniqueId val="{00000006-6C04-489F-85FA-0F266525CD6F}"/>
              </c:ext>
            </c:extLst>
          </c:dPt>
          <c:dPt>
            <c:idx val="5"/>
            <c:invertIfNegative val="0"/>
            <c:bubble3D val="0"/>
            <c:spPr>
              <a:solidFill>
                <a:srgbClr val="FF9900"/>
              </a:solidFill>
              <a:ln>
                <a:noFill/>
              </a:ln>
              <a:effectLst/>
            </c:spPr>
            <c:extLst>
              <c:ext xmlns:c16="http://schemas.microsoft.com/office/drawing/2014/chart" uri="{C3380CC4-5D6E-409C-BE32-E72D297353CC}">
                <c16:uniqueId val="{00000007-6C04-489F-85FA-0F266525CD6F}"/>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8-6C04-489F-85FA-0F266525CD6F}"/>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09-6C04-489F-85FA-0F266525CD6F}"/>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0A-6C04-489F-85FA-0F266525CD6F}"/>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0B-6C04-489F-85FA-0F266525CD6F}"/>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0C-6C04-489F-85FA-0F266525CD6F}"/>
              </c:ext>
            </c:extLst>
          </c:dPt>
          <c:dPt>
            <c:idx val="11"/>
            <c:invertIfNegative val="0"/>
            <c:bubble3D val="0"/>
            <c:spPr>
              <a:solidFill>
                <a:schemeClr val="accent5">
                  <a:lumMod val="75000"/>
                </a:schemeClr>
              </a:solidFill>
              <a:ln>
                <a:noFill/>
              </a:ln>
              <a:effectLst/>
            </c:spPr>
            <c:extLst>
              <c:ext xmlns:c16="http://schemas.microsoft.com/office/drawing/2014/chart" uri="{C3380CC4-5D6E-409C-BE32-E72D297353CC}">
                <c16:uniqueId val="{0000000D-6C04-489F-85FA-0F266525CD6F}"/>
              </c:ext>
            </c:extLst>
          </c:dPt>
          <c:dPt>
            <c:idx val="12"/>
            <c:invertIfNegative val="0"/>
            <c:bubble3D val="0"/>
            <c:spPr>
              <a:solidFill>
                <a:schemeClr val="accent5">
                  <a:lumMod val="75000"/>
                </a:schemeClr>
              </a:solidFill>
              <a:ln>
                <a:noFill/>
              </a:ln>
              <a:effectLst/>
            </c:spPr>
            <c:extLst>
              <c:ext xmlns:c16="http://schemas.microsoft.com/office/drawing/2014/chart" uri="{C3380CC4-5D6E-409C-BE32-E72D297353CC}">
                <c16:uniqueId val="{0000000E-6C04-489F-85FA-0F266525CD6F}"/>
              </c:ext>
            </c:extLst>
          </c:dPt>
          <c:dPt>
            <c:idx val="13"/>
            <c:invertIfNegative val="0"/>
            <c:bubble3D val="0"/>
            <c:spPr>
              <a:solidFill>
                <a:schemeClr val="accent5">
                  <a:lumMod val="75000"/>
                </a:schemeClr>
              </a:solidFill>
              <a:ln>
                <a:noFill/>
              </a:ln>
              <a:effectLst/>
            </c:spPr>
            <c:extLst>
              <c:ext xmlns:c16="http://schemas.microsoft.com/office/drawing/2014/chart" uri="{C3380CC4-5D6E-409C-BE32-E72D297353CC}">
                <c16:uniqueId val="{0000000F-6C04-489F-85FA-0F266525CD6F}"/>
              </c:ext>
            </c:extLst>
          </c:dPt>
          <c:dPt>
            <c:idx val="14"/>
            <c:invertIfNegative val="0"/>
            <c:bubble3D val="0"/>
            <c:spPr>
              <a:solidFill>
                <a:schemeClr val="accent5">
                  <a:lumMod val="75000"/>
                </a:schemeClr>
              </a:solidFill>
              <a:ln>
                <a:noFill/>
              </a:ln>
              <a:effectLst/>
            </c:spPr>
            <c:extLst>
              <c:ext xmlns:c16="http://schemas.microsoft.com/office/drawing/2014/chart" uri="{C3380CC4-5D6E-409C-BE32-E72D297353CC}">
                <c16:uniqueId val="{00000010-6C04-489F-85FA-0F266525CD6F}"/>
              </c:ext>
            </c:extLst>
          </c:dPt>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4'!$F$2:$F$16</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01-6C04-489F-85FA-0F266525CD6F}"/>
            </c:ext>
          </c:extLst>
        </c:ser>
        <c:dLbls>
          <c:showLegendKey val="0"/>
          <c:showVal val="0"/>
          <c:showCatName val="0"/>
          <c:showSerName val="0"/>
          <c:showPercent val="0"/>
          <c:showBubbleSize val="0"/>
        </c:dLbls>
        <c:gapWidth val="150"/>
        <c:overlap val="100"/>
        <c:axId val="2057151248"/>
        <c:axId val="2057141648"/>
      </c:barChart>
      <c:catAx>
        <c:axId val="2057151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41648"/>
        <c:crosses val="autoZero"/>
        <c:auto val="1"/>
        <c:lblAlgn val="ctr"/>
        <c:lblOffset val="100"/>
        <c:noMultiLvlLbl val="0"/>
      </c:catAx>
      <c:valAx>
        <c:axId val="2057141648"/>
        <c:scaling>
          <c:orientation val="minMax"/>
          <c:max val="45830"/>
          <c:min val="45820"/>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51248"/>
        <c:crosses val="autoZero"/>
        <c:crossBetween val="between"/>
        <c:majorUnit val="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2"/>
                </a:solidFill>
              </a:rPr>
              <a:t>Sprint 4 Schedule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622862185481195"/>
          <c:y val="0.11906864501865351"/>
          <c:w val="0.64023172277438734"/>
          <c:h val="0.84187855458158711"/>
        </c:manualLayout>
      </c:layout>
      <c:barChart>
        <c:barDir val="bar"/>
        <c:grouping val="stacked"/>
        <c:varyColors val="0"/>
        <c:ser>
          <c:idx val="0"/>
          <c:order val="0"/>
          <c:tx>
            <c:strRef>
              <c:f>'Sprint 4'!$D$1</c:f>
              <c:strCache>
                <c:ptCount val="1"/>
                <c:pt idx="0">
                  <c:v>Start_Date</c:v>
                </c:pt>
              </c:strCache>
            </c:strRef>
          </c:tx>
          <c:spPr>
            <a:noFill/>
            <a:ln>
              <a:noFill/>
            </a:ln>
            <a:effectLst/>
          </c:spPr>
          <c:invertIfNegative val="0"/>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4'!$D$2:$D$16</c:f>
              <c:numCache>
                <c:formatCode>[$-409]d\-mmm;@</c:formatCode>
                <c:ptCount val="15"/>
                <c:pt idx="0">
                  <c:v>45820</c:v>
                </c:pt>
                <c:pt idx="1">
                  <c:v>45820</c:v>
                </c:pt>
                <c:pt idx="2">
                  <c:v>45820</c:v>
                </c:pt>
                <c:pt idx="3">
                  <c:v>45820</c:v>
                </c:pt>
                <c:pt idx="4">
                  <c:v>45821</c:v>
                </c:pt>
                <c:pt idx="5">
                  <c:v>45829</c:v>
                </c:pt>
                <c:pt idx="6">
                  <c:v>45820</c:v>
                </c:pt>
                <c:pt idx="7">
                  <c:v>45821</c:v>
                </c:pt>
                <c:pt idx="8">
                  <c:v>45821</c:v>
                </c:pt>
                <c:pt idx="9">
                  <c:v>45822</c:v>
                </c:pt>
                <c:pt idx="10">
                  <c:v>45823</c:v>
                </c:pt>
                <c:pt idx="11">
                  <c:v>45823</c:v>
                </c:pt>
                <c:pt idx="12">
                  <c:v>45824</c:v>
                </c:pt>
                <c:pt idx="13">
                  <c:v>45826</c:v>
                </c:pt>
                <c:pt idx="14">
                  <c:v>45827</c:v>
                </c:pt>
              </c:numCache>
            </c:numRef>
          </c:val>
          <c:extLst>
            <c:ext xmlns:c16="http://schemas.microsoft.com/office/drawing/2014/chart" uri="{C3380CC4-5D6E-409C-BE32-E72D297353CC}">
              <c16:uniqueId val="{00000000-34AA-4AF4-908E-791A4064A184}"/>
            </c:ext>
          </c:extLst>
        </c:ser>
        <c:ser>
          <c:idx val="1"/>
          <c:order val="1"/>
          <c:tx>
            <c:strRef>
              <c:f>'Sprint 4'!$F$1</c:f>
              <c:strCache>
                <c:ptCount val="1"/>
                <c:pt idx="0">
                  <c:v>Duration</c:v>
                </c:pt>
              </c:strCache>
            </c:strRef>
          </c:tx>
          <c:spPr>
            <a:solidFill>
              <a:schemeClr val="accent2"/>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2-34AA-4AF4-908E-791A4064A184}"/>
              </c:ext>
            </c:extLst>
          </c:dPt>
          <c:dPt>
            <c:idx val="1"/>
            <c:invertIfNegative val="0"/>
            <c:bubble3D val="0"/>
            <c:spPr>
              <a:solidFill>
                <a:schemeClr val="tx1">
                  <a:lumMod val="65000"/>
                  <a:lumOff val="35000"/>
                </a:schemeClr>
              </a:solidFill>
              <a:ln>
                <a:noFill/>
              </a:ln>
              <a:effectLst/>
            </c:spPr>
            <c:extLst>
              <c:ext xmlns:c16="http://schemas.microsoft.com/office/drawing/2014/chart" uri="{C3380CC4-5D6E-409C-BE32-E72D297353CC}">
                <c16:uniqueId val="{00000004-34AA-4AF4-908E-791A4064A184}"/>
              </c:ext>
            </c:extLst>
          </c:dPt>
          <c:dPt>
            <c:idx val="2"/>
            <c:invertIfNegative val="0"/>
            <c:bubble3D val="0"/>
            <c:spPr>
              <a:solidFill>
                <a:srgbClr val="FF9900"/>
              </a:solidFill>
              <a:ln>
                <a:noFill/>
              </a:ln>
              <a:effectLst/>
            </c:spPr>
            <c:extLst>
              <c:ext xmlns:c16="http://schemas.microsoft.com/office/drawing/2014/chart" uri="{C3380CC4-5D6E-409C-BE32-E72D297353CC}">
                <c16:uniqueId val="{00000006-34AA-4AF4-908E-791A4064A184}"/>
              </c:ext>
            </c:extLst>
          </c:dPt>
          <c:dPt>
            <c:idx val="3"/>
            <c:invertIfNegative val="0"/>
            <c:bubble3D val="0"/>
            <c:spPr>
              <a:solidFill>
                <a:srgbClr val="FF9900"/>
              </a:solidFill>
              <a:ln>
                <a:noFill/>
              </a:ln>
              <a:effectLst/>
            </c:spPr>
            <c:extLst>
              <c:ext xmlns:c16="http://schemas.microsoft.com/office/drawing/2014/chart" uri="{C3380CC4-5D6E-409C-BE32-E72D297353CC}">
                <c16:uniqueId val="{00000008-34AA-4AF4-908E-791A4064A184}"/>
              </c:ext>
            </c:extLst>
          </c:dPt>
          <c:dPt>
            <c:idx val="4"/>
            <c:invertIfNegative val="0"/>
            <c:bubble3D val="0"/>
            <c:spPr>
              <a:solidFill>
                <a:srgbClr val="FF9900"/>
              </a:solidFill>
              <a:ln>
                <a:noFill/>
              </a:ln>
              <a:effectLst/>
            </c:spPr>
            <c:extLst>
              <c:ext xmlns:c16="http://schemas.microsoft.com/office/drawing/2014/chart" uri="{C3380CC4-5D6E-409C-BE32-E72D297353CC}">
                <c16:uniqueId val="{0000000A-34AA-4AF4-908E-791A4064A184}"/>
              </c:ext>
            </c:extLst>
          </c:dPt>
          <c:dPt>
            <c:idx val="5"/>
            <c:invertIfNegative val="0"/>
            <c:bubble3D val="0"/>
            <c:spPr>
              <a:solidFill>
                <a:srgbClr val="FF9900"/>
              </a:solidFill>
              <a:ln>
                <a:noFill/>
              </a:ln>
              <a:effectLst/>
            </c:spPr>
            <c:extLst>
              <c:ext xmlns:c16="http://schemas.microsoft.com/office/drawing/2014/chart" uri="{C3380CC4-5D6E-409C-BE32-E72D297353CC}">
                <c16:uniqueId val="{0000000C-34AA-4AF4-908E-791A4064A184}"/>
              </c:ext>
            </c:extLst>
          </c:dPt>
          <c:dPt>
            <c:idx val="6"/>
            <c:invertIfNegative val="0"/>
            <c:bubble3D val="0"/>
            <c:spPr>
              <a:solidFill>
                <a:schemeClr val="accent5">
                  <a:lumMod val="75000"/>
                </a:schemeClr>
              </a:solidFill>
              <a:ln>
                <a:noFill/>
              </a:ln>
              <a:effectLst/>
            </c:spPr>
            <c:extLst>
              <c:ext xmlns:c16="http://schemas.microsoft.com/office/drawing/2014/chart" uri="{C3380CC4-5D6E-409C-BE32-E72D297353CC}">
                <c16:uniqueId val="{0000000E-34AA-4AF4-908E-791A4064A184}"/>
              </c:ext>
            </c:extLst>
          </c:dPt>
          <c:dPt>
            <c:idx val="7"/>
            <c:invertIfNegative val="0"/>
            <c:bubble3D val="0"/>
            <c:spPr>
              <a:solidFill>
                <a:schemeClr val="accent5">
                  <a:lumMod val="75000"/>
                </a:schemeClr>
              </a:solidFill>
              <a:ln>
                <a:noFill/>
              </a:ln>
              <a:effectLst/>
            </c:spPr>
            <c:extLst>
              <c:ext xmlns:c16="http://schemas.microsoft.com/office/drawing/2014/chart" uri="{C3380CC4-5D6E-409C-BE32-E72D297353CC}">
                <c16:uniqueId val="{00000010-34AA-4AF4-908E-791A4064A184}"/>
              </c:ext>
            </c:extLst>
          </c:dPt>
          <c:dPt>
            <c:idx val="8"/>
            <c:invertIfNegative val="0"/>
            <c:bubble3D val="0"/>
            <c:spPr>
              <a:solidFill>
                <a:schemeClr val="accent5">
                  <a:lumMod val="75000"/>
                </a:schemeClr>
              </a:solidFill>
              <a:ln>
                <a:noFill/>
              </a:ln>
              <a:effectLst/>
            </c:spPr>
            <c:extLst>
              <c:ext xmlns:c16="http://schemas.microsoft.com/office/drawing/2014/chart" uri="{C3380CC4-5D6E-409C-BE32-E72D297353CC}">
                <c16:uniqueId val="{00000012-34AA-4AF4-908E-791A4064A184}"/>
              </c:ext>
            </c:extLst>
          </c:dPt>
          <c:dPt>
            <c:idx val="9"/>
            <c:invertIfNegative val="0"/>
            <c:bubble3D val="0"/>
            <c:spPr>
              <a:solidFill>
                <a:schemeClr val="accent5">
                  <a:lumMod val="75000"/>
                </a:schemeClr>
              </a:solidFill>
              <a:ln>
                <a:noFill/>
              </a:ln>
              <a:effectLst/>
            </c:spPr>
            <c:extLst>
              <c:ext xmlns:c16="http://schemas.microsoft.com/office/drawing/2014/chart" uri="{C3380CC4-5D6E-409C-BE32-E72D297353CC}">
                <c16:uniqueId val="{00000014-34AA-4AF4-908E-791A4064A184}"/>
              </c:ext>
            </c:extLst>
          </c:dPt>
          <c:dPt>
            <c:idx val="10"/>
            <c:invertIfNegative val="0"/>
            <c:bubble3D val="0"/>
            <c:spPr>
              <a:solidFill>
                <a:schemeClr val="accent5">
                  <a:lumMod val="75000"/>
                </a:schemeClr>
              </a:solidFill>
              <a:ln>
                <a:noFill/>
              </a:ln>
              <a:effectLst/>
            </c:spPr>
            <c:extLst>
              <c:ext xmlns:c16="http://schemas.microsoft.com/office/drawing/2014/chart" uri="{C3380CC4-5D6E-409C-BE32-E72D297353CC}">
                <c16:uniqueId val="{00000016-34AA-4AF4-908E-791A4064A184}"/>
              </c:ext>
            </c:extLst>
          </c:dPt>
          <c:dPt>
            <c:idx val="11"/>
            <c:invertIfNegative val="0"/>
            <c:bubble3D val="0"/>
            <c:spPr>
              <a:solidFill>
                <a:schemeClr val="accent5">
                  <a:lumMod val="75000"/>
                </a:schemeClr>
              </a:solidFill>
              <a:ln>
                <a:noFill/>
              </a:ln>
              <a:effectLst/>
            </c:spPr>
            <c:extLst>
              <c:ext xmlns:c16="http://schemas.microsoft.com/office/drawing/2014/chart" uri="{C3380CC4-5D6E-409C-BE32-E72D297353CC}">
                <c16:uniqueId val="{00000018-34AA-4AF4-908E-791A4064A184}"/>
              </c:ext>
            </c:extLst>
          </c:dPt>
          <c:dPt>
            <c:idx val="12"/>
            <c:invertIfNegative val="0"/>
            <c:bubble3D val="0"/>
            <c:spPr>
              <a:solidFill>
                <a:schemeClr val="accent5">
                  <a:lumMod val="75000"/>
                </a:schemeClr>
              </a:solidFill>
              <a:ln>
                <a:noFill/>
              </a:ln>
              <a:effectLst/>
            </c:spPr>
            <c:extLst>
              <c:ext xmlns:c16="http://schemas.microsoft.com/office/drawing/2014/chart" uri="{C3380CC4-5D6E-409C-BE32-E72D297353CC}">
                <c16:uniqueId val="{0000001A-34AA-4AF4-908E-791A4064A184}"/>
              </c:ext>
            </c:extLst>
          </c:dPt>
          <c:dPt>
            <c:idx val="13"/>
            <c:invertIfNegative val="0"/>
            <c:bubble3D val="0"/>
            <c:spPr>
              <a:solidFill>
                <a:schemeClr val="accent5">
                  <a:lumMod val="75000"/>
                </a:schemeClr>
              </a:solidFill>
              <a:ln>
                <a:noFill/>
              </a:ln>
              <a:effectLst/>
            </c:spPr>
            <c:extLst>
              <c:ext xmlns:c16="http://schemas.microsoft.com/office/drawing/2014/chart" uri="{C3380CC4-5D6E-409C-BE32-E72D297353CC}">
                <c16:uniqueId val="{0000001C-34AA-4AF4-908E-791A4064A184}"/>
              </c:ext>
            </c:extLst>
          </c:dPt>
          <c:dPt>
            <c:idx val="14"/>
            <c:invertIfNegative val="0"/>
            <c:bubble3D val="0"/>
            <c:spPr>
              <a:solidFill>
                <a:schemeClr val="accent5">
                  <a:lumMod val="75000"/>
                </a:schemeClr>
              </a:solidFill>
              <a:ln>
                <a:noFill/>
              </a:ln>
              <a:effectLst/>
            </c:spPr>
            <c:extLst>
              <c:ext xmlns:c16="http://schemas.microsoft.com/office/drawing/2014/chart" uri="{C3380CC4-5D6E-409C-BE32-E72D297353CC}">
                <c16:uniqueId val="{0000001E-34AA-4AF4-908E-791A4064A184}"/>
              </c:ext>
            </c:extLst>
          </c:dPt>
          <c:cat>
            <c:strRef>
              <c:f>'Sprint 4'!$C$2:$C$16</c:f>
              <c:strCache>
                <c:ptCount val="15"/>
                <c:pt idx="0">
                  <c:v>Create sprint 4 timeline</c:v>
                </c:pt>
                <c:pt idx="1">
                  <c:v>Update mvs</c:v>
                </c:pt>
                <c:pt idx="2">
                  <c:v>Write up new plan document</c:v>
                </c:pt>
                <c:pt idx="3">
                  <c:v>Design templates</c:v>
                </c:pt>
                <c:pt idx="4">
                  <c:v>Implement plan</c:v>
                </c:pt>
                <c:pt idx="5">
                  <c:v>Upload plan results page</c:v>
                </c:pt>
                <c:pt idx="6">
                  <c:v>Setup</c:v>
                </c:pt>
                <c:pt idx="7">
                  <c:v>Research Vitest + React testing-library</c:v>
                </c:pt>
                <c:pt idx="8">
                  <c:v>Unit Testing</c:v>
                </c:pt>
                <c:pt idx="9">
                  <c:v>Integration testing</c:v>
                </c:pt>
                <c:pt idx="10">
                  <c:v>Pull Request</c:v>
                </c:pt>
                <c:pt idx="11">
                  <c:v>Leave comments</c:v>
                </c:pt>
                <c:pt idx="12">
                  <c:v>Update code</c:v>
                </c:pt>
                <c:pt idx="13">
                  <c:v>Changes documentation</c:v>
                </c:pt>
                <c:pt idx="14">
                  <c:v>Merge with main</c:v>
                </c:pt>
              </c:strCache>
            </c:strRef>
          </c:cat>
          <c:val>
            <c:numRef>
              <c:f>'Sprint 4'!$F$2:$F$16</c:f>
              <c:numCache>
                <c:formatCode>General</c:formatCode>
                <c:ptCount val="15"/>
                <c:pt idx="0">
                  <c:v>1</c:v>
                </c:pt>
                <c:pt idx="1">
                  <c:v>1</c:v>
                </c:pt>
                <c:pt idx="2">
                  <c:v>1</c:v>
                </c:pt>
                <c:pt idx="3">
                  <c:v>1</c:v>
                </c:pt>
                <c:pt idx="4">
                  <c:v>8</c:v>
                </c:pt>
                <c:pt idx="5">
                  <c:v>1</c:v>
                </c:pt>
                <c:pt idx="6">
                  <c:v>1</c:v>
                </c:pt>
                <c:pt idx="7">
                  <c:v>1</c:v>
                </c:pt>
                <c:pt idx="8">
                  <c:v>2</c:v>
                </c:pt>
                <c:pt idx="9">
                  <c:v>1</c:v>
                </c:pt>
                <c:pt idx="10">
                  <c:v>1</c:v>
                </c:pt>
                <c:pt idx="11">
                  <c:v>1</c:v>
                </c:pt>
                <c:pt idx="12">
                  <c:v>2</c:v>
                </c:pt>
                <c:pt idx="13">
                  <c:v>1</c:v>
                </c:pt>
                <c:pt idx="14">
                  <c:v>1</c:v>
                </c:pt>
              </c:numCache>
            </c:numRef>
          </c:val>
          <c:extLst>
            <c:ext xmlns:c16="http://schemas.microsoft.com/office/drawing/2014/chart" uri="{C3380CC4-5D6E-409C-BE32-E72D297353CC}">
              <c16:uniqueId val="{0000001F-34AA-4AF4-908E-791A4064A184}"/>
            </c:ext>
          </c:extLst>
        </c:ser>
        <c:dLbls>
          <c:showLegendKey val="0"/>
          <c:showVal val="0"/>
          <c:showCatName val="0"/>
          <c:showSerName val="0"/>
          <c:showPercent val="0"/>
          <c:showBubbleSize val="0"/>
        </c:dLbls>
        <c:gapWidth val="150"/>
        <c:overlap val="100"/>
        <c:axId val="2057151248"/>
        <c:axId val="2057141648"/>
      </c:barChart>
      <c:catAx>
        <c:axId val="20571512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41648"/>
        <c:crosses val="autoZero"/>
        <c:auto val="1"/>
        <c:lblAlgn val="ctr"/>
        <c:lblOffset val="100"/>
        <c:noMultiLvlLbl val="0"/>
      </c:catAx>
      <c:valAx>
        <c:axId val="2057141648"/>
        <c:scaling>
          <c:orientation val="minMax"/>
          <c:max val="45830"/>
          <c:min val="45820"/>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7151248"/>
        <c:crosses val="autoZero"/>
        <c:crossBetween val="between"/>
        <c:majorUnit val="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Timeline:</a:t>
            </a:r>
            <a:r>
              <a:rPr lang="en-US" baseline="0"/>
              <a:t> Sprints 2-3 - Backlogs &amp; Subtasks</a:t>
            </a:r>
            <a:endParaRPr lang="en-US"/>
          </a:p>
        </c:rich>
      </c:tx>
      <c:overlay val="0"/>
      <c:spPr>
        <a:noFill/>
        <a:ln>
          <a:noFill/>
        </a:ln>
        <a:effectLst/>
      </c:spPr>
    </c:title>
    <c:autoTitleDeleted val="0"/>
    <c:plotArea>
      <c:layout/>
      <c:barChart>
        <c:barDir val="bar"/>
        <c:grouping val="stacked"/>
        <c:varyColors val="0"/>
        <c:ser>
          <c:idx val="8"/>
          <c:order val="0"/>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1C-FE39-4ADC-8D20-1FEA48BDE3B8}"/>
            </c:ext>
          </c:extLst>
        </c:ser>
        <c:ser>
          <c:idx val="9"/>
          <c:order val="1"/>
          <c:tx>
            <c:strRef>
              <c:f>'(Old) Sprint2-3'!$F$1</c:f>
              <c:strCache>
                <c:ptCount val="1"/>
                <c:pt idx="0">
                  <c:v>Duration</c:v>
                </c:pt>
              </c:strCache>
            </c:strRef>
          </c:tx>
          <c:invertIfNegative val="0"/>
          <c:dPt>
            <c:idx val="0"/>
            <c:invertIfNegative val="0"/>
            <c:bubble3D val="0"/>
            <c:spPr>
              <a:solidFill>
                <a:srgbClr val="FF0066"/>
              </a:solidFill>
            </c:spPr>
            <c:extLst>
              <c:ext xmlns:c16="http://schemas.microsoft.com/office/drawing/2014/chart" uri="{C3380CC4-5D6E-409C-BE32-E72D297353CC}">
                <c16:uniqueId val="{0000021E-FE39-4ADC-8D20-1FEA48BDE3B8}"/>
              </c:ext>
            </c:extLst>
          </c:dPt>
          <c:dPt>
            <c:idx val="1"/>
            <c:invertIfNegative val="0"/>
            <c:bubble3D val="0"/>
            <c:spPr>
              <a:solidFill>
                <a:srgbClr val="0070C0"/>
              </a:solidFill>
            </c:spPr>
            <c:extLst>
              <c:ext xmlns:c16="http://schemas.microsoft.com/office/drawing/2014/chart" uri="{C3380CC4-5D6E-409C-BE32-E72D297353CC}">
                <c16:uniqueId val="{0000021F-FE39-4ADC-8D20-1FEA48BDE3B8}"/>
              </c:ext>
            </c:extLst>
          </c:dPt>
          <c:dPt>
            <c:idx val="2"/>
            <c:invertIfNegative val="0"/>
            <c:bubble3D val="0"/>
            <c:spPr>
              <a:solidFill>
                <a:srgbClr val="0070C0"/>
              </a:solidFill>
            </c:spPr>
            <c:extLst>
              <c:ext xmlns:c16="http://schemas.microsoft.com/office/drawing/2014/chart" uri="{C3380CC4-5D6E-409C-BE32-E72D297353CC}">
                <c16:uniqueId val="{00000220-FE39-4ADC-8D20-1FEA48BDE3B8}"/>
              </c:ext>
            </c:extLst>
          </c:dPt>
          <c:dPt>
            <c:idx val="3"/>
            <c:invertIfNegative val="0"/>
            <c:bubble3D val="0"/>
            <c:spPr>
              <a:solidFill>
                <a:srgbClr val="002060"/>
              </a:solidFill>
            </c:spPr>
            <c:extLst>
              <c:ext xmlns:c16="http://schemas.microsoft.com/office/drawing/2014/chart" uri="{C3380CC4-5D6E-409C-BE32-E72D297353CC}">
                <c16:uniqueId val="{00000221-FE39-4ADC-8D20-1FEA48BDE3B8}"/>
              </c:ext>
            </c:extLst>
          </c:dPt>
          <c:dPt>
            <c:idx val="4"/>
            <c:invertIfNegative val="0"/>
            <c:bubble3D val="0"/>
            <c:spPr>
              <a:solidFill>
                <a:srgbClr val="002060"/>
              </a:solidFill>
            </c:spPr>
            <c:extLst>
              <c:ext xmlns:c16="http://schemas.microsoft.com/office/drawing/2014/chart" uri="{C3380CC4-5D6E-409C-BE32-E72D297353CC}">
                <c16:uniqueId val="{00000222-FE39-4ADC-8D20-1FEA48BDE3B8}"/>
              </c:ext>
            </c:extLst>
          </c:dPt>
          <c:dPt>
            <c:idx val="5"/>
            <c:invertIfNegative val="0"/>
            <c:bubble3D val="0"/>
            <c:spPr>
              <a:solidFill>
                <a:srgbClr val="002060"/>
              </a:solidFill>
            </c:spPr>
            <c:extLst>
              <c:ext xmlns:c16="http://schemas.microsoft.com/office/drawing/2014/chart" uri="{C3380CC4-5D6E-409C-BE32-E72D297353CC}">
                <c16:uniqueId val="{00000223-FE39-4ADC-8D20-1FEA48BDE3B8}"/>
              </c:ext>
            </c:extLst>
          </c:dPt>
          <c:dPt>
            <c:idx val="6"/>
            <c:invertIfNegative val="0"/>
            <c:bubble3D val="0"/>
            <c:spPr>
              <a:solidFill>
                <a:srgbClr val="002060"/>
              </a:solidFill>
            </c:spPr>
            <c:extLst>
              <c:ext xmlns:c16="http://schemas.microsoft.com/office/drawing/2014/chart" uri="{C3380CC4-5D6E-409C-BE32-E72D297353CC}">
                <c16:uniqueId val="{00000224-FE39-4ADC-8D20-1FEA48BDE3B8}"/>
              </c:ext>
            </c:extLst>
          </c:dPt>
          <c:dPt>
            <c:idx val="7"/>
            <c:invertIfNegative val="0"/>
            <c:bubble3D val="0"/>
            <c:spPr>
              <a:solidFill>
                <a:srgbClr val="002060"/>
              </a:solidFill>
            </c:spPr>
            <c:extLst>
              <c:ext xmlns:c16="http://schemas.microsoft.com/office/drawing/2014/chart" uri="{C3380CC4-5D6E-409C-BE32-E72D297353CC}">
                <c16:uniqueId val="{00000225-FE39-4ADC-8D20-1FEA48BDE3B8}"/>
              </c:ext>
            </c:extLst>
          </c:dPt>
          <c:dPt>
            <c:idx val="8"/>
            <c:invertIfNegative val="0"/>
            <c:bubble3D val="0"/>
            <c:spPr>
              <a:solidFill>
                <a:srgbClr val="002060"/>
              </a:solidFill>
            </c:spPr>
            <c:extLst>
              <c:ext xmlns:c16="http://schemas.microsoft.com/office/drawing/2014/chart" uri="{C3380CC4-5D6E-409C-BE32-E72D297353CC}">
                <c16:uniqueId val="{00000226-FE39-4ADC-8D20-1FEA48BDE3B8}"/>
              </c:ext>
            </c:extLst>
          </c:dPt>
          <c:dPt>
            <c:idx val="9"/>
            <c:invertIfNegative val="0"/>
            <c:bubble3D val="0"/>
            <c:spPr>
              <a:solidFill>
                <a:srgbClr val="002060"/>
              </a:solidFill>
            </c:spPr>
            <c:extLst>
              <c:ext xmlns:c16="http://schemas.microsoft.com/office/drawing/2014/chart" uri="{C3380CC4-5D6E-409C-BE32-E72D297353CC}">
                <c16:uniqueId val="{00000227-FE39-4ADC-8D20-1FEA48BDE3B8}"/>
              </c:ext>
            </c:extLst>
          </c:dPt>
          <c:dPt>
            <c:idx val="10"/>
            <c:invertIfNegative val="0"/>
            <c:bubble3D val="0"/>
            <c:spPr>
              <a:solidFill>
                <a:srgbClr val="002060"/>
              </a:solidFill>
            </c:spPr>
            <c:extLst>
              <c:ext xmlns:c16="http://schemas.microsoft.com/office/drawing/2014/chart" uri="{C3380CC4-5D6E-409C-BE32-E72D297353CC}">
                <c16:uniqueId val="{00000228-FE39-4ADC-8D20-1FEA48BDE3B8}"/>
              </c:ext>
            </c:extLst>
          </c:dPt>
          <c:dPt>
            <c:idx val="11"/>
            <c:invertIfNegative val="0"/>
            <c:bubble3D val="0"/>
            <c:spPr>
              <a:solidFill>
                <a:srgbClr val="002060"/>
              </a:solidFill>
            </c:spPr>
            <c:extLst>
              <c:ext xmlns:c16="http://schemas.microsoft.com/office/drawing/2014/chart" uri="{C3380CC4-5D6E-409C-BE32-E72D297353CC}">
                <c16:uniqueId val="{00000229-FE39-4ADC-8D20-1FEA48BDE3B8}"/>
              </c:ext>
            </c:extLst>
          </c:dPt>
          <c:dPt>
            <c:idx val="12"/>
            <c:invertIfNegative val="0"/>
            <c:bubble3D val="0"/>
            <c:spPr>
              <a:solidFill>
                <a:schemeClr val="accent5"/>
              </a:solidFill>
            </c:spPr>
            <c:extLst>
              <c:ext xmlns:c16="http://schemas.microsoft.com/office/drawing/2014/chart" uri="{C3380CC4-5D6E-409C-BE32-E72D297353CC}">
                <c16:uniqueId val="{0000022A-FE39-4ADC-8D20-1FEA48BDE3B8}"/>
              </c:ext>
            </c:extLst>
          </c:dPt>
          <c:dPt>
            <c:idx val="13"/>
            <c:invertIfNegative val="0"/>
            <c:bubble3D val="0"/>
            <c:spPr>
              <a:solidFill>
                <a:schemeClr val="accent5"/>
              </a:solidFill>
            </c:spPr>
            <c:extLst>
              <c:ext xmlns:c16="http://schemas.microsoft.com/office/drawing/2014/chart" uri="{C3380CC4-5D6E-409C-BE32-E72D297353CC}">
                <c16:uniqueId val="{0000022B-FE39-4ADC-8D20-1FEA48BDE3B8}"/>
              </c:ext>
            </c:extLst>
          </c:dPt>
          <c:dPt>
            <c:idx val="14"/>
            <c:invertIfNegative val="0"/>
            <c:bubble3D val="0"/>
            <c:spPr>
              <a:solidFill>
                <a:schemeClr val="accent5"/>
              </a:solidFill>
            </c:spPr>
            <c:extLst>
              <c:ext xmlns:c16="http://schemas.microsoft.com/office/drawing/2014/chart" uri="{C3380CC4-5D6E-409C-BE32-E72D297353CC}">
                <c16:uniqueId val="{0000022C-FE39-4ADC-8D20-1FEA48BDE3B8}"/>
              </c:ext>
            </c:extLst>
          </c:dPt>
          <c:dPt>
            <c:idx val="15"/>
            <c:invertIfNegative val="0"/>
            <c:bubble3D val="0"/>
            <c:spPr>
              <a:solidFill>
                <a:schemeClr val="accent5"/>
              </a:solidFill>
            </c:spPr>
            <c:extLst>
              <c:ext xmlns:c16="http://schemas.microsoft.com/office/drawing/2014/chart" uri="{C3380CC4-5D6E-409C-BE32-E72D297353CC}">
                <c16:uniqueId val="{0000022D-FE39-4ADC-8D20-1FEA48BDE3B8}"/>
              </c:ext>
            </c:extLst>
          </c:dPt>
          <c:dPt>
            <c:idx val="16"/>
            <c:invertIfNegative val="0"/>
            <c:bubble3D val="0"/>
            <c:spPr>
              <a:solidFill>
                <a:schemeClr val="accent5"/>
              </a:solidFill>
            </c:spPr>
            <c:extLst>
              <c:ext xmlns:c16="http://schemas.microsoft.com/office/drawing/2014/chart" uri="{C3380CC4-5D6E-409C-BE32-E72D297353CC}">
                <c16:uniqueId val="{0000022E-FE39-4ADC-8D20-1FEA48BDE3B8}"/>
              </c:ext>
            </c:extLst>
          </c:dPt>
          <c:dPt>
            <c:idx val="17"/>
            <c:invertIfNegative val="0"/>
            <c:bubble3D val="0"/>
            <c:spPr>
              <a:solidFill>
                <a:schemeClr val="accent5"/>
              </a:solidFill>
            </c:spPr>
            <c:extLst>
              <c:ext xmlns:c16="http://schemas.microsoft.com/office/drawing/2014/chart" uri="{C3380CC4-5D6E-409C-BE32-E72D297353CC}">
                <c16:uniqueId val="{0000022F-FE39-4ADC-8D20-1FEA48BDE3B8}"/>
              </c:ext>
            </c:extLst>
          </c:dPt>
          <c:dPt>
            <c:idx val="18"/>
            <c:invertIfNegative val="0"/>
            <c:bubble3D val="0"/>
            <c:spPr>
              <a:solidFill>
                <a:schemeClr val="accent5"/>
              </a:solidFill>
            </c:spPr>
            <c:extLst>
              <c:ext xmlns:c16="http://schemas.microsoft.com/office/drawing/2014/chart" uri="{C3380CC4-5D6E-409C-BE32-E72D297353CC}">
                <c16:uniqueId val="{00000230-FE39-4ADC-8D20-1FEA48BDE3B8}"/>
              </c:ext>
            </c:extLst>
          </c:dPt>
          <c:dPt>
            <c:idx val="19"/>
            <c:invertIfNegative val="0"/>
            <c:bubble3D val="0"/>
            <c:spPr>
              <a:solidFill>
                <a:schemeClr val="accent5"/>
              </a:solidFill>
            </c:spPr>
            <c:extLst>
              <c:ext xmlns:c16="http://schemas.microsoft.com/office/drawing/2014/chart" uri="{C3380CC4-5D6E-409C-BE32-E72D297353CC}">
                <c16:uniqueId val="{00000231-FE39-4ADC-8D20-1FEA48BDE3B8}"/>
              </c:ext>
            </c:extLst>
          </c:dPt>
          <c:dPt>
            <c:idx val="21"/>
            <c:invertIfNegative val="0"/>
            <c:bubble3D val="0"/>
            <c:spPr>
              <a:solidFill>
                <a:srgbClr val="FF3300"/>
              </a:solidFill>
            </c:spPr>
            <c:extLst>
              <c:ext xmlns:c16="http://schemas.microsoft.com/office/drawing/2014/chart" uri="{C3380CC4-5D6E-409C-BE32-E72D297353CC}">
                <c16:uniqueId val="{00000232-FE39-4ADC-8D20-1FEA48BDE3B8}"/>
              </c:ext>
            </c:extLst>
          </c:dPt>
          <c:dPt>
            <c:idx val="22"/>
            <c:invertIfNegative val="0"/>
            <c:bubble3D val="0"/>
            <c:spPr>
              <a:solidFill>
                <a:srgbClr val="FF3300"/>
              </a:solidFill>
            </c:spPr>
            <c:extLst>
              <c:ext xmlns:c16="http://schemas.microsoft.com/office/drawing/2014/chart" uri="{C3380CC4-5D6E-409C-BE32-E72D297353CC}">
                <c16:uniqueId val="{00000233-FE39-4ADC-8D20-1FEA48BDE3B8}"/>
              </c:ext>
            </c:extLst>
          </c:dPt>
          <c:dPt>
            <c:idx val="23"/>
            <c:invertIfNegative val="0"/>
            <c:bubble3D val="0"/>
            <c:spPr>
              <a:solidFill>
                <a:srgbClr val="FF3300"/>
              </a:solidFill>
            </c:spPr>
            <c:extLst>
              <c:ext xmlns:c16="http://schemas.microsoft.com/office/drawing/2014/chart" uri="{C3380CC4-5D6E-409C-BE32-E72D297353CC}">
                <c16:uniqueId val="{00000234-FE39-4ADC-8D20-1FEA48BDE3B8}"/>
              </c:ext>
            </c:extLst>
          </c:dPt>
          <c:dPt>
            <c:idx val="24"/>
            <c:invertIfNegative val="0"/>
            <c:bubble3D val="0"/>
            <c:spPr>
              <a:solidFill>
                <a:srgbClr val="FF3300"/>
              </a:solidFill>
            </c:spPr>
            <c:extLst>
              <c:ext xmlns:c16="http://schemas.microsoft.com/office/drawing/2014/chart" uri="{C3380CC4-5D6E-409C-BE32-E72D297353CC}">
                <c16:uniqueId val="{00000235-FE39-4ADC-8D20-1FEA48BDE3B8}"/>
              </c:ext>
            </c:extLst>
          </c:dPt>
          <c:dPt>
            <c:idx val="25"/>
            <c:invertIfNegative val="0"/>
            <c:bubble3D val="0"/>
            <c:spPr>
              <a:solidFill>
                <a:srgbClr val="FF3300"/>
              </a:solidFill>
            </c:spPr>
            <c:extLst>
              <c:ext xmlns:c16="http://schemas.microsoft.com/office/drawing/2014/chart" uri="{C3380CC4-5D6E-409C-BE32-E72D297353CC}">
                <c16:uniqueId val="{00000236-FE39-4ADC-8D20-1FEA48BDE3B8}"/>
              </c:ext>
            </c:extLst>
          </c:dPt>
          <c:dPt>
            <c:idx val="26"/>
            <c:invertIfNegative val="0"/>
            <c:bubble3D val="0"/>
            <c:spPr>
              <a:solidFill>
                <a:srgbClr val="FF3300"/>
              </a:solidFill>
            </c:spPr>
            <c:extLst>
              <c:ext xmlns:c16="http://schemas.microsoft.com/office/drawing/2014/chart" uri="{C3380CC4-5D6E-409C-BE32-E72D297353CC}">
                <c16:uniqueId val="{00000237-FE39-4ADC-8D20-1FEA48BDE3B8}"/>
              </c:ext>
            </c:extLst>
          </c:dPt>
          <c:dPt>
            <c:idx val="27"/>
            <c:invertIfNegative val="0"/>
            <c:bubble3D val="0"/>
            <c:spPr>
              <a:solidFill>
                <a:srgbClr val="FF3300"/>
              </a:solidFill>
            </c:spPr>
            <c:extLst>
              <c:ext xmlns:c16="http://schemas.microsoft.com/office/drawing/2014/chart" uri="{C3380CC4-5D6E-409C-BE32-E72D297353CC}">
                <c16:uniqueId val="{00000238-FE39-4ADC-8D20-1FEA48BDE3B8}"/>
              </c:ext>
            </c:extLst>
          </c:dPt>
          <c:dPt>
            <c:idx val="28"/>
            <c:invertIfNegative val="0"/>
            <c:bubble3D val="0"/>
            <c:spPr>
              <a:solidFill>
                <a:srgbClr val="FF3300"/>
              </a:solidFill>
            </c:spPr>
            <c:extLst>
              <c:ext xmlns:c16="http://schemas.microsoft.com/office/drawing/2014/chart" uri="{C3380CC4-5D6E-409C-BE32-E72D297353CC}">
                <c16:uniqueId val="{00000239-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1D-FE39-4ADC-8D20-1FEA48BDE3B8}"/>
            </c:ext>
          </c:extLst>
        </c:ser>
        <c:ser>
          <c:idx val="10"/>
          <c:order val="2"/>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3A-FE39-4ADC-8D20-1FEA48BDE3B8}"/>
            </c:ext>
          </c:extLst>
        </c:ser>
        <c:ser>
          <c:idx val="11"/>
          <c:order val="3"/>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23C-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23D-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23E-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23F-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240-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241-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242-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243-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244-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245-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246-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247-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248-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249-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4A-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4B-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4C-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4D-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4E-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4F-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50-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51-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52-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53-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54-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55-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56-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57-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3B-FE39-4ADC-8D20-1FEA48BDE3B8}"/>
            </c:ext>
          </c:extLst>
        </c:ser>
        <c:ser>
          <c:idx val="12"/>
          <c:order val="4"/>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58-FE39-4ADC-8D20-1FEA48BDE3B8}"/>
            </c:ext>
          </c:extLst>
        </c:ser>
        <c:ser>
          <c:idx val="13"/>
          <c:order val="5"/>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25A-FE39-4ADC-8D20-1FEA48BDE3B8}"/>
              </c:ext>
            </c:extLst>
          </c:dPt>
          <c:dPt>
            <c:idx val="1"/>
            <c:invertIfNegative val="0"/>
            <c:bubble3D val="0"/>
            <c:spPr>
              <a:solidFill>
                <a:srgbClr val="0070C0"/>
              </a:solidFill>
            </c:spPr>
            <c:extLst>
              <c:ext xmlns:c16="http://schemas.microsoft.com/office/drawing/2014/chart" uri="{C3380CC4-5D6E-409C-BE32-E72D297353CC}">
                <c16:uniqueId val="{0000025B-FE39-4ADC-8D20-1FEA48BDE3B8}"/>
              </c:ext>
            </c:extLst>
          </c:dPt>
          <c:dPt>
            <c:idx val="2"/>
            <c:invertIfNegative val="0"/>
            <c:bubble3D val="0"/>
            <c:spPr>
              <a:solidFill>
                <a:srgbClr val="0070C0"/>
              </a:solidFill>
            </c:spPr>
            <c:extLst>
              <c:ext xmlns:c16="http://schemas.microsoft.com/office/drawing/2014/chart" uri="{C3380CC4-5D6E-409C-BE32-E72D297353CC}">
                <c16:uniqueId val="{0000025C-FE39-4ADC-8D20-1FEA48BDE3B8}"/>
              </c:ext>
            </c:extLst>
          </c:dPt>
          <c:dPt>
            <c:idx val="3"/>
            <c:invertIfNegative val="0"/>
            <c:bubble3D val="0"/>
            <c:spPr>
              <a:solidFill>
                <a:srgbClr val="002060"/>
              </a:solidFill>
            </c:spPr>
            <c:extLst>
              <c:ext xmlns:c16="http://schemas.microsoft.com/office/drawing/2014/chart" uri="{C3380CC4-5D6E-409C-BE32-E72D297353CC}">
                <c16:uniqueId val="{0000025D-FE39-4ADC-8D20-1FEA48BDE3B8}"/>
              </c:ext>
            </c:extLst>
          </c:dPt>
          <c:dPt>
            <c:idx val="4"/>
            <c:invertIfNegative val="0"/>
            <c:bubble3D val="0"/>
            <c:spPr>
              <a:solidFill>
                <a:srgbClr val="002060"/>
              </a:solidFill>
            </c:spPr>
            <c:extLst>
              <c:ext xmlns:c16="http://schemas.microsoft.com/office/drawing/2014/chart" uri="{C3380CC4-5D6E-409C-BE32-E72D297353CC}">
                <c16:uniqueId val="{0000025E-FE39-4ADC-8D20-1FEA48BDE3B8}"/>
              </c:ext>
            </c:extLst>
          </c:dPt>
          <c:dPt>
            <c:idx val="5"/>
            <c:invertIfNegative val="0"/>
            <c:bubble3D val="0"/>
            <c:spPr>
              <a:solidFill>
                <a:srgbClr val="002060"/>
              </a:solidFill>
            </c:spPr>
            <c:extLst>
              <c:ext xmlns:c16="http://schemas.microsoft.com/office/drawing/2014/chart" uri="{C3380CC4-5D6E-409C-BE32-E72D297353CC}">
                <c16:uniqueId val="{0000025F-FE39-4ADC-8D20-1FEA48BDE3B8}"/>
              </c:ext>
            </c:extLst>
          </c:dPt>
          <c:dPt>
            <c:idx val="6"/>
            <c:invertIfNegative val="0"/>
            <c:bubble3D val="0"/>
            <c:spPr>
              <a:solidFill>
                <a:srgbClr val="002060"/>
              </a:solidFill>
            </c:spPr>
            <c:extLst>
              <c:ext xmlns:c16="http://schemas.microsoft.com/office/drawing/2014/chart" uri="{C3380CC4-5D6E-409C-BE32-E72D297353CC}">
                <c16:uniqueId val="{00000260-FE39-4ADC-8D20-1FEA48BDE3B8}"/>
              </c:ext>
            </c:extLst>
          </c:dPt>
          <c:dPt>
            <c:idx val="7"/>
            <c:invertIfNegative val="0"/>
            <c:bubble3D val="0"/>
            <c:spPr>
              <a:solidFill>
                <a:srgbClr val="002060"/>
              </a:solidFill>
            </c:spPr>
            <c:extLst>
              <c:ext xmlns:c16="http://schemas.microsoft.com/office/drawing/2014/chart" uri="{C3380CC4-5D6E-409C-BE32-E72D297353CC}">
                <c16:uniqueId val="{00000261-FE39-4ADC-8D20-1FEA48BDE3B8}"/>
              </c:ext>
            </c:extLst>
          </c:dPt>
          <c:dPt>
            <c:idx val="8"/>
            <c:invertIfNegative val="0"/>
            <c:bubble3D val="0"/>
            <c:spPr>
              <a:solidFill>
                <a:srgbClr val="002060"/>
              </a:solidFill>
            </c:spPr>
            <c:extLst>
              <c:ext xmlns:c16="http://schemas.microsoft.com/office/drawing/2014/chart" uri="{C3380CC4-5D6E-409C-BE32-E72D297353CC}">
                <c16:uniqueId val="{00000262-FE39-4ADC-8D20-1FEA48BDE3B8}"/>
              </c:ext>
            </c:extLst>
          </c:dPt>
          <c:dPt>
            <c:idx val="9"/>
            <c:invertIfNegative val="0"/>
            <c:bubble3D val="0"/>
            <c:spPr>
              <a:solidFill>
                <a:srgbClr val="002060"/>
              </a:solidFill>
            </c:spPr>
            <c:extLst>
              <c:ext xmlns:c16="http://schemas.microsoft.com/office/drawing/2014/chart" uri="{C3380CC4-5D6E-409C-BE32-E72D297353CC}">
                <c16:uniqueId val="{00000263-FE39-4ADC-8D20-1FEA48BDE3B8}"/>
              </c:ext>
            </c:extLst>
          </c:dPt>
          <c:dPt>
            <c:idx val="10"/>
            <c:invertIfNegative val="0"/>
            <c:bubble3D val="0"/>
            <c:spPr>
              <a:solidFill>
                <a:srgbClr val="002060"/>
              </a:solidFill>
            </c:spPr>
            <c:extLst>
              <c:ext xmlns:c16="http://schemas.microsoft.com/office/drawing/2014/chart" uri="{C3380CC4-5D6E-409C-BE32-E72D297353CC}">
                <c16:uniqueId val="{00000264-FE39-4ADC-8D20-1FEA48BDE3B8}"/>
              </c:ext>
            </c:extLst>
          </c:dPt>
          <c:dPt>
            <c:idx val="11"/>
            <c:invertIfNegative val="0"/>
            <c:bubble3D val="0"/>
            <c:spPr>
              <a:solidFill>
                <a:srgbClr val="002060"/>
              </a:solidFill>
            </c:spPr>
            <c:extLst>
              <c:ext xmlns:c16="http://schemas.microsoft.com/office/drawing/2014/chart" uri="{C3380CC4-5D6E-409C-BE32-E72D297353CC}">
                <c16:uniqueId val="{00000265-FE39-4ADC-8D20-1FEA48BDE3B8}"/>
              </c:ext>
            </c:extLst>
          </c:dPt>
          <c:dPt>
            <c:idx val="12"/>
            <c:invertIfNegative val="0"/>
            <c:bubble3D val="0"/>
            <c:spPr>
              <a:solidFill>
                <a:schemeClr val="accent5"/>
              </a:solidFill>
            </c:spPr>
            <c:extLst>
              <c:ext xmlns:c16="http://schemas.microsoft.com/office/drawing/2014/chart" uri="{C3380CC4-5D6E-409C-BE32-E72D297353CC}">
                <c16:uniqueId val="{00000266-FE39-4ADC-8D20-1FEA48BDE3B8}"/>
              </c:ext>
            </c:extLst>
          </c:dPt>
          <c:dPt>
            <c:idx val="13"/>
            <c:invertIfNegative val="0"/>
            <c:bubble3D val="0"/>
            <c:spPr>
              <a:solidFill>
                <a:schemeClr val="accent5"/>
              </a:solidFill>
            </c:spPr>
            <c:extLst>
              <c:ext xmlns:c16="http://schemas.microsoft.com/office/drawing/2014/chart" uri="{C3380CC4-5D6E-409C-BE32-E72D297353CC}">
                <c16:uniqueId val="{00000267-FE39-4ADC-8D20-1FEA48BDE3B8}"/>
              </c:ext>
            </c:extLst>
          </c:dPt>
          <c:dPt>
            <c:idx val="14"/>
            <c:invertIfNegative val="0"/>
            <c:bubble3D val="0"/>
            <c:spPr>
              <a:solidFill>
                <a:schemeClr val="accent5"/>
              </a:solidFill>
            </c:spPr>
            <c:extLst>
              <c:ext xmlns:c16="http://schemas.microsoft.com/office/drawing/2014/chart" uri="{C3380CC4-5D6E-409C-BE32-E72D297353CC}">
                <c16:uniqueId val="{00000268-FE39-4ADC-8D20-1FEA48BDE3B8}"/>
              </c:ext>
            </c:extLst>
          </c:dPt>
          <c:dPt>
            <c:idx val="15"/>
            <c:invertIfNegative val="0"/>
            <c:bubble3D val="0"/>
            <c:spPr>
              <a:solidFill>
                <a:schemeClr val="accent5"/>
              </a:solidFill>
            </c:spPr>
            <c:extLst>
              <c:ext xmlns:c16="http://schemas.microsoft.com/office/drawing/2014/chart" uri="{C3380CC4-5D6E-409C-BE32-E72D297353CC}">
                <c16:uniqueId val="{00000269-FE39-4ADC-8D20-1FEA48BDE3B8}"/>
              </c:ext>
            </c:extLst>
          </c:dPt>
          <c:dPt>
            <c:idx val="16"/>
            <c:invertIfNegative val="0"/>
            <c:bubble3D val="0"/>
            <c:spPr>
              <a:solidFill>
                <a:schemeClr val="accent5"/>
              </a:solidFill>
            </c:spPr>
            <c:extLst>
              <c:ext xmlns:c16="http://schemas.microsoft.com/office/drawing/2014/chart" uri="{C3380CC4-5D6E-409C-BE32-E72D297353CC}">
                <c16:uniqueId val="{0000026A-FE39-4ADC-8D20-1FEA48BDE3B8}"/>
              </c:ext>
            </c:extLst>
          </c:dPt>
          <c:dPt>
            <c:idx val="17"/>
            <c:invertIfNegative val="0"/>
            <c:bubble3D val="0"/>
            <c:spPr>
              <a:solidFill>
                <a:schemeClr val="accent5"/>
              </a:solidFill>
            </c:spPr>
            <c:extLst>
              <c:ext xmlns:c16="http://schemas.microsoft.com/office/drawing/2014/chart" uri="{C3380CC4-5D6E-409C-BE32-E72D297353CC}">
                <c16:uniqueId val="{0000026B-FE39-4ADC-8D20-1FEA48BDE3B8}"/>
              </c:ext>
            </c:extLst>
          </c:dPt>
          <c:dPt>
            <c:idx val="18"/>
            <c:invertIfNegative val="0"/>
            <c:bubble3D val="0"/>
            <c:spPr>
              <a:solidFill>
                <a:schemeClr val="accent5"/>
              </a:solidFill>
            </c:spPr>
            <c:extLst>
              <c:ext xmlns:c16="http://schemas.microsoft.com/office/drawing/2014/chart" uri="{C3380CC4-5D6E-409C-BE32-E72D297353CC}">
                <c16:uniqueId val="{0000026C-FE39-4ADC-8D20-1FEA48BDE3B8}"/>
              </c:ext>
            </c:extLst>
          </c:dPt>
          <c:dPt>
            <c:idx val="19"/>
            <c:invertIfNegative val="0"/>
            <c:bubble3D val="0"/>
            <c:spPr>
              <a:solidFill>
                <a:schemeClr val="accent5"/>
              </a:solidFill>
            </c:spPr>
            <c:extLst>
              <c:ext xmlns:c16="http://schemas.microsoft.com/office/drawing/2014/chart" uri="{C3380CC4-5D6E-409C-BE32-E72D297353CC}">
                <c16:uniqueId val="{0000026D-FE39-4ADC-8D20-1FEA48BDE3B8}"/>
              </c:ext>
            </c:extLst>
          </c:dPt>
          <c:dPt>
            <c:idx val="21"/>
            <c:invertIfNegative val="0"/>
            <c:bubble3D val="0"/>
            <c:spPr>
              <a:solidFill>
                <a:srgbClr val="FF3300"/>
              </a:solidFill>
            </c:spPr>
            <c:extLst>
              <c:ext xmlns:c16="http://schemas.microsoft.com/office/drawing/2014/chart" uri="{C3380CC4-5D6E-409C-BE32-E72D297353CC}">
                <c16:uniqueId val="{0000026E-FE39-4ADC-8D20-1FEA48BDE3B8}"/>
              </c:ext>
            </c:extLst>
          </c:dPt>
          <c:dPt>
            <c:idx val="22"/>
            <c:invertIfNegative val="0"/>
            <c:bubble3D val="0"/>
            <c:spPr>
              <a:solidFill>
                <a:srgbClr val="FF3300"/>
              </a:solidFill>
            </c:spPr>
            <c:extLst>
              <c:ext xmlns:c16="http://schemas.microsoft.com/office/drawing/2014/chart" uri="{C3380CC4-5D6E-409C-BE32-E72D297353CC}">
                <c16:uniqueId val="{0000026F-FE39-4ADC-8D20-1FEA48BDE3B8}"/>
              </c:ext>
            </c:extLst>
          </c:dPt>
          <c:dPt>
            <c:idx val="23"/>
            <c:invertIfNegative val="0"/>
            <c:bubble3D val="0"/>
            <c:spPr>
              <a:solidFill>
                <a:srgbClr val="FF3300"/>
              </a:solidFill>
            </c:spPr>
            <c:extLst>
              <c:ext xmlns:c16="http://schemas.microsoft.com/office/drawing/2014/chart" uri="{C3380CC4-5D6E-409C-BE32-E72D297353CC}">
                <c16:uniqueId val="{00000270-FE39-4ADC-8D20-1FEA48BDE3B8}"/>
              </c:ext>
            </c:extLst>
          </c:dPt>
          <c:dPt>
            <c:idx val="24"/>
            <c:invertIfNegative val="0"/>
            <c:bubble3D val="0"/>
            <c:spPr>
              <a:solidFill>
                <a:srgbClr val="FF3300"/>
              </a:solidFill>
            </c:spPr>
            <c:extLst>
              <c:ext xmlns:c16="http://schemas.microsoft.com/office/drawing/2014/chart" uri="{C3380CC4-5D6E-409C-BE32-E72D297353CC}">
                <c16:uniqueId val="{00000271-FE39-4ADC-8D20-1FEA48BDE3B8}"/>
              </c:ext>
            </c:extLst>
          </c:dPt>
          <c:dPt>
            <c:idx val="25"/>
            <c:invertIfNegative val="0"/>
            <c:bubble3D val="0"/>
            <c:spPr>
              <a:solidFill>
                <a:srgbClr val="FF3300"/>
              </a:solidFill>
            </c:spPr>
            <c:extLst>
              <c:ext xmlns:c16="http://schemas.microsoft.com/office/drawing/2014/chart" uri="{C3380CC4-5D6E-409C-BE32-E72D297353CC}">
                <c16:uniqueId val="{00000272-FE39-4ADC-8D20-1FEA48BDE3B8}"/>
              </c:ext>
            </c:extLst>
          </c:dPt>
          <c:dPt>
            <c:idx val="26"/>
            <c:invertIfNegative val="0"/>
            <c:bubble3D val="0"/>
            <c:spPr>
              <a:solidFill>
                <a:srgbClr val="FF3300"/>
              </a:solidFill>
            </c:spPr>
            <c:extLst>
              <c:ext xmlns:c16="http://schemas.microsoft.com/office/drawing/2014/chart" uri="{C3380CC4-5D6E-409C-BE32-E72D297353CC}">
                <c16:uniqueId val="{00000273-FE39-4ADC-8D20-1FEA48BDE3B8}"/>
              </c:ext>
            </c:extLst>
          </c:dPt>
          <c:dPt>
            <c:idx val="27"/>
            <c:invertIfNegative val="0"/>
            <c:bubble3D val="0"/>
            <c:spPr>
              <a:solidFill>
                <a:srgbClr val="FF3300"/>
              </a:solidFill>
            </c:spPr>
            <c:extLst>
              <c:ext xmlns:c16="http://schemas.microsoft.com/office/drawing/2014/chart" uri="{C3380CC4-5D6E-409C-BE32-E72D297353CC}">
                <c16:uniqueId val="{00000274-FE39-4ADC-8D20-1FEA48BDE3B8}"/>
              </c:ext>
            </c:extLst>
          </c:dPt>
          <c:dPt>
            <c:idx val="28"/>
            <c:invertIfNegative val="0"/>
            <c:bubble3D val="0"/>
            <c:spPr>
              <a:solidFill>
                <a:srgbClr val="FF3300"/>
              </a:solidFill>
            </c:spPr>
            <c:extLst>
              <c:ext xmlns:c16="http://schemas.microsoft.com/office/drawing/2014/chart" uri="{C3380CC4-5D6E-409C-BE32-E72D297353CC}">
                <c16:uniqueId val="{00000275-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59-FE39-4ADC-8D20-1FEA48BDE3B8}"/>
            </c:ext>
          </c:extLst>
        </c:ser>
        <c:ser>
          <c:idx val="14"/>
          <c:order val="6"/>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276-FE39-4ADC-8D20-1FEA48BDE3B8}"/>
            </c:ext>
          </c:extLst>
        </c:ser>
        <c:ser>
          <c:idx val="15"/>
          <c:order val="7"/>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278-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279-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27A-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27B-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27C-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27D-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27E-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27F-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280-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281-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282-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283-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284-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285-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86-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87-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88-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89-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8A-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8B-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8C-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8D-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8E-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8F-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90-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91-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92-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93-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77-FE39-4ADC-8D20-1FEA48BDE3B8}"/>
            </c:ext>
          </c:extLst>
        </c:ser>
        <c:ser>
          <c:idx val="4"/>
          <c:order val="8"/>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2D-FE39-4ADC-8D20-1FEA48BDE3B8}"/>
            </c:ext>
          </c:extLst>
        </c:ser>
        <c:ser>
          <c:idx val="5"/>
          <c:order val="9"/>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130-FE39-4ADC-8D20-1FEA48BDE3B8}"/>
              </c:ext>
            </c:extLst>
          </c:dPt>
          <c:dPt>
            <c:idx val="1"/>
            <c:invertIfNegative val="0"/>
            <c:bubble3D val="0"/>
            <c:spPr>
              <a:solidFill>
                <a:srgbClr val="0070C0"/>
              </a:solidFill>
            </c:spPr>
            <c:extLst>
              <c:ext xmlns:c16="http://schemas.microsoft.com/office/drawing/2014/chart" uri="{C3380CC4-5D6E-409C-BE32-E72D297353CC}">
                <c16:uniqueId val="{00000132-FE39-4ADC-8D20-1FEA48BDE3B8}"/>
              </c:ext>
            </c:extLst>
          </c:dPt>
          <c:dPt>
            <c:idx val="2"/>
            <c:invertIfNegative val="0"/>
            <c:bubble3D val="0"/>
            <c:spPr>
              <a:solidFill>
                <a:srgbClr val="0070C0"/>
              </a:solidFill>
            </c:spPr>
            <c:extLst>
              <c:ext xmlns:c16="http://schemas.microsoft.com/office/drawing/2014/chart" uri="{C3380CC4-5D6E-409C-BE32-E72D297353CC}">
                <c16:uniqueId val="{00000134-FE39-4ADC-8D20-1FEA48BDE3B8}"/>
              </c:ext>
            </c:extLst>
          </c:dPt>
          <c:dPt>
            <c:idx val="3"/>
            <c:invertIfNegative val="0"/>
            <c:bubble3D val="0"/>
            <c:spPr>
              <a:solidFill>
                <a:srgbClr val="002060"/>
              </a:solidFill>
            </c:spPr>
            <c:extLst>
              <c:ext xmlns:c16="http://schemas.microsoft.com/office/drawing/2014/chart" uri="{C3380CC4-5D6E-409C-BE32-E72D297353CC}">
                <c16:uniqueId val="{00000136-FE39-4ADC-8D20-1FEA48BDE3B8}"/>
              </c:ext>
            </c:extLst>
          </c:dPt>
          <c:dPt>
            <c:idx val="4"/>
            <c:invertIfNegative val="0"/>
            <c:bubble3D val="0"/>
            <c:spPr>
              <a:solidFill>
                <a:srgbClr val="002060"/>
              </a:solidFill>
            </c:spPr>
            <c:extLst>
              <c:ext xmlns:c16="http://schemas.microsoft.com/office/drawing/2014/chart" uri="{C3380CC4-5D6E-409C-BE32-E72D297353CC}">
                <c16:uniqueId val="{00000138-FE39-4ADC-8D20-1FEA48BDE3B8}"/>
              </c:ext>
            </c:extLst>
          </c:dPt>
          <c:dPt>
            <c:idx val="5"/>
            <c:invertIfNegative val="0"/>
            <c:bubble3D val="0"/>
            <c:spPr>
              <a:solidFill>
                <a:srgbClr val="002060"/>
              </a:solidFill>
            </c:spPr>
            <c:extLst>
              <c:ext xmlns:c16="http://schemas.microsoft.com/office/drawing/2014/chart" uri="{C3380CC4-5D6E-409C-BE32-E72D297353CC}">
                <c16:uniqueId val="{0000013A-FE39-4ADC-8D20-1FEA48BDE3B8}"/>
              </c:ext>
            </c:extLst>
          </c:dPt>
          <c:dPt>
            <c:idx val="6"/>
            <c:invertIfNegative val="0"/>
            <c:bubble3D val="0"/>
            <c:spPr>
              <a:solidFill>
                <a:srgbClr val="002060"/>
              </a:solidFill>
            </c:spPr>
            <c:extLst>
              <c:ext xmlns:c16="http://schemas.microsoft.com/office/drawing/2014/chart" uri="{C3380CC4-5D6E-409C-BE32-E72D297353CC}">
                <c16:uniqueId val="{0000013C-FE39-4ADC-8D20-1FEA48BDE3B8}"/>
              </c:ext>
            </c:extLst>
          </c:dPt>
          <c:dPt>
            <c:idx val="7"/>
            <c:invertIfNegative val="0"/>
            <c:bubble3D val="0"/>
            <c:spPr>
              <a:solidFill>
                <a:srgbClr val="002060"/>
              </a:solidFill>
            </c:spPr>
            <c:extLst>
              <c:ext xmlns:c16="http://schemas.microsoft.com/office/drawing/2014/chart" uri="{C3380CC4-5D6E-409C-BE32-E72D297353CC}">
                <c16:uniqueId val="{0000013E-FE39-4ADC-8D20-1FEA48BDE3B8}"/>
              </c:ext>
            </c:extLst>
          </c:dPt>
          <c:dPt>
            <c:idx val="8"/>
            <c:invertIfNegative val="0"/>
            <c:bubble3D val="0"/>
            <c:spPr>
              <a:solidFill>
                <a:srgbClr val="002060"/>
              </a:solidFill>
            </c:spPr>
            <c:extLst>
              <c:ext xmlns:c16="http://schemas.microsoft.com/office/drawing/2014/chart" uri="{C3380CC4-5D6E-409C-BE32-E72D297353CC}">
                <c16:uniqueId val="{00000140-FE39-4ADC-8D20-1FEA48BDE3B8}"/>
              </c:ext>
            </c:extLst>
          </c:dPt>
          <c:dPt>
            <c:idx val="9"/>
            <c:invertIfNegative val="0"/>
            <c:bubble3D val="0"/>
            <c:spPr>
              <a:solidFill>
                <a:srgbClr val="002060"/>
              </a:solidFill>
            </c:spPr>
            <c:extLst>
              <c:ext xmlns:c16="http://schemas.microsoft.com/office/drawing/2014/chart" uri="{C3380CC4-5D6E-409C-BE32-E72D297353CC}">
                <c16:uniqueId val="{00000142-FE39-4ADC-8D20-1FEA48BDE3B8}"/>
              </c:ext>
            </c:extLst>
          </c:dPt>
          <c:dPt>
            <c:idx val="10"/>
            <c:invertIfNegative val="0"/>
            <c:bubble3D val="0"/>
            <c:spPr>
              <a:solidFill>
                <a:srgbClr val="002060"/>
              </a:solidFill>
            </c:spPr>
            <c:extLst>
              <c:ext xmlns:c16="http://schemas.microsoft.com/office/drawing/2014/chart" uri="{C3380CC4-5D6E-409C-BE32-E72D297353CC}">
                <c16:uniqueId val="{00000144-FE39-4ADC-8D20-1FEA48BDE3B8}"/>
              </c:ext>
            </c:extLst>
          </c:dPt>
          <c:dPt>
            <c:idx val="11"/>
            <c:invertIfNegative val="0"/>
            <c:bubble3D val="0"/>
            <c:spPr>
              <a:solidFill>
                <a:srgbClr val="002060"/>
              </a:solidFill>
            </c:spPr>
            <c:extLst>
              <c:ext xmlns:c16="http://schemas.microsoft.com/office/drawing/2014/chart" uri="{C3380CC4-5D6E-409C-BE32-E72D297353CC}">
                <c16:uniqueId val="{00000146-FE39-4ADC-8D20-1FEA48BDE3B8}"/>
              </c:ext>
            </c:extLst>
          </c:dPt>
          <c:dPt>
            <c:idx val="12"/>
            <c:invertIfNegative val="0"/>
            <c:bubble3D val="0"/>
            <c:spPr>
              <a:solidFill>
                <a:schemeClr val="accent5"/>
              </a:solidFill>
            </c:spPr>
            <c:extLst>
              <c:ext xmlns:c16="http://schemas.microsoft.com/office/drawing/2014/chart" uri="{C3380CC4-5D6E-409C-BE32-E72D297353CC}">
                <c16:uniqueId val="{00000148-FE39-4ADC-8D20-1FEA48BDE3B8}"/>
              </c:ext>
            </c:extLst>
          </c:dPt>
          <c:dPt>
            <c:idx val="13"/>
            <c:invertIfNegative val="0"/>
            <c:bubble3D val="0"/>
            <c:spPr>
              <a:solidFill>
                <a:schemeClr val="accent5"/>
              </a:solidFill>
            </c:spPr>
            <c:extLst>
              <c:ext xmlns:c16="http://schemas.microsoft.com/office/drawing/2014/chart" uri="{C3380CC4-5D6E-409C-BE32-E72D297353CC}">
                <c16:uniqueId val="{0000014A-FE39-4ADC-8D20-1FEA48BDE3B8}"/>
              </c:ext>
            </c:extLst>
          </c:dPt>
          <c:dPt>
            <c:idx val="14"/>
            <c:invertIfNegative val="0"/>
            <c:bubble3D val="0"/>
            <c:spPr>
              <a:solidFill>
                <a:schemeClr val="accent5"/>
              </a:solidFill>
            </c:spPr>
            <c:extLst>
              <c:ext xmlns:c16="http://schemas.microsoft.com/office/drawing/2014/chart" uri="{C3380CC4-5D6E-409C-BE32-E72D297353CC}">
                <c16:uniqueId val="{0000014C-FE39-4ADC-8D20-1FEA48BDE3B8}"/>
              </c:ext>
            </c:extLst>
          </c:dPt>
          <c:dPt>
            <c:idx val="15"/>
            <c:invertIfNegative val="0"/>
            <c:bubble3D val="0"/>
            <c:spPr>
              <a:solidFill>
                <a:schemeClr val="accent5"/>
              </a:solidFill>
            </c:spPr>
            <c:extLst>
              <c:ext xmlns:c16="http://schemas.microsoft.com/office/drawing/2014/chart" uri="{C3380CC4-5D6E-409C-BE32-E72D297353CC}">
                <c16:uniqueId val="{0000014E-FE39-4ADC-8D20-1FEA48BDE3B8}"/>
              </c:ext>
            </c:extLst>
          </c:dPt>
          <c:dPt>
            <c:idx val="16"/>
            <c:invertIfNegative val="0"/>
            <c:bubble3D val="0"/>
            <c:spPr>
              <a:solidFill>
                <a:schemeClr val="accent5"/>
              </a:solidFill>
            </c:spPr>
            <c:extLst>
              <c:ext xmlns:c16="http://schemas.microsoft.com/office/drawing/2014/chart" uri="{C3380CC4-5D6E-409C-BE32-E72D297353CC}">
                <c16:uniqueId val="{00000150-FE39-4ADC-8D20-1FEA48BDE3B8}"/>
              </c:ext>
            </c:extLst>
          </c:dPt>
          <c:dPt>
            <c:idx val="17"/>
            <c:invertIfNegative val="0"/>
            <c:bubble3D val="0"/>
            <c:spPr>
              <a:solidFill>
                <a:schemeClr val="accent5"/>
              </a:solidFill>
            </c:spPr>
            <c:extLst>
              <c:ext xmlns:c16="http://schemas.microsoft.com/office/drawing/2014/chart" uri="{C3380CC4-5D6E-409C-BE32-E72D297353CC}">
                <c16:uniqueId val="{00000152-FE39-4ADC-8D20-1FEA48BDE3B8}"/>
              </c:ext>
            </c:extLst>
          </c:dPt>
          <c:dPt>
            <c:idx val="18"/>
            <c:invertIfNegative val="0"/>
            <c:bubble3D val="0"/>
            <c:spPr>
              <a:solidFill>
                <a:schemeClr val="accent5"/>
              </a:solidFill>
            </c:spPr>
            <c:extLst>
              <c:ext xmlns:c16="http://schemas.microsoft.com/office/drawing/2014/chart" uri="{C3380CC4-5D6E-409C-BE32-E72D297353CC}">
                <c16:uniqueId val="{00000154-FE39-4ADC-8D20-1FEA48BDE3B8}"/>
              </c:ext>
            </c:extLst>
          </c:dPt>
          <c:dPt>
            <c:idx val="19"/>
            <c:invertIfNegative val="0"/>
            <c:bubble3D val="0"/>
            <c:spPr>
              <a:solidFill>
                <a:schemeClr val="accent5"/>
              </a:solidFill>
            </c:spPr>
            <c:extLst>
              <c:ext xmlns:c16="http://schemas.microsoft.com/office/drawing/2014/chart" uri="{C3380CC4-5D6E-409C-BE32-E72D297353CC}">
                <c16:uniqueId val="{00000156-FE39-4ADC-8D20-1FEA48BDE3B8}"/>
              </c:ext>
            </c:extLst>
          </c:dPt>
          <c:dPt>
            <c:idx val="21"/>
            <c:invertIfNegative val="0"/>
            <c:bubble3D val="0"/>
            <c:spPr>
              <a:solidFill>
                <a:srgbClr val="FF3300"/>
              </a:solidFill>
            </c:spPr>
            <c:extLst>
              <c:ext xmlns:c16="http://schemas.microsoft.com/office/drawing/2014/chart" uri="{C3380CC4-5D6E-409C-BE32-E72D297353CC}">
                <c16:uniqueId val="{00000158-FE39-4ADC-8D20-1FEA48BDE3B8}"/>
              </c:ext>
            </c:extLst>
          </c:dPt>
          <c:dPt>
            <c:idx val="22"/>
            <c:invertIfNegative val="0"/>
            <c:bubble3D val="0"/>
            <c:spPr>
              <a:solidFill>
                <a:srgbClr val="FF3300"/>
              </a:solidFill>
            </c:spPr>
            <c:extLst>
              <c:ext xmlns:c16="http://schemas.microsoft.com/office/drawing/2014/chart" uri="{C3380CC4-5D6E-409C-BE32-E72D297353CC}">
                <c16:uniqueId val="{0000015A-FE39-4ADC-8D20-1FEA48BDE3B8}"/>
              </c:ext>
            </c:extLst>
          </c:dPt>
          <c:dPt>
            <c:idx val="23"/>
            <c:invertIfNegative val="0"/>
            <c:bubble3D val="0"/>
            <c:spPr>
              <a:solidFill>
                <a:srgbClr val="FF3300"/>
              </a:solidFill>
            </c:spPr>
            <c:extLst>
              <c:ext xmlns:c16="http://schemas.microsoft.com/office/drawing/2014/chart" uri="{C3380CC4-5D6E-409C-BE32-E72D297353CC}">
                <c16:uniqueId val="{0000015C-FE39-4ADC-8D20-1FEA48BDE3B8}"/>
              </c:ext>
            </c:extLst>
          </c:dPt>
          <c:dPt>
            <c:idx val="24"/>
            <c:invertIfNegative val="0"/>
            <c:bubble3D val="0"/>
            <c:spPr>
              <a:solidFill>
                <a:srgbClr val="FF3300"/>
              </a:solidFill>
            </c:spPr>
            <c:extLst>
              <c:ext xmlns:c16="http://schemas.microsoft.com/office/drawing/2014/chart" uri="{C3380CC4-5D6E-409C-BE32-E72D297353CC}">
                <c16:uniqueId val="{0000015E-FE39-4ADC-8D20-1FEA48BDE3B8}"/>
              </c:ext>
            </c:extLst>
          </c:dPt>
          <c:dPt>
            <c:idx val="25"/>
            <c:invertIfNegative val="0"/>
            <c:bubble3D val="0"/>
            <c:spPr>
              <a:solidFill>
                <a:srgbClr val="FF3300"/>
              </a:solidFill>
            </c:spPr>
            <c:extLst>
              <c:ext xmlns:c16="http://schemas.microsoft.com/office/drawing/2014/chart" uri="{C3380CC4-5D6E-409C-BE32-E72D297353CC}">
                <c16:uniqueId val="{00000160-FE39-4ADC-8D20-1FEA48BDE3B8}"/>
              </c:ext>
            </c:extLst>
          </c:dPt>
          <c:dPt>
            <c:idx val="26"/>
            <c:invertIfNegative val="0"/>
            <c:bubble3D val="0"/>
            <c:spPr>
              <a:solidFill>
                <a:srgbClr val="FF3300"/>
              </a:solidFill>
            </c:spPr>
            <c:extLst>
              <c:ext xmlns:c16="http://schemas.microsoft.com/office/drawing/2014/chart" uri="{C3380CC4-5D6E-409C-BE32-E72D297353CC}">
                <c16:uniqueId val="{00000162-FE39-4ADC-8D20-1FEA48BDE3B8}"/>
              </c:ext>
            </c:extLst>
          </c:dPt>
          <c:dPt>
            <c:idx val="27"/>
            <c:invertIfNegative val="0"/>
            <c:bubble3D val="0"/>
            <c:spPr>
              <a:solidFill>
                <a:srgbClr val="FF3300"/>
              </a:solidFill>
            </c:spPr>
            <c:extLst>
              <c:ext xmlns:c16="http://schemas.microsoft.com/office/drawing/2014/chart" uri="{C3380CC4-5D6E-409C-BE32-E72D297353CC}">
                <c16:uniqueId val="{00000164-FE39-4ADC-8D20-1FEA48BDE3B8}"/>
              </c:ext>
            </c:extLst>
          </c:dPt>
          <c:dPt>
            <c:idx val="28"/>
            <c:invertIfNegative val="0"/>
            <c:bubble3D val="0"/>
            <c:spPr>
              <a:solidFill>
                <a:srgbClr val="FF3300"/>
              </a:solidFill>
            </c:spPr>
            <c:extLst>
              <c:ext xmlns:c16="http://schemas.microsoft.com/office/drawing/2014/chart" uri="{C3380CC4-5D6E-409C-BE32-E72D297353CC}">
                <c16:uniqueId val="{00000166-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67-FE39-4ADC-8D20-1FEA48BDE3B8}"/>
            </c:ext>
          </c:extLst>
        </c:ser>
        <c:ser>
          <c:idx val="6"/>
          <c:order val="10"/>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69-FE39-4ADC-8D20-1FEA48BDE3B8}"/>
            </c:ext>
          </c:extLst>
        </c:ser>
        <c:ser>
          <c:idx val="7"/>
          <c:order val="11"/>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16C-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16E-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170-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172-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174-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176-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178-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17A-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17C-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17E-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180-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182-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184-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186-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188-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18A-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18C-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18E-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190-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192-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194-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196-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198-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19A-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19C-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19E-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1A0-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1A2-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A3-FE39-4ADC-8D20-1FEA48BDE3B8}"/>
            </c:ext>
          </c:extLst>
        </c:ser>
        <c:ser>
          <c:idx val="2"/>
          <c:order val="12"/>
          <c:tx>
            <c:strRef>
              <c:f>'(Old) Sprint2-3'!$D$1</c:f>
              <c:strCache>
                <c:ptCount val="1"/>
                <c:pt idx="0">
                  <c:v>Start_Date</c:v>
                </c:pt>
              </c:strCache>
            </c:strRef>
          </c:tx>
          <c:spPr>
            <a:noFill/>
            <a:ln>
              <a:noFill/>
            </a:ln>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A5-FE39-4ADC-8D20-1FEA48BDE3B8}"/>
            </c:ext>
          </c:extLst>
        </c:ser>
        <c:ser>
          <c:idx val="3"/>
          <c:order val="13"/>
          <c:tx>
            <c:strRef>
              <c:f>'(Old) Sprint2-3'!$F$1</c:f>
              <c:strCache>
                <c:ptCount val="1"/>
                <c:pt idx="0">
                  <c:v>Duration</c:v>
                </c:pt>
              </c:strCache>
            </c:strRef>
          </c:tx>
          <c:invertIfNegative val="0"/>
          <c:dPt>
            <c:idx val="0"/>
            <c:invertIfNegative val="0"/>
            <c:bubble3D val="0"/>
            <c:spPr>
              <a:solidFill>
                <a:srgbClr val="00B050"/>
              </a:solidFill>
            </c:spPr>
            <c:extLst>
              <c:ext xmlns:c16="http://schemas.microsoft.com/office/drawing/2014/chart" uri="{C3380CC4-5D6E-409C-BE32-E72D297353CC}">
                <c16:uniqueId val="{000001A8-FE39-4ADC-8D20-1FEA48BDE3B8}"/>
              </c:ext>
            </c:extLst>
          </c:dPt>
          <c:dPt>
            <c:idx val="1"/>
            <c:invertIfNegative val="0"/>
            <c:bubble3D val="0"/>
            <c:spPr>
              <a:solidFill>
                <a:srgbClr val="0070C0"/>
              </a:solidFill>
            </c:spPr>
            <c:extLst>
              <c:ext xmlns:c16="http://schemas.microsoft.com/office/drawing/2014/chart" uri="{C3380CC4-5D6E-409C-BE32-E72D297353CC}">
                <c16:uniqueId val="{000001AA-FE39-4ADC-8D20-1FEA48BDE3B8}"/>
              </c:ext>
            </c:extLst>
          </c:dPt>
          <c:dPt>
            <c:idx val="2"/>
            <c:invertIfNegative val="0"/>
            <c:bubble3D val="0"/>
            <c:spPr>
              <a:solidFill>
                <a:srgbClr val="0070C0"/>
              </a:solidFill>
            </c:spPr>
            <c:extLst>
              <c:ext xmlns:c16="http://schemas.microsoft.com/office/drawing/2014/chart" uri="{C3380CC4-5D6E-409C-BE32-E72D297353CC}">
                <c16:uniqueId val="{000001AC-FE39-4ADC-8D20-1FEA48BDE3B8}"/>
              </c:ext>
            </c:extLst>
          </c:dPt>
          <c:dPt>
            <c:idx val="3"/>
            <c:invertIfNegative val="0"/>
            <c:bubble3D val="0"/>
            <c:spPr>
              <a:solidFill>
                <a:srgbClr val="002060"/>
              </a:solidFill>
            </c:spPr>
            <c:extLst>
              <c:ext xmlns:c16="http://schemas.microsoft.com/office/drawing/2014/chart" uri="{C3380CC4-5D6E-409C-BE32-E72D297353CC}">
                <c16:uniqueId val="{000001AE-FE39-4ADC-8D20-1FEA48BDE3B8}"/>
              </c:ext>
            </c:extLst>
          </c:dPt>
          <c:dPt>
            <c:idx val="4"/>
            <c:invertIfNegative val="0"/>
            <c:bubble3D val="0"/>
            <c:spPr>
              <a:solidFill>
                <a:srgbClr val="002060"/>
              </a:solidFill>
            </c:spPr>
            <c:extLst>
              <c:ext xmlns:c16="http://schemas.microsoft.com/office/drawing/2014/chart" uri="{C3380CC4-5D6E-409C-BE32-E72D297353CC}">
                <c16:uniqueId val="{000001B0-FE39-4ADC-8D20-1FEA48BDE3B8}"/>
              </c:ext>
            </c:extLst>
          </c:dPt>
          <c:dPt>
            <c:idx val="5"/>
            <c:invertIfNegative val="0"/>
            <c:bubble3D val="0"/>
            <c:spPr>
              <a:solidFill>
                <a:srgbClr val="002060"/>
              </a:solidFill>
            </c:spPr>
            <c:extLst>
              <c:ext xmlns:c16="http://schemas.microsoft.com/office/drawing/2014/chart" uri="{C3380CC4-5D6E-409C-BE32-E72D297353CC}">
                <c16:uniqueId val="{000001B2-FE39-4ADC-8D20-1FEA48BDE3B8}"/>
              </c:ext>
            </c:extLst>
          </c:dPt>
          <c:dPt>
            <c:idx val="6"/>
            <c:invertIfNegative val="0"/>
            <c:bubble3D val="0"/>
            <c:spPr>
              <a:solidFill>
                <a:srgbClr val="002060"/>
              </a:solidFill>
            </c:spPr>
            <c:extLst>
              <c:ext xmlns:c16="http://schemas.microsoft.com/office/drawing/2014/chart" uri="{C3380CC4-5D6E-409C-BE32-E72D297353CC}">
                <c16:uniqueId val="{000001B4-FE39-4ADC-8D20-1FEA48BDE3B8}"/>
              </c:ext>
            </c:extLst>
          </c:dPt>
          <c:dPt>
            <c:idx val="7"/>
            <c:invertIfNegative val="0"/>
            <c:bubble3D val="0"/>
            <c:spPr>
              <a:solidFill>
                <a:srgbClr val="002060"/>
              </a:solidFill>
            </c:spPr>
            <c:extLst>
              <c:ext xmlns:c16="http://schemas.microsoft.com/office/drawing/2014/chart" uri="{C3380CC4-5D6E-409C-BE32-E72D297353CC}">
                <c16:uniqueId val="{000001B6-FE39-4ADC-8D20-1FEA48BDE3B8}"/>
              </c:ext>
            </c:extLst>
          </c:dPt>
          <c:dPt>
            <c:idx val="8"/>
            <c:invertIfNegative val="0"/>
            <c:bubble3D val="0"/>
            <c:spPr>
              <a:solidFill>
                <a:srgbClr val="002060"/>
              </a:solidFill>
            </c:spPr>
            <c:extLst>
              <c:ext xmlns:c16="http://schemas.microsoft.com/office/drawing/2014/chart" uri="{C3380CC4-5D6E-409C-BE32-E72D297353CC}">
                <c16:uniqueId val="{000001B8-FE39-4ADC-8D20-1FEA48BDE3B8}"/>
              </c:ext>
            </c:extLst>
          </c:dPt>
          <c:dPt>
            <c:idx val="9"/>
            <c:invertIfNegative val="0"/>
            <c:bubble3D val="0"/>
            <c:spPr>
              <a:solidFill>
                <a:srgbClr val="002060"/>
              </a:solidFill>
            </c:spPr>
            <c:extLst>
              <c:ext xmlns:c16="http://schemas.microsoft.com/office/drawing/2014/chart" uri="{C3380CC4-5D6E-409C-BE32-E72D297353CC}">
                <c16:uniqueId val="{000001BA-FE39-4ADC-8D20-1FEA48BDE3B8}"/>
              </c:ext>
            </c:extLst>
          </c:dPt>
          <c:dPt>
            <c:idx val="10"/>
            <c:invertIfNegative val="0"/>
            <c:bubble3D val="0"/>
            <c:spPr>
              <a:solidFill>
                <a:srgbClr val="002060"/>
              </a:solidFill>
            </c:spPr>
            <c:extLst>
              <c:ext xmlns:c16="http://schemas.microsoft.com/office/drawing/2014/chart" uri="{C3380CC4-5D6E-409C-BE32-E72D297353CC}">
                <c16:uniqueId val="{000001BC-FE39-4ADC-8D20-1FEA48BDE3B8}"/>
              </c:ext>
            </c:extLst>
          </c:dPt>
          <c:dPt>
            <c:idx val="11"/>
            <c:invertIfNegative val="0"/>
            <c:bubble3D val="0"/>
            <c:spPr>
              <a:solidFill>
                <a:srgbClr val="002060"/>
              </a:solidFill>
            </c:spPr>
            <c:extLst>
              <c:ext xmlns:c16="http://schemas.microsoft.com/office/drawing/2014/chart" uri="{C3380CC4-5D6E-409C-BE32-E72D297353CC}">
                <c16:uniqueId val="{000001BE-FE39-4ADC-8D20-1FEA48BDE3B8}"/>
              </c:ext>
            </c:extLst>
          </c:dPt>
          <c:dPt>
            <c:idx val="12"/>
            <c:invertIfNegative val="0"/>
            <c:bubble3D val="0"/>
            <c:spPr>
              <a:solidFill>
                <a:schemeClr val="accent5"/>
              </a:solidFill>
            </c:spPr>
            <c:extLst>
              <c:ext xmlns:c16="http://schemas.microsoft.com/office/drawing/2014/chart" uri="{C3380CC4-5D6E-409C-BE32-E72D297353CC}">
                <c16:uniqueId val="{000001C0-FE39-4ADC-8D20-1FEA48BDE3B8}"/>
              </c:ext>
            </c:extLst>
          </c:dPt>
          <c:dPt>
            <c:idx val="13"/>
            <c:invertIfNegative val="0"/>
            <c:bubble3D val="0"/>
            <c:spPr>
              <a:solidFill>
                <a:schemeClr val="accent5"/>
              </a:solidFill>
            </c:spPr>
            <c:extLst>
              <c:ext xmlns:c16="http://schemas.microsoft.com/office/drawing/2014/chart" uri="{C3380CC4-5D6E-409C-BE32-E72D297353CC}">
                <c16:uniqueId val="{000001C2-FE39-4ADC-8D20-1FEA48BDE3B8}"/>
              </c:ext>
            </c:extLst>
          </c:dPt>
          <c:dPt>
            <c:idx val="14"/>
            <c:invertIfNegative val="0"/>
            <c:bubble3D val="0"/>
            <c:spPr>
              <a:solidFill>
                <a:schemeClr val="accent5"/>
              </a:solidFill>
            </c:spPr>
            <c:extLst>
              <c:ext xmlns:c16="http://schemas.microsoft.com/office/drawing/2014/chart" uri="{C3380CC4-5D6E-409C-BE32-E72D297353CC}">
                <c16:uniqueId val="{000001C4-FE39-4ADC-8D20-1FEA48BDE3B8}"/>
              </c:ext>
            </c:extLst>
          </c:dPt>
          <c:dPt>
            <c:idx val="15"/>
            <c:invertIfNegative val="0"/>
            <c:bubble3D val="0"/>
            <c:spPr>
              <a:solidFill>
                <a:schemeClr val="accent5"/>
              </a:solidFill>
            </c:spPr>
            <c:extLst>
              <c:ext xmlns:c16="http://schemas.microsoft.com/office/drawing/2014/chart" uri="{C3380CC4-5D6E-409C-BE32-E72D297353CC}">
                <c16:uniqueId val="{000001C6-FE39-4ADC-8D20-1FEA48BDE3B8}"/>
              </c:ext>
            </c:extLst>
          </c:dPt>
          <c:dPt>
            <c:idx val="16"/>
            <c:invertIfNegative val="0"/>
            <c:bubble3D val="0"/>
            <c:spPr>
              <a:solidFill>
                <a:schemeClr val="accent5"/>
              </a:solidFill>
            </c:spPr>
            <c:extLst>
              <c:ext xmlns:c16="http://schemas.microsoft.com/office/drawing/2014/chart" uri="{C3380CC4-5D6E-409C-BE32-E72D297353CC}">
                <c16:uniqueId val="{000001C8-FE39-4ADC-8D20-1FEA48BDE3B8}"/>
              </c:ext>
            </c:extLst>
          </c:dPt>
          <c:dPt>
            <c:idx val="17"/>
            <c:invertIfNegative val="0"/>
            <c:bubble3D val="0"/>
            <c:spPr>
              <a:solidFill>
                <a:schemeClr val="accent5"/>
              </a:solidFill>
            </c:spPr>
            <c:extLst>
              <c:ext xmlns:c16="http://schemas.microsoft.com/office/drawing/2014/chart" uri="{C3380CC4-5D6E-409C-BE32-E72D297353CC}">
                <c16:uniqueId val="{000001CA-FE39-4ADC-8D20-1FEA48BDE3B8}"/>
              </c:ext>
            </c:extLst>
          </c:dPt>
          <c:dPt>
            <c:idx val="18"/>
            <c:invertIfNegative val="0"/>
            <c:bubble3D val="0"/>
            <c:spPr>
              <a:solidFill>
                <a:schemeClr val="accent5"/>
              </a:solidFill>
            </c:spPr>
            <c:extLst>
              <c:ext xmlns:c16="http://schemas.microsoft.com/office/drawing/2014/chart" uri="{C3380CC4-5D6E-409C-BE32-E72D297353CC}">
                <c16:uniqueId val="{000001CC-FE39-4ADC-8D20-1FEA48BDE3B8}"/>
              </c:ext>
            </c:extLst>
          </c:dPt>
          <c:dPt>
            <c:idx val="19"/>
            <c:invertIfNegative val="0"/>
            <c:bubble3D val="0"/>
            <c:spPr>
              <a:solidFill>
                <a:schemeClr val="accent5"/>
              </a:solidFill>
            </c:spPr>
            <c:extLst>
              <c:ext xmlns:c16="http://schemas.microsoft.com/office/drawing/2014/chart" uri="{C3380CC4-5D6E-409C-BE32-E72D297353CC}">
                <c16:uniqueId val="{000001CE-FE39-4ADC-8D20-1FEA48BDE3B8}"/>
              </c:ext>
            </c:extLst>
          </c:dPt>
          <c:dPt>
            <c:idx val="21"/>
            <c:invertIfNegative val="0"/>
            <c:bubble3D val="0"/>
            <c:spPr>
              <a:solidFill>
                <a:srgbClr val="FF3300"/>
              </a:solidFill>
            </c:spPr>
            <c:extLst>
              <c:ext xmlns:c16="http://schemas.microsoft.com/office/drawing/2014/chart" uri="{C3380CC4-5D6E-409C-BE32-E72D297353CC}">
                <c16:uniqueId val="{000001D0-FE39-4ADC-8D20-1FEA48BDE3B8}"/>
              </c:ext>
            </c:extLst>
          </c:dPt>
          <c:dPt>
            <c:idx val="22"/>
            <c:invertIfNegative val="0"/>
            <c:bubble3D val="0"/>
            <c:spPr>
              <a:solidFill>
                <a:srgbClr val="FF3300"/>
              </a:solidFill>
            </c:spPr>
            <c:extLst>
              <c:ext xmlns:c16="http://schemas.microsoft.com/office/drawing/2014/chart" uri="{C3380CC4-5D6E-409C-BE32-E72D297353CC}">
                <c16:uniqueId val="{000001D2-FE39-4ADC-8D20-1FEA48BDE3B8}"/>
              </c:ext>
            </c:extLst>
          </c:dPt>
          <c:dPt>
            <c:idx val="23"/>
            <c:invertIfNegative val="0"/>
            <c:bubble3D val="0"/>
            <c:spPr>
              <a:solidFill>
                <a:srgbClr val="FF3300"/>
              </a:solidFill>
            </c:spPr>
            <c:extLst>
              <c:ext xmlns:c16="http://schemas.microsoft.com/office/drawing/2014/chart" uri="{C3380CC4-5D6E-409C-BE32-E72D297353CC}">
                <c16:uniqueId val="{000001D4-FE39-4ADC-8D20-1FEA48BDE3B8}"/>
              </c:ext>
            </c:extLst>
          </c:dPt>
          <c:dPt>
            <c:idx val="24"/>
            <c:invertIfNegative val="0"/>
            <c:bubble3D val="0"/>
            <c:spPr>
              <a:solidFill>
                <a:srgbClr val="FF3300"/>
              </a:solidFill>
            </c:spPr>
            <c:extLst>
              <c:ext xmlns:c16="http://schemas.microsoft.com/office/drawing/2014/chart" uri="{C3380CC4-5D6E-409C-BE32-E72D297353CC}">
                <c16:uniqueId val="{000001D6-FE39-4ADC-8D20-1FEA48BDE3B8}"/>
              </c:ext>
            </c:extLst>
          </c:dPt>
          <c:dPt>
            <c:idx val="25"/>
            <c:invertIfNegative val="0"/>
            <c:bubble3D val="0"/>
            <c:spPr>
              <a:solidFill>
                <a:srgbClr val="FF3300"/>
              </a:solidFill>
            </c:spPr>
            <c:extLst>
              <c:ext xmlns:c16="http://schemas.microsoft.com/office/drawing/2014/chart" uri="{C3380CC4-5D6E-409C-BE32-E72D297353CC}">
                <c16:uniqueId val="{000001D8-FE39-4ADC-8D20-1FEA48BDE3B8}"/>
              </c:ext>
            </c:extLst>
          </c:dPt>
          <c:dPt>
            <c:idx val="26"/>
            <c:invertIfNegative val="0"/>
            <c:bubble3D val="0"/>
            <c:spPr>
              <a:solidFill>
                <a:srgbClr val="FF3300"/>
              </a:solidFill>
            </c:spPr>
            <c:extLst>
              <c:ext xmlns:c16="http://schemas.microsoft.com/office/drawing/2014/chart" uri="{C3380CC4-5D6E-409C-BE32-E72D297353CC}">
                <c16:uniqueId val="{000001DA-FE39-4ADC-8D20-1FEA48BDE3B8}"/>
              </c:ext>
            </c:extLst>
          </c:dPt>
          <c:dPt>
            <c:idx val="27"/>
            <c:invertIfNegative val="0"/>
            <c:bubble3D val="0"/>
            <c:spPr>
              <a:solidFill>
                <a:srgbClr val="FF3300"/>
              </a:solidFill>
            </c:spPr>
            <c:extLst>
              <c:ext xmlns:c16="http://schemas.microsoft.com/office/drawing/2014/chart" uri="{C3380CC4-5D6E-409C-BE32-E72D297353CC}">
                <c16:uniqueId val="{000001DC-FE39-4ADC-8D20-1FEA48BDE3B8}"/>
              </c:ext>
            </c:extLst>
          </c:dPt>
          <c:dPt>
            <c:idx val="28"/>
            <c:invertIfNegative val="0"/>
            <c:bubble3D val="0"/>
            <c:spPr>
              <a:solidFill>
                <a:srgbClr val="FF3300"/>
              </a:solidFill>
            </c:spPr>
            <c:extLst>
              <c:ext xmlns:c16="http://schemas.microsoft.com/office/drawing/2014/chart" uri="{C3380CC4-5D6E-409C-BE32-E72D297353CC}">
                <c16:uniqueId val="{000001DE-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1DF-FE39-4ADC-8D20-1FEA48BDE3B8}"/>
            </c:ext>
          </c:extLst>
        </c:ser>
        <c:ser>
          <c:idx val="0"/>
          <c:order val="14"/>
          <c:tx>
            <c:strRef>
              <c:f>'(Old) Sprint2-3'!$D$1</c:f>
              <c:strCache>
                <c:ptCount val="1"/>
                <c:pt idx="0">
                  <c:v>Start_Date</c:v>
                </c:pt>
              </c:strCache>
            </c:strRef>
          </c:tx>
          <c:spPr>
            <a:noFill/>
            <a:ln>
              <a:noFill/>
            </a:ln>
            <a:effectLst/>
          </c:spPr>
          <c:invertIfNegative val="0"/>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Sprint2-3'!$D$2:$D$32</c:f>
              <c:numCache>
                <c:formatCode>[$-409]d\-mmm;@</c:formatCode>
                <c:ptCount val="31"/>
                <c:pt idx="0">
                  <c:v>45797</c:v>
                </c:pt>
                <c:pt idx="1">
                  <c:v>45798</c:v>
                </c:pt>
                <c:pt idx="2">
                  <c:v>45800</c:v>
                </c:pt>
                <c:pt idx="3">
                  <c:v>45798</c:v>
                </c:pt>
                <c:pt idx="4">
                  <c:v>45798</c:v>
                </c:pt>
                <c:pt idx="5">
                  <c:v>45799</c:v>
                </c:pt>
                <c:pt idx="6">
                  <c:v>45799</c:v>
                </c:pt>
                <c:pt idx="7">
                  <c:v>45800</c:v>
                </c:pt>
                <c:pt idx="8">
                  <c:v>45800</c:v>
                </c:pt>
                <c:pt idx="9">
                  <c:v>45801</c:v>
                </c:pt>
                <c:pt idx="10">
                  <c:v>45801</c:v>
                </c:pt>
                <c:pt idx="11">
                  <c:v>45801</c:v>
                </c:pt>
                <c:pt idx="12">
                  <c:v>45803</c:v>
                </c:pt>
                <c:pt idx="13">
                  <c:v>45803</c:v>
                </c:pt>
                <c:pt idx="14">
                  <c:v>45804</c:v>
                </c:pt>
                <c:pt idx="15">
                  <c:v>45805</c:v>
                </c:pt>
                <c:pt idx="16">
                  <c:v>45805</c:v>
                </c:pt>
                <c:pt idx="17">
                  <c:v>45806</c:v>
                </c:pt>
                <c:pt idx="18">
                  <c:v>45807</c:v>
                </c:pt>
                <c:pt idx="19">
                  <c:v>45807</c:v>
                </c:pt>
                <c:pt idx="20">
                  <c:v>45808</c:v>
                </c:pt>
                <c:pt idx="21">
                  <c:v>45803</c:v>
                </c:pt>
                <c:pt idx="22">
                  <c:v>45803</c:v>
                </c:pt>
                <c:pt idx="23">
                  <c:v>45804</c:v>
                </c:pt>
                <c:pt idx="24">
                  <c:v>45804</c:v>
                </c:pt>
                <c:pt idx="25">
                  <c:v>45805</c:v>
                </c:pt>
                <c:pt idx="26">
                  <c:v>45806</c:v>
                </c:pt>
                <c:pt idx="27">
                  <c:v>45807</c:v>
                </c:pt>
                <c:pt idx="28">
                  <c:v>45807</c:v>
                </c:pt>
                <c:pt idx="29">
                  <c:v>45808</c:v>
                </c:pt>
                <c:pt idx="30">
                  <c:v>45808</c:v>
                </c:pt>
              </c:numCache>
            </c:numRef>
          </c:val>
          <c:extLst>
            <c:ext xmlns:c16="http://schemas.microsoft.com/office/drawing/2014/chart" uri="{C3380CC4-5D6E-409C-BE32-E72D297353CC}">
              <c16:uniqueId val="{000001E1-FE39-4ADC-8D20-1FEA48BDE3B8}"/>
            </c:ext>
          </c:extLst>
        </c:ser>
        <c:ser>
          <c:idx val="1"/>
          <c:order val="15"/>
          <c:tx>
            <c:strRef>
              <c:f>'(Old) Sprint2-3'!$F$1</c:f>
              <c:strCache>
                <c:ptCount val="1"/>
                <c:pt idx="0">
                  <c:v>Duration</c:v>
                </c:pt>
              </c:strCache>
            </c:strRef>
          </c:tx>
          <c:spPr>
            <a:solidFill>
              <a:schemeClr val="accent2"/>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1E4-FE39-4ADC-8D20-1FEA48BDE3B8}"/>
              </c:ext>
            </c:extLst>
          </c:dPt>
          <c:dPt>
            <c:idx val="1"/>
            <c:invertIfNegative val="0"/>
            <c:bubble3D val="0"/>
            <c:spPr>
              <a:solidFill>
                <a:srgbClr val="0070C0"/>
              </a:solidFill>
              <a:ln>
                <a:noFill/>
              </a:ln>
              <a:effectLst/>
            </c:spPr>
            <c:extLst>
              <c:ext xmlns:c16="http://schemas.microsoft.com/office/drawing/2014/chart" uri="{C3380CC4-5D6E-409C-BE32-E72D297353CC}">
                <c16:uniqueId val="{000001E6-FE39-4ADC-8D20-1FEA48BDE3B8}"/>
              </c:ext>
            </c:extLst>
          </c:dPt>
          <c:dPt>
            <c:idx val="2"/>
            <c:invertIfNegative val="0"/>
            <c:bubble3D val="0"/>
            <c:spPr>
              <a:solidFill>
                <a:srgbClr val="0070C0"/>
              </a:solidFill>
              <a:ln>
                <a:noFill/>
              </a:ln>
              <a:effectLst/>
            </c:spPr>
            <c:extLst>
              <c:ext xmlns:c16="http://schemas.microsoft.com/office/drawing/2014/chart" uri="{C3380CC4-5D6E-409C-BE32-E72D297353CC}">
                <c16:uniqueId val="{000001E8-FE39-4ADC-8D20-1FEA48BDE3B8}"/>
              </c:ext>
            </c:extLst>
          </c:dPt>
          <c:dPt>
            <c:idx val="3"/>
            <c:invertIfNegative val="0"/>
            <c:bubble3D val="0"/>
            <c:spPr>
              <a:solidFill>
                <a:srgbClr val="002060"/>
              </a:solidFill>
              <a:ln>
                <a:noFill/>
              </a:ln>
              <a:effectLst/>
            </c:spPr>
            <c:extLst>
              <c:ext xmlns:c16="http://schemas.microsoft.com/office/drawing/2014/chart" uri="{C3380CC4-5D6E-409C-BE32-E72D297353CC}">
                <c16:uniqueId val="{000001EA-FE39-4ADC-8D20-1FEA48BDE3B8}"/>
              </c:ext>
            </c:extLst>
          </c:dPt>
          <c:dPt>
            <c:idx val="4"/>
            <c:invertIfNegative val="0"/>
            <c:bubble3D val="0"/>
            <c:spPr>
              <a:solidFill>
                <a:srgbClr val="002060"/>
              </a:solidFill>
              <a:ln>
                <a:noFill/>
              </a:ln>
              <a:effectLst/>
            </c:spPr>
            <c:extLst>
              <c:ext xmlns:c16="http://schemas.microsoft.com/office/drawing/2014/chart" uri="{C3380CC4-5D6E-409C-BE32-E72D297353CC}">
                <c16:uniqueId val="{000001EC-FE39-4ADC-8D20-1FEA48BDE3B8}"/>
              </c:ext>
            </c:extLst>
          </c:dPt>
          <c:dPt>
            <c:idx val="5"/>
            <c:invertIfNegative val="0"/>
            <c:bubble3D val="0"/>
            <c:spPr>
              <a:solidFill>
                <a:srgbClr val="002060"/>
              </a:solidFill>
              <a:ln>
                <a:noFill/>
              </a:ln>
              <a:effectLst/>
            </c:spPr>
            <c:extLst>
              <c:ext xmlns:c16="http://schemas.microsoft.com/office/drawing/2014/chart" uri="{C3380CC4-5D6E-409C-BE32-E72D297353CC}">
                <c16:uniqueId val="{000001EE-FE39-4ADC-8D20-1FEA48BDE3B8}"/>
              </c:ext>
            </c:extLst>
          </c:dPt>
          <c:dPt>
            <c:idx val="6"/>
            <c:invertIfNegative val="0"/>
            <c:bubble3D val="0"/>
            <c:spPr>
              <a:solidFill>
                <a:srgbClr val="002060"/>
              </a:solidFill>
              <a:ln>
                <a:noFill/>
              </a:ln>
              <a:effectLst/>
            </c:spPr>
            <c:extLst>
              <c:ext xmlns:c16="http://schemas.microsoft.com/office/drawing/2014/chart" uri="{C3380CC4-5D6E-409C-BE32-E72D297353CC}">
                <c16:uniqueId val="{000001F0-FE39-4ADC-8D20-1FEA48BDE3B8}"/>
              </c:ext>
            </c:extLst>
          </c:dPt>
          <c:dPt>
            <c:idx val="7"/>
            <c:invertIfNegative val="0"/>
            <c:bubble3D val="0"/>
            <c:spPr>
              <a:solidFill>
                <a:srgbClr val="002060"/>
              </a:solidFill>
              <a:ln>
                <a:noFill/>
              </a:ln>
              <a:effectLst/>
            </c:spPr>
            <c:extLst>
              <c:ext xmlns:c16="http://schemas.microsoft.com/office/drawing/2014/chart" uri="{C3380CC4-5D6E-409C-BE32-E72D297353CC}">
                <c16:uniqueId val="{000001F2-FE39-4ADC-8D20-1FEA48BDE3B8}"/>
              </c:ext>
            </c:extLst>
          </c:dPt>
          <c:dPt>
            <c:idx val="8"/>
            <c:invertIfNegative val="0"/>
            <c:bubble3D val="0"/>
            <c:spPr>
              <a:solidFill>
                <a:srgbClr val="002060"/>
              </a:solidFill>
              <a:ln>
                <a:noFill/>
              </a:ln>
              <a:effectLst/>
            </c:spPr>
            <c:extLst>
              <c:ext xmlns:c16="http://schemas.microsoft.com/office/drawing/2014/chart" uri="{C3380CC4-5D6E-409C-BE32-E72D297353CC}">
                <c16:uniqueId val="{000001F4-FE39-4ADC-8D20-1FEA48BDE3B8}"/>
              </c:ext>
            </c:extLst>
          </c:dPt>
          <c:dPt>
            <c:idx val="9"/>
            <c:invertIfNegative val="0"/>
            <c:bubble3D val="0"/>
            <c:spPr>
              <a:solidFill>
                <a:srgbClr val="002060"/>
              </a:solidFill>
              <a:ln>
                <a:noFill/>
              </a:ln>
              <a:effectLst/>
            </c:spPr>
            <c:extLst>
              <c:ext xmlns:c16="http://schemas.microsoft.com/office/drawing/2014/chart" uri="{C3380CC4-5D6E-409C-BE32-E72D297353CC}">
                <c16:uniqueId val="{000001F6-FE39-4ADC-8D20-1FEA48BDE3B8}"/>
              </c:ext>
            </c:extLst>
          </c:dPt>
          <c:dPt>
            <c:idx val="10"/>
            <c:invertIfNegative val="0"/>
            <c:bubble3D val="0"/>
            <c:spPr>
              <a:solidFill>
                <a:srgbClr val="002060"/>
              </a:solidFill>
              <a:ln>
                <a:noFill/>
              </a:ln>
              <a:effectLst/>
            </c:spPr>
            <c:extLst>
              <c:ext xmlns:c16="http://schemas.microsoft.com/office/drawing/2014/chart" uri="{C3380CC4-5D6E-409C-BE32-E72D297353CC}">
                <c16:uniqueId val="{000001F8-FE39-4ADC-8D20-1FEA48BDE3B8}"/>
              </c:ext>
            </c:extLst>
          </c:dPt>
          <c:dPt>
            <c:idx val="11"/>
            <c:invertIfNegative val="0"/>
            <c:bubble3D val="0"/>
            <c:spPr>
              <a:solidFill>
                <a:srgbClr val="002060"/>
              </a:solidFill>
              <a:ln>
                <a:noFill/>
              </a:ln>
              <a:effectLst/>
            </c:spPr>
            <c:extLst>
              <c:ext xmlns:c16="http://schemas.microsoft.com/office/drawing/2014/chart" uri="{C3380CC4-5D6E-409C-BE32-E72D297353CC}">
                <c16:uniqueId val="{000001FA-FE39-4ADC-8D20-1FEA48BDE3B8}"/>
              </c:ext>
            </c:extLst>
          </c:dPt>
          <c:dPt>
            <c:idx val="12"/>
            <c:invertIfNegative val="0"/>
            <c:bubble3D val="0"/>
            <c:spPr>
              <a:solidFill>
                <a:schemeClr val="accent5"/>
              </a:solidFill>
              <a:ln>
                <a:noFill/>
              </a:ln>
              <a:effectLst/>
            </c:spPr>
            <c:extLst>
              <c:ext xmlns:c16="http://schemas.microsoft.com/office/drawing/2014/chart" uri="{C3380CC4-5D6E-409C-BE32-E72D297353CC}">
                <c16:uniqueId val="{000001FC-FE39-4ADC-8D20-1FEA48BDE3B8}"/>
              </c:ext>
            </c:extLst>
          </c:dPt>
          <c:dPt>
            <c:idx val="13"/>
            <c:invertIfNegative val="0"/>
            <c:bubble3D val="0"/>
            <c:spPr>
              <a:solidFill>
                <a:schemeClr val="accent5"/>
              </a:solidFill>
              <a:ln>
                <a:noFill/>
              </a:ln>
              <a:effectLst/>
            </c:spPr>
            <c:extLst>
              <c:ext xmlns:c16="http://schemas.microsoft.com/office/drawing/2014/chart" uri="{C3380CC4-5D6E-409C-BE32-E72D297353CC}">
                <c16:uniqueId val="{000001FE-FE39-4ADC-8D20-1FEA48BDE3B8}"/>
              </c:ext>
            </c:extLst>
          </c:dPt>
          <c:dPt>
            <c:idx val="14"/>
            <c:invertIfNegative val="0"/>
            <c:bubble3D val="0"/>
            <c:spPr>
              <a:solidFill>
                <a:schemeClr val="accent5"/>
              </a:solidFill>
              <a:ln>
                <a:noFill/>
              </a:ln>
              <a:effectLst/>
            </c:spPr>
            <c:extLst>
              <c:ext xmlns:c16="http://schemas.microsoft.com/office/drawing/2014/chart" uri="{C3380CC4-5D6E-409C-BE32-E72D297353CC}">
                <c16:uniqueId val="{00000200-FE39-4ADC-8D20-1FEA48BDE3B8}"/>
              </c:ext>
            </c:extLst>
          </c:dPt>
          <c:dPt>
            <c:idx val="15"/>
            <c:invertIfNegative val="0"/>
            <c:bubble3D val="0"/>
            <c:spPr>
              <a:solidFill>
                <a:schemeClr val="accent5"/>
              </a:solidFill>
              <a:ln>
                <a:noFill/>
              </a:ln>
              <a:effectLst/>
            </c:spPr>
            <c:extLst>
              <c:ext xmlns:c16="http://schemas.microsoft.com/office/drawing/2014/chart" uri="{C3380CC4-5D6E-409C-BE32-E72D297353CC}">
                <c16:uniqueId val="{00000202-FE39-4ADC-8D20-1FEA48BDE3B8}"/>
              </c:ext>
            </c:extLst>
          </c:dPt>
          <c:dPt>
            <c:idx val="16"/>
            <c:invertIfNegative val="0"/>
            <c:bubble3D val="0"/>
            <c:spPr>
              <a:solidFill>
                <a:schemeClr val="accent5"/>
              </a:solidFill>
              <a:ln>
                <a:noFill/>
              </a:ln>
              <a:effectLst/>
            </c:spPr>
            <c:extLst>
              <c:ext xmlns:c16="http://schemas.microsoft.com/office/drawing/2014/chart" uri="{C3380CC4-5D6E-409C-BE32-E72D297353CC}">
                <c16:uniqueId val="{00000204-FE39-4ADC-8D20-1FEA48BDE3B8}"/>
              </c:ext>
            </c:extLst>
          </c:dPt>
          <c:dPt>
            <c:idx val="17"/>
            <c:invertIfNegative val="0"/>
            <c:bubble3D val="0"/>
            <c:spPr>
              <a:solidFill>
                <a:schemeClr val="accent5"/>
              </a:solidFill>
              <a:ln>
                <a:noFill/>
              </a:ln>
              <a:effectLst/>
            </c:spPr>
            <c:extLst>
              <c:ext xmlns:c16="http://schemas.microsoft.com/office/drawing/2014/chart" uri="{C3380CC4-5D6E-409C-BE32-E72D297353CC}">
                <c16:uniqueId val="{00000206-FE39-4ADC-8D20-1FEA48BDE3B8}"/>
              </c:ext>
            </c:extLst>
          </c:dPt>
          <c:dPt>
            <c:idx val="18"/>
            <c:invertIfNegative val="0"/>
            <c:bubble3D val="0"/>
            <c:spPr>
              <a:solidFill>
                <a:schemeClr val="accent5"/>
              </a:solidFill>
              <a:ln>
                <a:noFill/>
              </a:ln>
              <a:effectLst/>
            </c:spPr>
            <c:extLst>
              <c:ext xmlns:c16="http://schemas.microsoft.com/office/drawing/2014/chart" uri="{C3380CC4-5D6E-409C-BE32-E72D297353CC}">
                <c16:uniqueId val="{00000208-FE39-4ADC-8D20-1FEA48BDE3B8}"/>
              </c:ext>
            </c:extLst>
          </c:dPt>
          <c:dPt>
            <c:idx val="19"/>
            <c:invertIfNegative val="0"/>
            <c:bubble3D val="0"/>
            <c:spPr>
              <a:solidFill>
                <a:schemeClr val="accent5"/>
              </a:solidFill>
              <a:ln>
                <a:noFill/>
              </a:ln>
              <a:effectLst/>
            </c:spPr>
            <c:extLst>
              <c:ext xmlns:c16="http://schemas.microsoft.com/office/drawing/2014/chart" uri="{C3380CC4-5D6E-409C-BE32-E72D297353CC}">
                <c16:uniqueId val="{0000020A-FE39-4ADC-8D20-1FEA48BDE3B8}"/>
              </c:ext>
            </c:extLst>
          </c:dPt>
          <c:dPt>
            <c:idx val="21"/>
            <c:invertIfNegative val="0"/>
            <c:bubble3D val="0"/>
            <c:spPr>
              <a:solidFill>
                <a:srgbClr val="FF3300"/>
              </a:solidFill>
              <a:ln>
                <a:noFill/>
              </a:ln>
              <a:effectLst/>
            </c:spPr>
            <c:extLst>
              <c:ext xmlns:c16="http://schemas.microsoft.com/office/drawing/2014/chart" uri="{C3380CC4-5D6E-409C-BE32-E72D297353CC}">
                <c16:uniqueId val="{0000020C-FE39-4ADC-8D20-1FEA48BDE3B8}"/>
              </c:ext>
            </c:extLst>
          </c:dPt>
          <c:dPt>
            <c:idx val="22"/>
            <c:invertIfNegative val="0"/>
            <c:bubble3D val="0"/>
            <c:spPr>
              <a:solidFill>
                <a:srgbClr val="FF3300"/>
              </a:solidFill>
              <a:ln>
                <a:noFill/>
              </a:ln>
              <a:effectLst/>
            </c:spPr>
            <c:extLst>
              <c:ext xmlns:c16="http://schemas.microsoft.com/office/drawing/2014/chart" uri="{C3380CC4-5D6E-409C-BE32-E72D297353CC}">
                <c16:uniqueId val="{0000020E-FE39-4ADC-8D20-1FEA48BDE3B8}"/>
              </c:ext>
            </c:extLst>
          </c:dPt>
          <c:dPt>
            <c:idx val="23"/>
            <c:invertIfNegative val="0"/>
            <c:bubble3D val="0"/>
            <c:spPr>
              <a:solidFill>
                <a:srgbClr val="FF3300"/>
              </a:solidFill>
              <a:ln>
                <a:noFill/>
              </a:ln>
              <a:effectLst/>
            </c:spPr>
            <c:extLst>
              <c:ext xmlns:c16="http://schemas.microsoft.com/office/drawing/2014/chart" uri="{C3380CC4-5D6E-409C-BE32-E72D297353CC}">
                <c16:uniqueId val="{00000210-FE39-4ADC-8D20-1FEA48BDE3B8}"/>
              </c:ext>
            </c:extLst>
          </c:dPt>
          <c:dPt>
            <c:idx val="24"/>
            <c:invertIfNegative val="0"/>
            <c:bubble3D val="0"/>
            <c:spPr>
              <a:solidFill>
                <a:srgbClr val="FF3300"/>
              </a:solidFill>
              <a:ln>
                <a:noFill/>
              </a:ln>
              <a:effectLst/>
            </c:spPr>
            <c:extLst>
              <c:ext xmlns:c16="http://schemas.microsoft.com/office/drawing/2014/chart" uri="{C3380CC4-5D6E-409C-BE32-E72D297353CC}">
                <c16:uniqueId val="{00000212-FE39-4ADC-8D20-1FEA48BDE3B8}"/>
              </c:ext>
            </c:extLst>
          </c:dPt>
          <c:dPt>
            <c:idx val="25"/>
            <c:invertIfNegative val="0"/>
            <c:bubble3D val="0"/>
            <c:spPr>
              <a:solidFill>
                <a:srgbClr val="FF3300"/>
              </a:solidFill>
              <a:ln>
                <a:noFill/>
              </a:ln>
              <a:effectLst/>
            </c:spPr>
            <c:extLst>
              <c:ext xmlns:c16="http://schemas.microsoft.com/office/drawing/2014/chart" uri="{C3380CC4-5D6E-409C-BE32-E72D297353CC}">
                <c16:uniqueId val="{00000214-FE39-4ADC-8D20-1FEA48BDE3B8}"/>
              </c:ext>
            </c:extLst>
          </c:dPt>
          <c:dPt>
            <c:idx val="26"/>
            <c:invertIfNegative val="0"/>
            <c:bubble3D val="0"/>
            <c:spPr>
              <a:solidFill>
                <a:srgbClr val="FF3300"/>
              </a:solidFill>
              <a:ln>
                <a:noFill/>
              </a:ln>
              <a:effectLst/>
            </c:spPr>
            <c:extLst>
              <c:ext xmlns:c16="http://schemas.microsoft.com/office/drawing/2014/chart" uri="{C3380CC4-5D6E-409C-BE32-E72D297353CC}">
                <c16:uniqueId val="{00000216-FE39-4ADC-8D20-1FEA48BDE3B8}"/>
              </c:ext>
            </c:extLst>
          </c:dPt>
          <c:dPt>
            <c:idx val="27"/>
            <c:invertIfNegative val="0"/>
            <c:bubble3D val="0"/>
            <c:spPr>
              <a:solidFill>
                <a:srgbClr val="FF3300"/>
              </a:solidFill>
              <a:ln>
                <a:noFill/>
              </a:ln>
              <a:effectLst/>
            </c:spPr>
            <c:extLst>
              <c:ext xmlns:c16="http://schemas.microsoft.com/office/drawing/2014/chart" uri="{C3380CC4-5D6E-409C-BE32-E72D297353CC}">
                <c16:uniqueId val="{00000218-FE39-4ADC-8D20-1FEA48BDE3B8}"/>
              </c:ext>
            </c:extLst>
          </c:dPt>
          <c:dPt>
            <c:idx val="28"/>
            <c:invertIfNegative val="0"/>
            <c:bubble3D val="0"/>
            <c:spPr>
              <a:solidFill>
                <a:srgbClr val="FF3300"/>
              </a:solidFill>
              <a:ln>
                <a:noFill/>
              </a:ln>
              <a:effectLst/>
            </c:spPr>
            <c:extLst>
              <c:ext xmlns:c16="http://schemas.microsoft.com/office/drawing/2014/chart" uri="{C3380CC4-5D6E-409C-BE32-E72D297353CC}">
                <c16:uniqueId val="{0000021A-FE39-4ADC-8D20-1FEA48BDE3B8}"/>
              </c:ext>
            </c:extLst>
          </c:dPt>
          <c:cat>
            <c:strRef>
              <c:f>'(Old) Sprint2-3'!$C$2:$C$32</c:f>
              <c:strCache>
                <c:ptCount val="31"/>
                <c:pt idx="0">
                  <c:v>Edit SDP: detailed timeline for sprints 2 &amp; 3</c:v>
                </c:pt>
                <c:pt idx="1">
                  <c:v>Populate web app with static components</c:v>
                </c:pt>
                <c:pt idx="2">
                  <c:v>Complete 2nd, more difficult quiz with 75% or greater</c:v>
                </c:pt>
                <c:pt idx="3">
                  <c:v>Add button to append new page to table</c:v>
                </c:pt>
                <c:pt idx="4">
                  <c:v>Enable cell-click updates</c:v>
                </c:pt>
                <c:pt idx="5">
                  <c:v>Add calendar for start/end date columns</c:v>
                </c:pt>
                <c:pt idx="6">
                  <c:v>Restrict numeric column to positive inputs</c:v>
                </c:pt>
                <c:pt idx="7">
                  <c:v>Implement dropdown for categories</c:v>
                </c:pt>
                <c:pt idx="8">
                  <c:v>Load category names/colors from text file</c:v>
                </c:pt>
                <c:pt idx="9">
                  <c:v>Add time summation feature</c:v>
                </c:pt>
                <c:pt idx="10">
                  <c:v>Add row deletion feature via mouse selection</c:v>
                </c:pt>
                <c:pt idx="11">
                  <c:v>Write unit tests</c:v>
                </c:pt>
                <c:pt idx="12">
                  <c:v>Audit and inventory raw data</c:v>
                </c:pt>
                <c:pt idx="13">
                  <c:v>Define cleaning and privacy rules</c:v>
                </c:pt>
                <c:pt idx="14">
                  <c:v>Clean and preprocess data</c:v>
                </c:pt>
                <c:pt idx="15">
                  <c:v>Design MongoDB schema</c:v>
                </c:pt>
                <c:pt idx="16">
                  <c:v>Set up MongoDB Atlas cluster</c:v>
                </c:pt>
                <c:pt idx="17">
                  <c:v>Insert cleaned data</c:v>
                </c:pt>
                <c:pt idx="18">
                  <c:v>Create indexes for common queries</c:v>
                </c:pt>
                <c:pt idx="19">
                  <c:v>Write connection instructions for backend</c:v>
                </c:pt>
                <c:pt idx="20">
                  <c:v>Test access and security</c:v>
                </c:pt>
                <c:pt idx="21">
                  <c:v>Initialize Flask project structure</c:v>
                </c:pt>
                <c:pt idx="22">
                  <c:v>Install core dependencies</c:v>
                </c:pt>
                <c:pt idx="23">
                  <c:v>Load and use environment variables</c:v>
                </c:pt>
                <c:pt idx="24">
                  <c:v>Connect to MongoDB Atlas</c:v>
                </c:pt>
                <c:pt idx="25">
                  <c:v>Create CRUD API endpoints</c:v>
                </c:pt>
                <c:pt idx="26">
                  <c:v>Define data access layer (DAL)</c:v>
                </c:pt>
                <c:pt idx="27">
                  <c:v>Implement input validation and error handling</c:v>
                </c:pt>
                <c:pt idx="28">
                  <c:v>Write unit and integration tests</c:v>
                </c:pt>
                <c:pt idx="29">
                  <c:v>Document the API</c:v>
                </c:pt>
                <c:pt idx="30">
                  <c:v>Run end-to-end tests w/ live DB</c:v>
                </c:pt>
              </c:strCache>
            </c:strRef>
          </c:cat>
          <c:val>
            <c:numRef>
              <c:f>'(Old) Sprint2-3'!$F$2:$F$32</c:f>
              <c:numCache>
                <c:formatCode>General</c:formatCode>
                <c:ptCount val="31"/>
                <c:pt idx="0">
                  <c:v>1</c:v>
                </c:pt>
                <c:pt idx="1">
                  <c:v>2</c:v>
                </c:pt>
                <c:pt idx="2">
                  <c:v>2</c:v>
                </c:pt>
                <c:pt idx="3">
                  <c:v>1</c:v>
                </c:pt>
                <c:pt idx="4">
                  <c:v>2</c:v>
                </c:pt>
                <c:pt idx="5">
                  <c:v>1</c:v>
                </c:pt>
                <c:pt idx="6">
                  <c:v>2</c:v>
                </c:pt>
                <c:pt idx="7">
                  <c:v>1</c:v>
                </c:pt>
                <c:pt idx="8">
                  <c:v>1</c:v>
                </c:pt>
                <c:pt idx="9">
                  <c:v>1</c:v>
                </c:pt>
                <c:pt idx="10">
                  <c:v>1</c:v>
                </c:pt>
                <c:pt idx="11">
                  <c:v>1</c:v>
                </c:pt>
                <c:pt idx="12">
                  <c:v>1</c:v>
                </c:pt>
                <c:pt idx="13">
                  <c:v>2</c:v>
                </c:pt>
                <c:pt idx="14">
                  <c:v>2</c:v>
                </c:pt>
                <c:pt idx="15">
                  <c:v>1</c:v>
                </c:pt>
                <c:pt idx="16">
                  <c:v>2</c:v>
                </c:pt>
                <c:pt idx="17">
                  <c:v>1</c:v>
                </c:pt>
                <c:pt idx="18">
                  <c:v>1</c:v>
                </c:pt>
                <c:pt idx="19">
                  <c:v>1</c:v>
                </c:pt>
                <c:pt idx="20">
                  <c:v>1</c:v>
                </c:pt>
                <c:pt idx="21">
                  <c:v>1</c:v>
                </c:pt>
                <c:pt idx="22">
                  <c:v>1</c:v>
                </c:pt>
                <c:pt idx="23">
                  <c:v>1</c:v>
                </c:pt>
                <c:pt idx="24">
                  <c:v>2</c:v>
                </c:pt>
                <c:pt idx="25">
                  <c:v>2</c:v>
                </c:pt>
                <c:pt idx="26">
                  <c:v>1</c:v>
                </c:pt>
                <c:pt idx="27">
                  <c:v>1</c:v>
                </c:pt>
                <c:pt idx="28">
                  <c:v>2</c:v>
                </c:pt>
                <c:pt idx="29">
                  <c:v>1</c:v>
                </c:pt>
                <c:pt idx="30">
                  <c:v>1</c:v>
                </c:pt>
              </c:numCache>
            </c:numRef>
          </c:val>
          <c:extLst>
            <c:ext xmlns:c16="http://schemas.microsoft.com/office/drawing/2014/chart" uri="{C3380CC4-5D6E-409C-BE32-E72D297353CC}">
              <c16:uniqueId val="{0000021B-FE39-4ADC-8D20-1FEA48BDE3B8}"/>
            </c:ext>
          </c:extLst>
        </c:ser>
        <c:dLbls>
          <c:showLegendKey val="0"/>
          <c:showVal val="0"/>
          <c:showCatName val="0"/>
          <c:showSerName val="0"/>
          <c:showPercent val="0"/>
          <c:showBubbleSize val="0"/>
        </c:dLbls>
        <c:gapWidth val="150"/>
        <c:overlap val="100"/>
        <c:axId val="1542499984"/>
        <c:axId val="1542502384"/>
      </c:barChart>
      <c:catAx>
        <c:axId val="15424999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502384"/>
        <c:crosses val="autoZero"/>
        <c:auto val="1"/>
        <c:lblAlgn val="ctr"/>
        <c:lblOffset val="100"/>
        <c:noMultiLvlLbl val="0"/>
      </c:catAx>
      <c:valAx>
        <c:axId val="1542502384"/>
        <c:scaling>
          <c:orientation val="minMax"/>
          <c:max val="45808"/>
          <c:min val="45797"/>
        </c:scaling>
        <c:delete val="0"/>
        <c:axPos val="t"/>
        <c:majorGridlines>
          <c:spPr>
            <a:ln w="9525" cap="flat" cmpd="sng" algn="ctr">
              <a:solidFill>
                <a:schemeClr val="tx1">
                  <a:lumMod val="15000"/>
                  <a:lumOff val="85000"/>
                </a:schemeClr>
              </a:solidFill>
              <a:round/>
            </a:ln>
            <a:effectLst/>
          </c:spPr>
        </c:majorGridlines>
        <c:numFmt formatCode="[$-409]d\-m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99984"/>
        <c:crosses val="autoZero"/>
        <c:crossBetween val="between"/>
        <c:majorUnit val="1"/>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8</xdr:col>
      <xdr:colOff>38100</xdr:colOff>
      <xdr:row>5</xdr:row>
      <xdr:rowOff>60960</xdr:rowOff>
    </xdr:from>
    <xdr:to>
      <xdr:col>21</xdr:col>
      <xdr:colOff>238137</xdr:colOff>
      <xdr:row>25</xdr:row>
      <xdr:rowOff>157031</xdr:rowOff>
    </xdr:to>
    <xdr:graphicFrame macro="">
      <xdr:nvGraphicFramePr>
        <xdr:cNvPr id="5" name="Chart 4">
          <a:extLst>
            <a:ext uri="{FF2B5EF4-FFF2-40B4-BE49-F238E27FC236}">
              <a16:creationId xmlns:a16="http://schemas.microsoft.com/office/drawing/2014/main" id="{3CF7B723-5984-4ADB-BD91-7E94420DA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106680</xdr:colOff>
      <xdr:row>9</xdr:row>
      <xdr:rowOff>38100</xdr:rowOff>
    </xdr:from>
    <xdr:to>
      <xdr:col>18</xdr:col>
      <xdr:colOff>60960</xdr:colOff>
      <xdr:row>25</xdr:row>
      <xdr:rowOff>91440</xdr:rowOff>
    </xdr:to>
    <xdr:sp macro="" textlink="">
      <xdr:nvSpPr>
        <xdr:cNvPr id="2" name="Rectangle 1">
          <a:extLst>
            <a:ext uri="{FF2B5EF4-FFF2-40B4-BE49-F238E27FC236}">
              <a16:creationId xmlns:a16="http://schemas.microsoft.com/office/drawing/2014/main" id="{89CD654C-F594-5012-D728-C44A07C059BF}"/>
            </a:ext>
          </a:extLst>
        </xdr:cNvPr>
        <xdr:cNvSpPr/>
      </xdr:nvSpPr>
      <xdr:spPr>
        <a:xfrm>
          <a:off x="10088880" y="1684020"/>
          <a:ext cx="563880" cy="2979420"/>
        </a:xfrm>
        <a:prstGeom prst="rect">
          <a:avLst/>
        </a:prstGeom>
        <a:solidFill>
          <a:srgbClr val="FF9900">
            <a:alpha val="50000"/>
          </a:srgb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220980</xdr:colOff>
      <xdr:row>18</xdr:row>
      <xdr:rowOff>68580</xdr:rowOff>
    </xdr:from>
    <xdr:to>
      <xdr:col>17</xdr:col>
      <xdr:colOff>533400</xdr:colOff>
      <xdr:row>19</xdr:row>
      <xdr:rowOff>99060</xdr:rowOff>
    </xdr:to>
    <xdr:sp macro="" textlink="">
      <xdr:nvSpPr>
        <xdr:cNvPr id="3" name="Isosceles Triangle 2">
          <a:extLst>
            <a:ext uri="{FF2B5EF4-FFF2-40B4-BE49-F238E27FC236}">
              <a16:creationId xmlns:a16="http://schemas.microsoft.com/office/drawing/2014/main" id="{C6770914-A61E-1C8A-165B-D01837791999}"/>
            </a:ext>
          </a:extLst>
        </xdr:cNvPr>
        <xdr:cNvSpPr/>
      </xdr:nvSpPr>
      <xdr:spPr>
        <a:xfrm rot="10800000">
          <a:off x="10203180" y="3360420"/>
          <a:ext cx="312420" cy="213360"/>
        </a:xfrm>
        <a:prstGeom prst="triangle">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68580</xdr:colOff>
      <xdr:row>11</xdr:row>
      <xdr:rowOff>7620</xdr:rowOff>
    </xdr:from>
    <xdr:to>
      <xdr:col>18</xdr:col>
      <xdr:colOff>99060</xdr:colOff>
      <xdr:row>13</xdr:row>
      <xdr:rowOff>76200</xdr:rowOff>
    </xdr:to>
    <xdr:sp macro="" textlink="">
      <xdr:nvSpPr>
        <xdr:cNvPr id="4" name="TextBox 3">
          <a:extLst>
            <a:ext uri="{FF2B5EF4-FFF2-40B4-BE49-F238E27FC236}">
              <a16:creationId xmlns:a16="http://schemas.microsoft.com/office/drawing/2014/main" id="{E23FE063-1BFC-0CF5-D54D-ED10FE6B4BB6}"/>
            </a:ext>
          </a:extLst>
        </xdr:cNvPr>
        <xdr:cNvSpPr txBox="1"/>
      </xdr:nvSpPr>
      <xdr:spPr>
        <a:xfrm>
          <a:off x="10050780" y="2019300"/>
          <a:ext cx="640080" cy="4343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effectLst/>
              <a:latin typeface="+mn-lt"/>
              <a:ea typeface="+mn-ea"/>
              <a:cs typeface="+mn-cs"/>
            </a:rPr>
            <a:t>Sprint 6</a:t>
          </a:r>
          <a:endParaRPr lang="en-US">
            <a:solidFill>
              <a:schemeClr val="bg1"/>
            </a:solidFill>
            <a:effectLst/>
          </a:endParaRPr>
        </a:p>
        <a:p>
          <a:r>
            <a:rPr lang="en-US" sz="1100">
              <a:solidFill>
                <a:schemeClr val="bg1"/>
              </a:solidFill>
              <a:effectLst/>
              <a:latin typeface="+mn-lt"/>
              <a:ea typeface="+mn-ea"/>
              <a:cs typeface="+mn-cs"/>
            </a:rPr>
            <a:t>6/24-29</a:t>
          </a:r>
          <a:endParaRPr lang="en-US">
            <a:solidFill>
              <a:schemeClr val="bg1"/>
            </a:solidFill>
            <a:effectLst/>
          </a:endParaRPr>
        </a:p>
      </xdr:txBody>
    </xdr:sp>
    <xdr:clientData/>
  </xdr:twoCellAnchor>
  <xdr:twoCellAnchor>
    <xdr:from>
      <xdr:col>17</xdr:col>
      <xdr:colOff>114300</xdr:colOff>
      <xdr:row>15</xdr:row>
      <xdr:rowOff>137160</xdr:rowOff>
    </xdr:from>
    <xdr:to>
      <xdr:col>18</xdr:col>
      <xdr:colOff>76200</xdr:colOff>
      <xdr:row>18</xdr:row>
      <xdr:rowOff>22860</xdr:rowOff>
    </xdr:to>
    <xdr:sp macro="" textlink="">
      <xdr:nvSpPr>
        <xdr:cNvPr id="6" name="TextBox 5">
          <a:extLst>
            <a:ext uri="{FF2B5EF4-FFF2-40B4-BE49-F238E27FC236}">
              <a16:creationId xmlns:a16="http://schemas.microsoft.com/office/drawing/2014/main" id="{20ACDFC1-E3CF-4727-BA0E-B21A1AC00236}"/>
            </a:ext>
          </a:extLst>
        </xdr:cNvPr>
        <xdr:cNvSpPr txBox="1"/>
      </xdr:nvSpPr>
      <xdr:spPr>
        <a:xfrm>
          <a:off x="10096500" y="2880360"/>
          <a:ext cx="571500" cy="43434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effectLst/>
              <a:latin typeface="+mn-lt"/>
              <a:ea typeface="+mn-ea"/>
              <a:cs typeface="+mn-cs"/>
            </a:rPr>
            <a:t>Today</a:t>
          </a:r>
        </a:p>
        <a:p>
          <a:r>
            <a:rPr lang="en-US" sz="1100">
              <a:solidFill>
                <a:schemeClr val="bg1"/>
              </a:solidFill>
              <a:effectLst/>
              <a:latin typeface="+mn-lt"/>
              <a:ea typeface="+mn-ea"/>
              <a:cs typeface="+mn-cs"/>
            </a:rPr>
            <a:t>6/28</a:t>
          </a:r>
          <a:endParaRPr lang="en-US">
            <a:solidFill>
              <a:schemeClr val="bg1"/>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266700</xdr:colOff>
      <xdr:row>1</xdr:row>
      <xdr:rowOff>57150</xdr:rowOff>
    </xdr:from>
    <xdr:to>
      <xdr:col>21</xdr:col>
      <xdr:colOff>403860</xdr:colOff>
      <xdr:row>22</xdr:row>
      <xdr:rowOff>160020</xdr:rowOff>
    </xdr:to>
    <xdr:graphicFrame macro="">
      <xdr:nvGraphicFramePr>
        <xdr:cNvPr id="7" name="Chart 6">
          <a:extLst>
            <a:ext uri="{FF2B5EF4-FFF2-40B4-BE49-F238E27FC236}">
              <a16:creationId xmlns:a16="http://schemas.microsoft.com/office/drawing/2014/main" id="{09E45A04-9E31-A098-BC5F-E72F5F516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464820</xdr:colOff>
      <xdr:row>27</xdr:row>
      <xdr:rowOff>156210</xdr:rowOff>
    </xdr:from>
    <xdr:to>
      <xdr:col>16</xdr:col>
      <xdr:colOff>586740</xdr:colOff>
      <xdr:row>42</xdr:row>
      <xdr:rowOff>156210</xdr:rowOff>
    </xdr:to>
    <xdr:graphicFrame macro="">
      <xdr:nvGraphicFramePr>
        <xdr:cNvPr id="11" name="Chart 10">
          <a:extLst>
            <a:ext uri="{FF2B5EF4-FFF2-40B4-BE49-F238E27FC236}">
              <a16:creationId xmlns:a16="http://schemas.microsoft.com/office/drawing/2014/main" id="{BEA852FC-8B20-94C0-AFFE-EC5297084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601980</xdr:colOff>
      <xdr:row>2</xdr:row>
      <xdr:rowOff>102870</xdr:rowOff>
    </xdr:from>
    <xdr:to>
      <xdr:col>20</xdr:col>
      <xdr:colOff>487680</xdr:colOff>
      <xdr:row>19</xdr:row>
      <xdr:rowOff>160020</xdr:rowOff>
    </xdr:to>
    <xdr:graphicFrame macro="">
      <xdr:nvGraphicFramePr>
        <xdr:cNvPr id="3" name="Chart 2">
          <a:extLst>
            <a:ext uri="{FF2B5EF4-FFF2-40B4-BE49-F238E27FC236}">
              <a16:creationId xmlns:a16="http://schemas.microsoft.com/office/drawing/2014/main" id="{09FF030B-AE4F-FCF0-B5B6-83BB7CC39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525780</xdr:colOff>
      <xdr:row>24</xdr:row>
      <xdr:rowOff>15240</xdr:rowOff>
    </xdr:from>
    <xdr:to>
      <xdr:col>22</xdr:col>
      <xdr:colOff>411480</xdr:colOff>
      <xdr:row>41</xdr:row>
      <xdr:rowOff>72390</xdr:rowOff>
    </xdr:to>
    <xdr:graphicFrame macro="">
      <xdr:nvGraphicFramePr>
        <xdr:cNvPr id="4" name="Chart 3">
          <a:extLst>
            <a:ext uri="{FF2B5EF4-FFF2-40B4-BE49-F238E27FC236}">
              <a16:creationId xmlns:a16="http://schemas.microsoft.com/office/drawing/2014/main" id="{4C50E79F-1566-45D7-ACD8-7EAF34594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579120</xdr:colOff>
      <xdr:row>49</xdr:row>
      <xdr:rowOff>144780</xdr:rowOff>
    </xdr:from>
    <xdr:to>
      <xdr:col>21</xdr:col>
      <xdr:colOff>464820</xdr:colOff>
      <xdr:row>67</xdr:row>
      <xdr:rowOff>19050</xdr:rowOff>
    </xdr:to>
    <xdr:graphicFrame macro="">
      <xdr:nvGraphicFramePr>
        <xdr:cNvPr id="6" name="Chart 5">
          <a:extLst>
            <a:ext uri="{FF2B5EF4-FFF2-40B4-BE49-F238E27FC236}">
              <a16:creationId xmlns:a16="http://schemas.microsoft.com/office/drawing/2014/main" id="{8C5D7582-0C86-4C69-8C74-F0F96B5E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555171</xdr:colOff>
      <xdr:row>34</xdr:row>
      <xdr:rowOff>49527</xdr:rowOff>
    </xdr:from>
    <xdr:to>
      <xdr:col>21</xdr:col>
      <xdr:colOff>314598</xdr:colOff>
      <xdr:row>67</xdr:row>
      <xdr:rowOff>54427</xdr:rowOff>
    </xdr:to>
    <xdr:graphicFrame macro="">
      <xdr:nvGraphicFramePr>
        <xdr:cNvPr id="3" name="Chart 2">
          <a:extLst>
            <a:ext uri="{FF2B5EF4-FFF2-40B4-BE49-F238E27FC236}">
              <a16:creationId xmlns:a16="http://schemas.microsoft.com/office/drawing/2014/main" id="{EDD86DF0-2893-69EF-EB0D-3DC5AFD4E7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368451</xdr:colOff>
      <xdr:row>43</xdr:row>
      <xdr:rowOff>42020</xdr:rowOff>
    </xdr:from>
    <xdr:to>
      <xdr:col>26</xdr:col>
      <xdr:colOff>419102</xdr:colOff>
      <xdr:row>51</xdr:row>
      <xdr:rowOff>7508</xdr:rowOff>
    </xdr:to>
    <xdr:grpSp>
      <xdr:nvGrpSpPr>
        <xdr:cNvPr id="17" name="Group 16">
          <a:extLst>
            <a:ext uri="{FF2B5EF4-FFF2-40B4-BE49-F238E27FC236}">
              <a16:creationId xmlns:a16="http://schemas.microsoft.com/office/drawing/2014/main" id="{DD8BE64C-676E-806F-7738-65EA8B1AC41F}"/>
            </a:ext>
          </a:extLst>
        </xdr:cNvPr>
        <xdr:cNvGrpSpPr/>
      </xdr:nvGrpSpPr>
      <xdr:grpSpPr>
        <a:xfrm>
          <a:off x="14389251" y="7905860"/>
          <a:ext cx="1879451" cy="1428528"/>
          <a:chOff x="13921165" y="8032134"/>
          <a:chExt cx="1879451" cy="1445945"/>
        </a:xfrm>
      </xdr:grpSpPr>
      <xdr:sp macro="" textlink="">
        <xdr:nvSpPr>
          <xdr:cNvPr id="4" name="Rectangle 3">
            <a:extLst>
              <a:ext uri="{FF2B5EF4-FFF2-40B4-BE49-F238E27FC236}">
                <a16:creationId xmlns:a16="http://schemas.microsoft.com/office/drawing/2014/main" id="{C7F64376-2D6E-0C66-2C53-BE2834C231AB}"/>
              </a:ext>
            </a:extLst>
          </xdr:cNvPr>
          <xdr:cNvSpPr/>
        </xdr:nvSpPr>
        <xdr:spPr>
          <a:xfrm>
            <a:off x="13938708" y="8032134"/>
            <a:ext cx="1833394" cy="1445945"/>
          </a:xfrm>
          <a:prstGeom prst="rect">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TextBox 4">
            <a:extLst>
              <a:ext uri="{FF2B5EF4-FFF2-40B4-BE49-F238E27FC236}">
                <a16:creationId xmlns:a16="http://schemas.microsoft.com/office/drawing/2014/main" id="{5A63B618-EB90-C139-542D-EAEED262FEFF}"/>
              </a:ext>
            </a:extLst>
          </xdr:cNvPr>
          <xdr:cNvSpPr txBox="1"/>
        </xdr:nvSpPr>
        <xdr:spPr>
          <a:xfrm>
            <a:off x="13921165" y="8032138"/>
            <a:ext cx="596510" cy="242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Legend</a:t>
            </a:r>
          </a:p>
        </xdr:txBody>
      </xdr:sp>
      <xdr:grpSp>
        <xdr:nvGrpSpPr>
          <xdr:cNvPr id="14" name="Group 13">
            <a:extLst>
              <a:ext uri="{FF2B5EF4-FFF2-40B4-BE49-F238E27FC236}">
                <a16:creationId xmlns:a16="http://schemas.microsoft.com/office/drawing/2014/main" id="{14F95FB8-C397-DBC0-8881-71380E487569}"/>
              </a:ext>
            </a:extLst>
          </xdr:cNvPr>
          <xdr:cNvGrpSpPr/>
        </xdr:nvGrpSpPr>
        <xdr:grpSpPr>
          <a:xfrm>
            <a:off x="14052748" y="8374815"/>
            <a:ext cx="1396000" cy="246657"/>
            <a:chOff x="13984942" y="8946775"/>
            <a:chExt cx="1426633" cy="264560"/>
          </a:xfrm>
        </xdr:grpSpPr>
        <xdr:sp macro="" textlink="">
          <xdr:nvSpPr>
            <xdr:cNvPr id="7" name="TextBox 6">
              <a:extLst>
                <a:ext uri="{FF2B5EF4-FFF2-40B4-BE49-F238E27FC236}">
                  <a16:creationId xmlns:a16="http://schemas.microsoft.com/office/drawing/2014/main" id="{20FE1CD5-9828-482B-A30B-9D48E7CF51DC}"/>
                </a:ext>
              </a:extLst>
            </xdr:cNvPr>
            <xdr:cNvSpPr txBox="1"/>
          </xdr:nvSpPr>
          <xdr:spPr>
            <a:xfrm>
              <a:off x="14155269" y="8946775"/>
              <a:ext cx="12563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Reward</a:t>
              </a:r>
              <a:r>
                <a:rPr lang="en-US" sz="1100" baseline="0">
                  <a:solidFill>
                    <a:schemeClr val="bg1"/>
                  </a:solidFill>
                </a:rPr>
                <a:t> System 2.0</a:t>
              </a:r>
              <a:endParaRPr lang="en-US" sz="1100">
                <a:solidFill>
                  <a:schemeClr val="bg1"/>
                </a:solidFill>
              </a:endParaRPr>
            </a:p>
          </xdr:txBody>
        </xdr:sp>
        <xdr:sp macro="" textlink="">
          <xdr:nvSpPr>
            <xdr:cNvPr id="9" name="Rectangle 8">
              <a:extLst>
                <a:ext uri="{FF2B5EF4-FFF2-40B4-BE49-F238E27FC236}">
                  <a16:creationId xmlns:a16="http://schemas.microsoft.com/office/drawing/2014/main" id="{CDBCCAD6-492D-E540-BBDD-CAFB157B13C7}"/>
                </a:ext>
              </a:extLst>
            </xdr:cNvPr>
            <xdr:cNvSpPr/>
          </xdr:nvSpPr>
          <xdr:spPr>
            <a:xfrm>
              <a:off x="13984942" y="8991600"/>
              <a:ext cx="197224" cy="197224"/>
            </a:xfrm>
            <a:prstGeom prst="rect">
              <a:avLst/>
            </a:prstGeom>
            <a:solidFill>
              <a:schemeClr val="tx1">
                <a:lumMod val="65000"/>
                <a:lumOff val="3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 name="Group 12">
            <a:extLst>
              <a:ext uri="{FF2B5EF4-FFF2-40B4-BE49-F238E27FC236}">
                <a16:creationId xmlns:a16="http://schemas.microsoft.com/office/drawing/2014/main" id="{F9A86168-8C8C-F16E-3926-26B36E375A7E}"/>
              </a:ext>
            </a:extLst>
          </xdr:cNvPr>
          <xdr:cNvGrpSpPr/>
        </xdr:nvGrpSpPr>
        <xdr:grpSpPr>
          <a:xfrm>
            <a:off x="14052748" y="9043461"/>
            <a:ext cx="1747868" cy="246657"/>
            <a:chOff x="13769788" y="8426823"/>
            <a:chExt cx="1786223" cy="264560"/>
          </a:xfrm>
        </xdr:grpSpPr>
        <xdr:sp macro="" textlink="">
          <xdr:nvSpPr>
            <xdr:cNvPr id="6" name="TextBox 5">
              <a:extLst>
                <a:ext uri="{FF2B5EF4-FFF2-40B4-BE49-F238E27FC236}">
                  <a16:creationId xmlns:a16="http://schemas.microsoft.com/office/drawing/2014/main" id="{3C2CB5F0-C6F2-EF2C-B814-3F0EBCD3A477}"/>
                </a:ext>
              </a:extLst>
            </xdr:cNvPr>
            <xdr:cNvSpPr txBox="1"/>
          </xdr:nvSpPr>
          <xdr:spPr>
            <a:xfrm>
              <a:off x="13984940" y="8426823"/>
              <a:ext cx="157107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Documentation Catchup</a:t>
              </a:r>
            </a:p>
          </xdr:txBody>
        </xdr:sp>
        <xdr:sp macro="" textlink="">
          <xdr:nvSpPr>
            <xdr:cNvPr id="10" name="Rectangle 9">
              <a:extLst>
                <a:ext uri="{FF2B5EF4-FFF2-40B4-BE49-F238E27FC236}">
                  <a16:creationId xmlns:a16="http://schemas.microsoft.com/office/drawing/2014/main" id="{112107B6-5E30-4BC3-B1A3-18274893F365}"/>
                </a:ext>
              </a:extLst>
            </xdr:cNvPr>
            <xdr:cNvSpPr/>
          </xdr:nvSpPr>
          <xdr:spPr>
            <a:xfrm>
              <a:off x="13769788" y="8460491"/>
              <a:ext cx="197224" cy="197224"/>
            </a:xfrm>
            <a:prstGeom prst="rect">
              <a:avLst/>
            </a:prstGeom>
            <a:solidFill>
              <a:srgbClr val="FF99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 name="Group 11">
            <a:extLst>
              <a:ext uri="{FF2B5EF4-FFF2-40B4-BE49-F238E27FC236}">
                <a16:creationId xmlns:a16="http://schemas.microsoft.com/office/drawing/2014/main" id="{F7CAE78D-C958-F8D4-F75E-3985A9DF111D}"/>
              </a:ext>
            </a:extLst>
          </xdr:cNvPr>
          <xdr:cNvGrpSpPr/>
        </xdr:nvGrpSpPr>
        <xdr:grpSpPr>
          <a:xfrm>
            <a:off x="14052748" y="8709138"/>
            <a:ext cx="1574105" cy="246657"/>
            <a:chOff x="15661342" y="7351059"/>
            <a:chExt cx="1608647" cy="264560"/>
          </a:xfrm>
        </xdr:grpSpPr>
        <xdr:sp macro="" textlink="">
          <xdr:nvSpPr>
            <xdr:cNvPr id="8" name="TextBox 7">
              <a:extLst>
                <a:ext uri="{FF2B5EF4-FFF2-40B4-BE49-F238E27FC236}">
                  <a16:creationId xmlns:a16="http://schemas.microsoft.com/office/drawing/2014/main" id="{EAE2F8D5-7F66-40D0-A234-96CB1B3776E2}"/>
                </a:ext>
              </a:extLst>
            </xdr:cNvPr>
            <xdr:cNvSpPr txBox="1"/>
          </xdr:nvSpPr>
          <xdr:spPr>
            <a:xfrm>
              <a:off x="15849600" y="7351059"/>
              <a:ext cx="142038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Code Review &amp;Testing</a:t>
              </a:r>
            </a:p>
          </xdr:txBody>
        </xdr:sp>
        <xdr:sp macro="" textlink="">
          <xdr:nvSpPr>
            <xdr:cNvPr id="11" name="Rectangle 10">
              <a:extLst>
                <a:ext uri="{FF2B5EF4-FFF2-40B4-BE49-F238E27FC236}">
                  <a16:creationId xmlns:a16="http://schemas.microsoft.com/office/drawing/2014/main" id="{C5A83C63-C015-4CB6-91F3-5095814B7434}"/>
                </a:ext>
              </a:extLst>
            </xdr:cNvPr>
            <xdr:cNvSpPr/>
          </xdr:nvSpPr>
          <xdr:spPr>
            <a:xfrm>
              <a:off x="15661342" y="7384727"/>
              <a:ext cx="197224" cy="197224"/>
            </a:xfrm>
            <a:prstGeom prst="rect">
              <a:avLst/>
            </a:prstGeom>
            <a:solidFill>
              <a:schemeClr val="accent5">
                <a:lumMod val="75000"/>
              </a:schemeClr>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1</xdr:col>
      <xdr:colOff>548640</xdr:colOff>
      <xdr:row>73</xdr:row>
      <xdr:rowOff>38100</xdr:rowOff>
    </xdr:from>
    <xdr:to>
      <xdr:col>22</xdr:col>
      <xdr:colOff>308067</xdr:colOff>
      <xdr:row>106</xdr:row>
      <xdr:rowOff>43000</xdr:rowOff>
    </xdr:to>
    <xdr:graphicFrame macro="">
      <xdr:nvGraphicFramePr>
        <xdr:cNvPr id="2" name="Chart 1">
          <a:extLst>
            <a:ext uri="{FF2B5EF4-FFF2-40B4-BE49-F238E27FC236}">
              <a16:creationId xmlns:a16="http://schemas.microsoft.com/office/drawing/2014/main" id="{E27CBA09-3D27-4E05-A387-D380E05C4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134536</xdr:colOff>
      <xdr:row>2</xdr:row>
      <xdr:rowOff>136825</xdr:rowOff>
    </xdr:from>
    <xdr:to>
      <xdr:col>24</xdr:col>
      <xdr:colOff>5862</xdr:colOff>
      <xdr:row>32</xdr:row>
      <xdr:rowOff>54345</xdr:rowOff>
    </xdr:to>
    <xdr:graphicFrame macro="">
      <xdr:nvGraphicFramePr>
        <xdr:cNvPr id="3" name="Chart 2">
          <a:extLst>
            <a:ext uri="{FF2B5EF4-FFF2-40B4-BE49-F238E27FC236}">
              <a16:creationId xmlns:a16="http://schemas.microsoft.com/office/drawing/2014/main" id="{34932CCE-1EBF-CBC5-AC31-74263B33B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587188</xdr:colOff>
      <xdr:row>34</xdr:row>
      <xdr:rowOff>80682</xdr:rowOff>
    </xdr:from>
    <xdr:to>
      <xdr:col>8</xdr:col>
      <xdr:colOff>147917</xdr:colOff>
      <xdr:row>49</xdr:row>
      <xdr:rowOff>134470</xdr:rowOff>
    </xdr:to>
    <xdr:graphicFrame macro="">
      <xdr:nvGraphicFramePr>
        <xdr:cNvPr id="9" name="Chart 8">
          <a:extLst>
            <a:ext uri="{FF2B5EF4-FFF2-40B4-BE49-F238E27FC236}">
              <a16:creationId xmlns:a16="http://schemas.microsoft.com/office/drawing/2014/main" id="{6E9DBFF5-1848-B4AD-8F10-FF583018AA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22410</xdr:colOff>
      <xdr:row>35</xdr:row>
      <xdr:rowOff>143437</xdr:rowOff>
    </xdr:from>
    <xdr:to>
      <xdr:col>17</xdr:col>
      <xdr:colOff>327210</xdr:colOff>
      <xdr:row>51</xdr:row>
      <xdr:rowOff>17931</xdr:rowOff>
    </xdr:to>
    <xdr:graphicFrame macro="">
      <xdr:nvGraphicFramePr>
        <xdr:cNvPr id="10" name="Chart 9">
          <a:extLst>
            <a:ext uri="{FF2B5EF4-FFF2-40B4-BE49-F238E27FC236}">
              <a16:creationId xmlns:a16="http://schemas.microsoft.com/office/drawing/2014/main" id="{C58785B3-28CD-C958-0772-EC39D84B5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227237</xdr:colOff>
      <xdr:row>52</xdr:row>
      <xdr:rowOff>159025</xdr:rowOff>
    </xdr:from>
    <xdr:to>
      <xdr:col>12</xdr:col>
      <xdr:colOff>538663</xdr:colOff>
      <xdr:row>68</xdr:row>
      <xdr:rowOff>125895</xdr:rowOff>
    </xdr:to>
    <xdr:graphicFrame macro="">
      <xdr:nvGraphicFramePr>
        <xdr:cNvPr id="11" name="Chart 10">
          <a:extLst>
            <a:ext uri="{FF2B5EF4-FFF2-40B4-BE49-F238E27FC236}">
              <a16:creationId xmlns:a16="http://schemas.microsoft.com/office/drawing/2014/main" id="{1DA5F610-C9CC-4CC2-8F1D-B698ECA01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AF2C9-7080-46F5-B693-88D30594D7FD}">
  <dimension ref="A1:F15"/>
  <sheetViews>
    <sheetView zoomScaleNormal="100" workbookViewId="0">
      <selection activeCell="X16" sqref="X16"/>
    </sheetView>
  </sheetViews>
  <sheetFormatPr defaultRowHeight="14.4" x14ac:dyDescent="0.3"/>
  <cols>
    <col min="1" max="1" width="3.33203125" customWidth="1"/>
  </cols>
  <sheetData>
    <row r="1" spans="1:6" x14ac:dyDescent="0.3">
      <c r="A1" t="s">
        <v>0</v>
      </c>
      <c r="B1" t="s">
        <v>17</v>
      </c>
      <c r="C1" t="s">
        <v>1</v>
      </c>
      <c r="D1" s="3" t="s">
        <v>2</v>
      </c>
      <c r="E1" t="s">
        <v>3</v>
      </c>
      <c r="F1" t="s">
        <v>18</v>
      </c>
    </row>
    <row r="2" spans="1:6" x14ac:dyDescent="0.3">
      <c r="A2">
        <v>1</v>
      </c>
      <c r="B2" t="s">
        <v>4</v>
      </c>
      <c r="C2" t="s">
        <v>5</v>
      </c>
      <c r="D2" s="4">
        <v>45787</v>
      </c>
      <c r="E2" s="1">
        <v>45795</v>
      </c>
      <c r="F2">
        <f>E2-D2</f>
        <v>8</v>
      </c>
    </row>
    <row r="3" spans="1:6" x14ac:dyDescent="0.3">
      <c r="A3">
        <f>A2+1</f>
        <v>2</v>
      </c>
      <c r="B3" t="s">
        <v>6</v>
      </c>
      <c r="C3" t="s">
        <v>7</v>
      </c>
      <c r="D3" s="4">
        <v>45787</v>
      </c>
      <c r="E3" s="1">
        <v>45797</v>
      </c>
      <c r="F3">
        <f t="shared" ref="F3:F9" si="0">E3-D3</f>
        <v>10</v>
      </c>
    </row>
    <row r="4" spans="1:6" x14ac:dyDescent="0.3">
      <c r="A4">
        <f t="shared" ref="A4:A15" si="1">A3+1</f>
        <v>3</v>
      </c>
      <c r="B4" t="s">
        <v>8</v>
      </c>
      <c r="C4" t="s">
        <v>10</v>
      </c>
      <c r="D4" s="4">
        <v>45787</v>
      </c>
      <c r="E4" s="1">
        <v>45809</v>
      </c>
      <c r="F4">
        <f t="shared" si="0"/>
        <v>22</v>
      </c>
    </row>
    <row r="5" spans="1:6" x14ac:dyDescent="0.3">
      <c r="A5">
        <f t="shared" si="1"/>
        <v>4</v>
      </c>
      <c r="B5" t="s">
        <v>62</v>
      </c>
      <c r="C5" t="s">
        <v>10</v>
      </c>
      <c r="D5" s="4">
        <v>45800</v>
      </c>
      <c r="E5" s="1">
        <v>45807</v>
      </c>
      <c r="F5">
        <f t="shared" si="0"/>
        <v>7</v>
      </c>
    </row>
    <row r="6" spans="1:6" x14ac:dyDescent="0.3">
      <c r="A6">
        <f t="shared" si="1"/>
        <v>5</v>
      </c>
      <c r="B6" t="s">
        <v>9</v>
      </c>
      <c r="C6" t="s">
        <v>10</v>
      </c>
      <c r="D6" s="4">
        <v>45809</v>
      </c>
      <c r="E6" s="1">
        <v>45818</v>
      </c>
      <c r="F6">
        <f t="shared" si="0"/>
        <v>9</v>
      </c>
    </row>
    <row r="7" spans="1:6" x14ac:dyDescent="0.3">
      <c r="A7">
        <f t="shared" si="1"/>
        <v>6</v>
      </c>
      <c r="B7" t="s">
        <v>73</v>
      </c>
      <c r="D7" s="1">
        <v>45817</v>
      </c>
      <c r="E7" s="1">
        <v>45819</v>
      </c>
      <c r="F7">
        <f t="shared" si="0"/>
        <v>2</v>
      </c>
    </row>
    <row r="8" spans="1:6" x14ac:dyDescent="0.3">
      <c r="A8">
        <f t="shared" si="1"/>
        <v>7</v>
      </c>
      <c r="B8" t="s">
        <v>74</v>
      </c>
      <c r="D8" s="1">
        <v>45819</v>
      </c>
      <c r="E8" s="1">
        <v>45824</v>
      </c>
      <c r="F8">
        <f t="shared" si="0"/>
        <v>5</v>
      </c>
    </row>
    <row r="9" spans="1:6" x14ac:dyDescent="0.3">
      <c r="A9">
        <f t="shared" si="1"/>
        <v>8</v>
      </c>
      <c r="B9" t="s">
        <v>75</v>
      </c>
      <c r="D9" s="1">
        <v>45820</v>
      </c>
      <c r="E9" s="1">
        <v>45824</v>
      </c>
      <c r="F9">
        <f t="shared" si="0"/>
        <v>4</v>
      </c>
    </row>
    <row r="10" spans="1:6" x14ac:dyDescent="0.3">
      <c r="A10">
        <f t="shared" si="1"/>
        <v>9</v>
      </c>
      <c r="B10" t="s">
        <v>14</v>
      </c>
      <c r="D10" s="4">
        <v>45824</v>
      </c>
      <c r="E10" s="1">
        <v>45831</v>
      </c>
      <c r="F10">
        <f t="shared" ref="F10:F15" si="2">E10-D10</f>
        <v>7</v>
      </c>
    </row>
    <row r="11" spans="1:6" x14ac:dyDescent="0.3">
      <c r="A11">
        <f t="shared" si="1"/>
        <v>10</v>
      </c>
      <c r="B11" t="s">
        <v>12</v>
      </c>
      <c r="D11" s="1">
        <v>45832</v>
      </c>
      <c r="E11" s="1">
        <v>45839</v>
      </c>
      <c r="F11">
        <f t="shared" si="2"/>
        <v>7</v>
      </c>
    </row>
    <row r="12" spans="1:6" x14ac:dyDescent="0.3">
      <c r="A12">
        <f t="shared" si="1"/>
        <v>11</v>
      </c>
      <c r="B12" t="s">
        <v>13</v>
      </c>
      <c r="D12" s="1">
        <v>45832</v>
      </c>
      <c r="E12" s="1">
        <v>45839</v>
      </c>
      <c r="F12">
        <f t="shared" si="2"/>
        <v>7</v>
      </c>
    </row>
    <row r="13" spans="1:6" x14ac:dyDescent="0.3">
      <c r="A13">
        <f t="shared" si="1"/>
        <v>12</v>
      </c>
      <c r="B13" t="s">
        <v>15</v>
      </c>
      <c r="D13" s="4">
        <v>45839</v>
      </c>
      <c r="E13" s="1">
        <v>45845</v>
      </c>
      <c r="F13">
        <f t="shared" si="2"/>
        <v>6</v>
      </c>
    </row>
    <row r="14" spans="1:6" x14ac:dyDescent="0.3">
      <c r="A14">
        <f t="shared" si="1"/>
        <v>13</v>
      </c>
      <c r="B14" t="s">
        <v>11</v>
      </c>
      <c r="D14" s="4">
        <v>45845</v>
      </c>
      <c r="E14" s="1">
        <v>45848</v>
      </c>
      <c r="F14">
        <f t="shared" si="2"/>
        <v>3</v>
      </c>
    </row>
    <row r="15" spans="1:6" x14ac:dyDescent="0.3">
      <c r="A15">
        <f t="shared" si="1"/>
        <v>14</v>
      </c>
      <c r="B15" t="s">
        <v>16</v>
      </c>
      <c r="D15" s="1">
        <v>45848</v>
      </c>
      <c r="E15" s="1">
        <v>45852</v>
      </c>
      <c r="F15">
        <f t="shared" si="2"/>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6D282-9F0A-44F7-AD1B-719F64ACDC22}">
  <dimension ref="A1:F41"/>
  <sheetViews>
    <sheetView tabSelected="1" topLeftCell="A25" zoomScaleNormal="100" workbookViewId="0">
      <selection activeCell="G30" sqref="G30"/>
    </sheetView>
  </sheetViews>
  <sheetFormatPr defaultRowHeight="14.4" x14ac:dyDescent="0.3"/>
  <cols>
    <col min="1" max="1" width="3.33203125" customWidth="1"/>
    <col min="2" max="2" width="18.21875" customWidth="1"/>
  </cols>
  <sheetData>
    <row r="1" spans="1:6" x14ac:dyDescent="0.3">
      <c r="A1" t="s">
        <v>0</v>
      </c>
      <c r="B1" t="s">
        <v>17</v>
      </c>
      <c r="C1" t="s">
        <v>1</v>
      </c>
      <c r="D1" s="3" t="s">
        <v>2</v>
      </c>
      <c r="E1" t="s">
        <v>3</v>
      </c>
      <c r="F1" t="s">
        <v>18</v>
      </c>
    </row>
    <row r="2" spans="1:6" x14ac:dyDescent="0.3">
      <c r="A2">
        <v>1</v>
      </c>
      <c r="B2" t="s">
        <v>4</v>
      </c>
      <c r="D2" s="4">
        <v>45787</v>
      </c>
      <c r="E2" s="3">
        <v>45795</v>
      </c>
      <c r="F2">
        <f>E2-D2</f>
        <v>8</v>
      </c>
    </row>
    <row r="3" spans="1:6" x14ac:dyDescent="0.3">
      <c r="A3">
        <f>A2+1</f>
        <v>2</v>
      </c>
      <c r="B3" t="s">
        <v>6</v>
      </c>
      <c r="D3" s="4">
        <v>45787</v>
      </c>
      <c r="E3" s="3">
        <v>45797</v>
      </c>
      <c r="F3">
        <f t="shared" ref="F3:F12" si="0">E3-D3</f>
        <v>10</v>
      </c>
    </row>
    <row r="4" spans="1:6" x14ac:dyDescent="0.3">
      <c r="A4">
        <f t="shared" ref="A4:A15" si="1">A3+1</f>
        <v>3</v>
      </c>
      <c r="B4" t="s">
        <v>8</v>
      </c>
      <c r="D4" s="4">
        <v>45787</v>
      </c>
      <c r="E4" s="3">
        <v>45809</v>
      </c>
      <c r="F4">
        <f t="shared" si="0"/>
        <v>22</v>
      </c>
    </row>
    <row r="5" spans="1:6" x14ac:dyDescent="0.3">
      <c r="A5">
        <f t="shared" si="1"/>
        <v>4</v>
      </c>
      <c r="B5" t="s">
        <v>62</v>
      </c>
      <c r="D5" s="4">
        <v>45800</v>
      </c>
      <c r="E5" s="3">
        <v>45807</v>
      </c>
      <c r="F5">
        <f t="shared" si="0"/>
        <v>7</v>
      </c>
    </row>
    <row r="6" spans="1:6" x14ac:dyDescent="0.3">
      <c r="A6">
        <f t="shared" si="1"/>
        <v>5</v>
      </c>
      <c r="B6" t="s">
        <v>9</v>
      </c>
      <c r="D6" s="4">
        <v>45809</v>
      </c>
      <c r="E6" s="3">
        <v>45818</v>
      </c>
      <c r="F6">
        <f t="shared" si="0"/>
        <v>9</v>
      </c>
    </row>
    <row r="7" spans="1:6" x14ac:dyDescent="0.3">
      <c r="A7">
        <f t="shared" si="1"/>
        <v>6</v>
      </c>
      <c r="B7" t="s">
        <v>73</v>
      </c>
      <c r="D7" s="3">
        <v>45817</v>
      </c>
      <c r="E7" s="3">
        <v>45819</v>
      </c>
      <c r="F7">
        <f t="shared" si="0"/>
        <v>2</v>
      </c>
    </row>
    <row r="8" spans="1:6" x14ac:dyDescent="0.3">
      <c r="A8">
        <f t="shared" si="1"/>
        <v>7</v>
      </c>
      <c r="B8" t="s">
        <v>74</v>
      </c>
      <c r="D8" s="3">
        <v>45819</v>
      </c>
      <c r="E8" s="3">
        <v>45824</v>
      </c>
      <c r="F8">
        <f t="shared" si="0"/>
        <v>5</v>
      </c>
    </row>
    <row r="9" spans="1:6" x14ac:dyDescent="0.3">
      <c r="A9">
        <f t="shared" si="1"/>
        <v>8</v>
      </c>
      <c r="B9" t="s">
        <v>75</v>
      </c>
      <c r="D9" s="3">
        <v>45820</v>
      </c>
      <c r="E9" s="3">
        <v>45824</v>
      </c>
      <c r="F9">
        <f t="shared" si="0"/>
        <v>4</v>
      </c>
    </row>
    <row r="10" spans="1:6" x14ac:dyDescent="0.3">
      <c r="A10">
        <f t="shared" si="1"/>
        <v>9</v>
      </c>
      <c r="B10" t="s">
        <v>14</v>
      </c>
      <c r="D10" s="4">
        <v>45824</v>
      </c>
      <c r="E10" s="3">
        <v>45831</v>
      </c>
      <c r="F10">
        <f t="shared" si="0"/>
        <v>7</v>
      </c>
    </row>
    <row r="11" spans="1:6" x14ac:dyDescent="0.3">
      <c r="A11">
        <f t="shared" si="1"/>
        <v>10</v>
      </c>
      <c r="B11" t="s">
        <v>134</v>
      </c>
      <c r="D11" s="3">
        <v>45832</v>
      </c>
      <c r="E11" s="3">
        <v>45839</v>
      </c>
      <c r="F11">
        <f t="shared" si="0"/>
        <v>7</v>
      </c>
    </row>
    <row r="12" spans="1:6" x14ac:dyDescent="0.3">
      <c r="A12">
        <f t="shared" si="1"/>
        <v>11</v>
      </c>
      <c r="B12" t="s">
        <v>136</v>
      </c>
      <c r="D12" s="3">
        <v>45888</v>
      </c>
      <c r="E12" s="3">
        <v>45895</v>
      </c>
      <c r="F12">
        <f t="shared" si="0"/>
        <v>7</v>
      </c>
    </row>
    <row r="13" spans="1:6" x14ac:dyDescent="0.3">
      <c r="A13">
        <f t="shared" si="1"/>
        <v>12</v>
      </c>
      <c r="B13" t="s">
        <v>137</v>
      </c>
      <c r="D13" s="3">
        <v>45832</v>
      </c>
      <c r="E13" s="3">
        <v>45839</v>
      </c>
      <c r="F13">
        <f>E13-D13</f>
        <v>7</v>
      </c>
    </row>
    <row r="14" spans="1:6" x14ac:dyDescent="0.3">
      <c r="A14">
        <f t="shared" si="1"/>
        <v>13</v>
      </c>
      <c r="B14" t="s">
        <v>135</v>
      </c>
      <c r="D14" s="3">
        <v>45888</v>
      </c>
      <c r="E14" s="3">
        <v>45895</v>
      </c>
      <c r="F14">
        <f t="shared" ref="F14:F21" si="2">E14-D14</f>
        <v>7</v>
      </c>
    </row>
    <row r="15" spans="1:6" x14ac:dyDescent="0.3">
      <c r="A15">
        <f t="shared" si="1"/>
        <v>14</v>
      </c>
      <c r="B15" t="s">
        <v>129</v>
      </c>
      <c r="D15" s="3">
        <v>45888</v>
      </c>
      <c r="E15" s="3">
        <v>45895</v>
      </c>
      <c r="F15">
        <f t="shared" si="2"/>
        <v>7</v>
      </c>
    </row>
    <row r="16" spans="1:6" x14ac:dyDescent="0.3">
      <c r="A16">
        <v>15</v>
      </c>
      <c r="B16" t="s">
        <v>130</v>
      </c>
      <c r="D16" s="3">
        <v>45901</v>
      </c>
      <c r="E16" s="3">
        <v>45906</v>
      </c>
      <c r="F16">
        <f t="shared" si="2"/>
        <v>5</v>
      </c>
    </row>
    <row r="17" spans="1:6" x14ac:dyDescent="0.3">
      <c r="A17">
        <v>16</v>
      </c>
      <c r="B17" t="s">
        <v>15</v>
      </c>
      <c r="D17" s="3">
        <v>45908</v>
      </c>
      <c r="E17" s="3">
        <v>45913</v>
      </c>
      <c r="F17">
        <f t="shared" si="2"/>
        <v>5</v>
      </c>
    </row>
    <row r="18" spans="1:6" x14ac:dyDescent="0.3">
      <c r="A18">
        <v>17</v>
      </c>
      <c r="B18" t="s">
        <v>11</v>
      </c>
      <c r="D18" s="3">
        <v>45908</v>
      </c>
      <c r="E18" s="3">
        <v>45913</v>
      </c>
      <c r="F18">
        <f t="shared" si="2"/>
        <v>5</v>
      </c>
    </row>
    <row r="19" spans="1:6" x14ac:dyDescent="0.3">
      <c r="A19">
        <v>18</v>
      </c>
      <c r="B19" t="s">
        <v>131</v>
      </c>
      <c r="D19" s="3">
        <v>45915</v>
      </c>
      <c r="E19" s="3">
        <v>45920</v>
      </c>
      <c r="F19">
        <f t="shared" si="2"/>
        <v>5</v>
      </c>
    </row>
    <row r="20" spans="1:6" x14ac:dyDescent="0.3">
      <c r="A20">
        <v>19</v>
      </c>
      <c r="B20" t="s">
        <v>132</v>
      </c>
      <c r="D20" s="3">
        <v>45915</v>
      </c>
      <c r="E20" s="3">
        <v>45920</v>
      </c>
      <c r="F20">
        <f t="shared" si="2"/>
        <v>5</v>
      </c>
    </row>
    <row r="21" spans="1:6" x14ac:dyDescent="0.3">
      <c r="A21">
        <v>20</v>
      </c>
      <c r="B21" t="s">
        <v>133</v>
      </c>
      <c r="D21" s="3">
        <v>45922</v>
      </c>
      <c r="E21" s="3">
        <v>45927</v>
      </c>
      <c r="F21">
        <f t="shared" si="2"/>
        <v>5</v>
      </c>
    </row>
    <row r="29" spans="1:6" x14ac:dyDescent="0.3">
      <c r="A29" t="s">
        <v>0</v>
      </c>
      <c r="B29" t="s">
        <v>17</v>
      </c>
      <c r="C29" s="3" t="s">
        <v>2</v>
      </c>
      <c r="D29" t="s">
        <v>3</v>
      </c>
      <c r="E29" t="s">
        <v>18</v>
      </c>
    </row>
    <row r="30" spans="1:6" x14ac:dyDescent="0.3">
      <c r="A30">
        <v>11</v>
      </c>
      <c r="B30" t="s">
        <v>128</v>
      </c>
      <c r="C30" s="3">
        <v>45888</v>
      </c>
      <c r="D30" s="3">
        <v>45895</v>
      </c>
      <c r="E30">
        <f t="shared" ref="E30:E32" si="3">D30-C30</f>
        <v>7</v>
      </c>
    </row>
    <row r="31" spans="1:6" x14ac:dyDescent="0.3">
      <c r="A31">
        <v>13</v>
      </c>
      <c r="B31" t="s">
        <v>13</v>
      </c>
      <c r="C31" s="3">
        <v>45888</v>
      </c>
      <c r="D31" s="3">
        <v>45895</v>
      </c>
      <c r="E31">
        <f t="shared" si="3"/>
        <v>7</v>
      </c>
    </row>
    <row r="32" spans="1:6" x14ac:dyDescent="0.3">
      <c r="A32">
        <v>14</v>
      </c>
      <c r="B32" t="s">
        <v>129</v>
      </c>
      <c r="C32" s="3">
        <v>45888</v>
      </c>
      <c r="D32" s="3">
        <v>45895</v>
      </c>
      <c r="E32">
        <f t="shared" si="3"/>
        <v>7</v>
      </c>
    </row>
    <row r="33" spans="1:5" x14ac:dyDescent="0.3">
      <c r="A33">
        <v>15</v>
      </c>
      <c r="B33" t="s">
        <v>130</v>
      </c>
      <c r="C33" s="3">
        <v>45901</v>
      </c>
      <c r="D33" s="3">
        <v>45906</v>
      </c>
      <c r="E33">
        <v>5</v>
      </c>
    </row>
    <row r="34" spans="1:5" x14ac:dyDescent="0.3">
      <c r="A34">
        <v>16</v>
      </c>
      <c r="B34" t="s">
        <v>15</v>
      </c>
      <c r="C34" s="3">
        <v>45908</v>
      </c>
      <c r="D34" s="3">
        <v>45913</v>
      </c>
      <c r="E34">
        <v>5</v>
      </c>
    </row>
    <row r="35" spans="1:5" x14ac:dyDescent="0.3">
      <c r="A35">
        <v>17</v>
      </c>
      <c r="B35" t="s">
        <v>11</v>
      </c>
      <c r="C35" s="3">
        <v>45908</v>
      </c>
      <c r="D35" s="3">
        <v>45913</v>
      </c>
      <c r="E35">
        <v>5</v>
      </c>
    </row>
    <row r="36" spans="1:5" x14ac:dyDescent="0.3">
      <c r="A36">
        <v>18</v>
      </c>
      <c r="B36" t="s">
        <v>131</v>
      </c>
      <c r="C36" s="3">
        <v>45915</v>
      </c>
      <c r="D36" s="3">
        <v>45920</v>
      </c>
      <c r="E36">
        <v>5</v>
      </c>
    </row>
    <row r="37" spans="1:5" x14ac:dyDescent="0.3">
      <c r="A37">
        <v>19</v>
      </c>
      <c r="B37" t="s">
        <v>132</v>
      </c>
      <c r="C37" s="3">
        <v>45915</v>
      </c>
      <c r="D37" s="3">
        <v>45920</v>
      </c>
      <c r="E37">
        <v>5</v>
      </c>
    </row>
    <row r="38" spans="1:5" x14ac:dyDescent="0.3">
      <c r="A38">
        <v>20</v>
      </c>
      <c r="B38" t="s">
        <v>133</v>
      </c>
      <c r="C38" s="3">
        <v>45922</v>
      </c>
      <c r="D38" s="3">
        <v>45927</v>
      </c>
      <c r="E38">
        <v>5</v>
      </c>
    </row>
    <row r="39" spans="1:5" x14ac:dyDescent="0.3">
      <c r="C39" s="3"/>
      <c r="D39" s="3"/>
    </row>
    <row r="41" spans="1:5" x14ac:dyDescent="0.3">
      <c r="C41" s="3"/>
      <c r="D41" s="3"/>
    </row>
  </sheetData>
  <pageMargins left="0.7" right="0.7" top="0.75" bottom="0.75" header="0.3" footer="0.3"/>
  <pageSetup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33C4B-C2B0-414D-AE3B-54E8394185B5}">
  <dimension ref="A1:F18"/>
  <sheetViews>
    <sheetView topLeftCell="A4" workbookViewId="0">
      <selection sqref="A1:F1"/>
    </sheetView>
  </sheetViews>
  <sheetFormatPr defaultRowHeight="14.4" x14ac:dyDescent="0.3"/>
  <sheetData>
    <row r="1" spans="1:6" x14ac:dyDescent="0.3">
      <c r="A1" t="s">
        <v>19</v>
      </c>
      <c r="B1" t="s">
        <v>20</v>
      </c>
      <c r="C1" t="s">
        <v>55</v>
      </c>
      <c r="D1" t="s">
        <v>21</v>
      </c>
      <c r="E1" t="s">
        <v>22</v>
      </c>
      <c r="F1" t="s">
        <v>18</v>
      </c>
    </row>
    <row r="2" spans="1:6" x14ac:dyDescent="0.3">
      <c r="A2" s="7">
        <v>3</v>
      </c>
      <c r="B2" s="7" t="s">
        <v>62</v>
      </c>
      <c r="C2" s="7" t="s">
        <v>56</v>
      </c>
      <c r="D2" s="8">
        <v>45806</v>
      </c>
      <c r="E2" s="9">
        <v>45807</v>
      </c>
      <c r="F2" s="7">
        <f>E2-D2</f>
        <v>1</v>
      </c>
    </row>
    <row r="3" spans="1:6" x14ac:dyDescent="0.3">
      <c r="A3" s="7">
        <v>3</v>
      </c>
      <c r="B3" s="7" t="s">
        <v>62</v>
      </c>
      <c r="C3" s="7" t="s">
        <v>57</v>
      </c>
      <c r="D3" s="8">
        <v>45806</v>
      </c>
      <c r="E3" s="9">
        <v>45807</v>
      </c>
      <c r="F3" s="7">
        <f t="shared" ref="F3:F18" si="0">E3-D3</f>
        <v>1</v>
      </c>
    </row>
    <row r="4" spans="1:6" x14ac:dyDescent="0.3">
      <c r="A4" s="7">
        <v>3</v>
      </c>
      <c r="B4" s="7" t="s">
        <v>62</v>
      </c>
      <c r="C4" s="7" t="s">
        <v>58</v>
      </c>
      <c r="D4" s="8">
        <v>45807</v>
      </c>
      <c r="E4" s="9">
        <v>45808</v>
      </c>
      <c r="F4" s="7">
        <f t="shared" si="0"/>
        <v>1</v>
      </c>
    </row>
    <row r="5" spans="1:6" x14ac:dyDescent="0.3">
      <c r="A5" s="7">
        <v>3</v>
      </c>
      <c r="B5" s="7" t="s">
        <v>62</v>
      </c>
      <c r="C5" s="7" t="s">
        <v>59</v>
      </c>
      <c r="D5" s="8">
        <v>45807</v>
      </c>
      <c r="E5" s="9">
        <v>45808</v>
      </c>
      <c r="F5" s="7">
        <f t="shared" si="0"/>
        <v>1</v>
      </c>
    </row>
    <row r="6" spans="1:6" x14ac:dyDescent="0.3">
      <c r="A6" s="7">
        <v>3</v>
      </c>
      <c r="B6" s="7" t="s">
        <v>62</v>
      </c>
      <c r="C6" s="7" t="s">
        <v>61</v>
      </c>
      <c r="D6" s="8">
        <v>45807</v>
      </c>
      <c r="E6" s="9">
        <v>45808</v>
      </c>
      <c r="F6" s="7">
        <f t="shared" si="0"/>
        <v>1</v>
      </c>
    </row>
    <row r="7" spans="1:6" x14ac:dyDescent="0.3">
      <c r="A7" s="7">
        <v>3</v>
      </c>
      <c r="B7" s="7" t="s">
        <v>62</v>
      </c>
      <c r="C7" s="7" t="s">
        <v>60</v>
      </c>
      <c r="D7" s="8">
        <v>45807</v>
      </c>
      <c r="E7" s="9">
        <v>45808</v>
      </c>
      <c r="F7" s="7">
        <f t="shared" si="0"/>
        <v>1</v>
      </c>
    </row>
    <row r="8" spans="1:6" x14ac:dyDescent="0.3">
      <c r="A8" s="10">
        <v>3</v>
      </c>
      <c r="B8" s="10" t="s">
        <v>8</v>
      </c>
      <c r="C8" s="10" t="s">
        <v>63</v>
      </c>
      <c r="D8" s="11">
        <v>45808</v>
      </c>
      <c r="E8" s="12">
        <v>45809</v>
      </c>
      <c r="F8" s="10">
        <f t="shared" si="0"/>
        <v>1</v>
      </c>
    </row>
    <row r="9" spans="1:6" x14ac:dyDescent="0.3">
      <c r="A9" s="10">
        <v>3</v>
      </c>
      <c r="B9" s="10" t="s">
        <v>8</v>
      </c>
      <c r="C9" s="10" t="s">
        <v>64</v>
      </c>
      <c r="D9" s="11">
        <v>45808</v>
      </c>
      <c r="E9" s="12">
        <v>45809</v>
      </c>
      <c r="F9" s="10">
        <f t="shared" si="0"/>
        <v>1</v>
      </c>
    </row>
    <row r="10" spans="1:6" x14ac:dyDescent="0.3">
      <c r="A10" s="13">
        <v>3</v>
      </c>
      <c r="B10" s="13" t="s">
        <v>9</v>
      </c>
      <c r="C10" s="13" t="s">
        <v>65</v>
      </c>
      <c r="D10" s="14">
        <v>45809</v>
      </c>
      <c r="E10" s="15">
        <v>45810</v>
      </c>
      <c r="F10" s="13">
        <f t="shared" si="0"/>
        <v>1</v>
      </c>
    </row>
    <row r="11" spans="1:6" x14ac:dyDescent="0.3">
      <c r="A11" s="13">
        <v>3</v>
      </c>
      <c r="B11" s="13" t="s">
        <v>9</v>
      </c>
      <c r="C11" s="13" t="s">
        <v>66</v>
      </c>
      <c r="D11" s="14">
        <v>45809</v>
      </c>
      <c r="E11" s="15">
        <v>45810</v>
      </c>
      <c r="F11" s="13">
        <f t="shared" si="0"/>
        <v>1</v>
      </c>
    </row>
    <row r="12" spans="1:6" x14ac:dyDescent="0.3">
      <c r="A12" s="13">
        <v>3</v>
      </c>
      <c r="B12" s="13" t="s">
        <v>9</v>
      </c>
      <c r="C12" s="13" t="s">
        <v>67</v>
      </c>
      <c r="D12" s="14">
        <v>45809</v>
      </c>
      <c r="E12" s="15">
        <v>45810</v>
      </c>
      <c r="F12" s="13">
        <f t="shared" si="0"/>
        <v>1</v>
      </c>
    </row>
    <row r="13" spans="1:6" x14ac:dyDescent="0.3">
      <c r="A13" s="13">
        <v>3</v>
      </c>
      <c r="B13" s="13" t="s">
        <v>9</v>
      </c>
      <c r="C13" s="13" t="s">
        <v>68</v>
      </c>
      <c r="D13" s="14">
        <v>45810</v>
      </c>
      <c r="E13" s="15">
        <v>45811</v>
      </c>
      <c r="F13" s="13">
        <f t="shared" si="0"/>
        <v>1</v>
      </c>
    </row>
    <row r="14" spans="1:6" x14ac:dyDescent="0.3">
      <c r="A14" s="13">
        <v>3</v>
      </c>
      <c r="B14" s="13" t="s">
        <v>9</v>
      </c>
      <c r="C14" s="13" t="s">
        <v>69</v>
      </c>
      <c r="D14" s="14">
        <v>45810</v>
      </c>
      <c r="E14" s="15">
        <v>45811</v>
      </c>
      <c r="F14" s="13">
        <f t="shared" si="0"/>
        <v>1</v>
      </c>
    </row>
    <row r="15" spans="1:6" x14ac:dyDescent="0.3">
      <c r="A15" s="13">
        <v>3</v>
      </c>
      <c r="B15" s="13" t="s">
        <v>9</v>
      </c>
      <c r="C15" s="13" t="s">
        <v>70</v>
      </c>
      <c r="D15" s="14">
        <v>45811</v>
      </c>
      <c r="E15" s="15">
        <v>45812</v>
      </c>
      <c r="F15" s="13">
        <f t="shared" si="0"/>
        <v>1</v>
      </c>
    </row>
    <row r="16" spans="1:6" x14ac:dyDescent="0.3">
      <c r="A16" s="13">
        <v>3</v>
      </c>
      <c r="B16" s="13" t="s">
        <v>9</v>
      </c>
      <c r="C16" s="13" t="s">
        <v>71</v>
      </c>
      <c r="D16" s="14">
        <v>45812</v>
      </c>
      <c r="E16" s="15">
        <v>45813</v>
      </c>
      <c r="F16" s="13">
        <f t="shared" si="0"/>
        <v>1</v>
      </c>
    </row>
    <row r="17" spans="1:6" x14ac:dyDescent="0.3">
      <c r="A17" s="13">
        <v>3</v>
      </c>
      <c r="B17" s="13" t="s">
        <v>9</v>
      </c>
      <c r="C17" s="13" t="s">
        <v>72</v>
      </c>
      <c r="D17" s="14">
        <v>45812</v>
      </c>
      <c r="E17" s="15">
        <v>45813</v>
      </c>
      <c r="F17" s="13">
        <f t="shared" si="0"/>
        <v>1</v>
      </c>
    </row>
    <row r="18" spans="1:6" x14ac:dyDescent="0.3">
      <c r="A18" s="13">
        <v>3</v>
      </c>
      <c r="B18" s="13" t="s">
        <v>9</v>
      </c>
      <c r="C18" s="13" t="s">
        <v>35</v>
      </c>
      <c r="D18" s="14">
        <v>45813</v>
      </c>
      <c r="E18" s="15">
        <v>45814</v>
      </c>
      <c r="F18" s="13">
        <f t="shared" si="0"/>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F2CE-DB08-45F6-BBD9-08B42BE384C3}">
  <dimension ref="A1:AE58"/>
  <sheetViews>
    <sheetView topLeftCell="A31" zoomScaleNormal="100" workbookViewId="0">
      <selection activeCell="C23" sqref="C23:G33"/>
    </sheetView>
  </sheetViews>
  <sheetFormatPr defaultRowHeight="14.4" x14ac:dyDescent="0.3"/>
  <sheetData>
    <row r="1" spans="1:7" x14ac:dyDescent="0.3">
      <c r="A1" t="s">
        <v>19</v>
      </c>
      <c r="B1" t="s">
        <v>20</v>
      </c>
      <c r="C1" t="s">
        <v>55</v>
      </c>
      <c r="D1" t="s">
        <v>21</v>
      </c>
      <c r="E1" t="s">
        <v>22</v>
      </c>
      <c r="F1" t="s">
        <v>18</v>
      </c>
      <c r="G1" t="s">
        <v>77</v>
      </c>
    </row>
    <row r="2" spans="1:7" x14ac:dyDescent="0.3">
      <c r="A2">
        <v>4</v>
      </c>
      <c r="B2" s="19" t="s">
        <v>73</v>
      </c>
      <c r="C2" t="s">
        <v>127</v>
      </c>
      <c r="D2" s="3">
        <v>45820</v>
      </c>
      <c r="E2" s="1">
        <v>45821</v>
      </c>
      <c r="F2">
        <f>E2-D2</f>
        <v>1</v>
      </c>
      <c r="G2" t="s">
        <v>116</v>
      </c>
    </row>
    <row r="3" spans="1:7" x14ac:dyDescent="0.3">
      <c r="A3">
        <v>4</v>
      </c>
      <c r="B3" s="19" t="s">
        <v>73</v>
      </c>
      <c r="C3" t="s">
        <v>76</v>
      </c>
      <c r="D3" s="3">
        <v>45820</v>
      </c>
      <c r="E3" s="1">
        <v>45821</v>
      </c>
      <c r="F3">
        <f>E3-D3</f>
        <v>1</v>
      </c>
      <c r="G3" t="s">
        <v>117</v>
      </c>
    </row>
    <row r="4" spans="1:7" x14ac:dyDescent="0.3">
      <c r="A4">
        <v>4</v>
      </c>
      <c r="B4" s="18" t="s">
        <v>74</v>
      </c>
      <c r="C4" t="s">
        <v>99</v>
      </c>
      <c r="D4" s="3">
        <v>45820</v>
      </c>
      <c r="E4" s="1">
        <v>45821</v>
      </c>
      <c r="F4">
        <f t="shared" ref="F4:F16" si="0">E4-D4</f>
        <v>1</v>
      </c>
      <c r="G4" t="s">
        <v>115</v>
      </c>
    </row>
    <row r="5" spans="1:7" x14ac:dyDescent="0.3">
      <c r="A5">
        <v>4</v>
      </c>
      <c r="B5" s="18" t="s">
        <v>74</v>
      </c>
      <c r="C5" t="s">
        <v>100</v>
      </c>
      <c r="D5" s="3">
        <v>45820</v>
      </c>
      <c r="E5" s="1">
        <v>45821</v>
      </c>
      <c r="F5">
        <f t="shared" si="0"/>
        <v>1</v>
      </c>
      <c r="G5" t="s">
        <v>101</v>
      </c>
    </row>
    <row r="6" spans="1:7" x14ac:dyDescent="0.3">
      <c r="A6">
        <v>4</v>
      </c>
      <c r="B6" s="18" t="s">
        <v>74</v>
      </c>
      <c r="C6" t="s">
        <v>102</v>
      </c>
      <c r="D6" s="3">
        <v>45821</v>
      </c>
      <c r="E6" s="1">
        <v>45829</v>
      </c>
      <c r="F6">
        <f t="shared" si="0"/>
        <v>8</v>
      </c>
      <c r="G6" t="s">
        <v>114</v>
      </c>
    </row>
    <row r="7" spans="1:7" x14ac:dyDescent="0.3">
      <c r="A7">
        <v>4</v>
      </c>
      <c r="B7" s="18" t="s">
        <v>74</v>
      </c>
      <c r="C7" t="s">
        <v>103</v>
      </c>
      <c r="D7" s="3">
        <v>45829</v>
      </c>
      <c r="E7" s="1">
        <v>45830</v>
      </c>
      <c r="F7">
        <f t="shared" si="0"/>
        <v>1</v>
      </c>
      <c r="G7" t="s">
        <v>113</v>
      </c>
    </row>
    <row r="8" spans="1:7" x14ac:dyDescent="0.3">
      <c r="A8">
        <v>4</v>
      </c>
      <c r="B8" s="17" t="s">
        <v>75</v>
      </c>
      <c r="C8" t="s">
        <v>78</v>
      </c>
      <c r="D8" s="3">
        <v>45820</v>
      </c>
      <c r="E8" s="1">
        <v>45821</v>
      </c>
      <c r="F8">
        <f t="shared" si="0"/>
        <v>1</v>
      </c>
      <c r="G8" t="s">
        <v>121</v>
      </c>
    </row>
    <row r="9" spans="1:7" x14ac:dyDescent="0.3">
      <c r="A9">
        <v>4</v>
      </c>
      <c r="B9" s="17" t="s">
        <v>75</v>
      </c>
      <c r="C9" t="s">
        <v>91</v>
      </c>
      <c r="D9" s="3">
        <v>45821</v>
      </c>
      <c r="E9" s="1">
        <v>45822</v>
      </c>
      <c r="F9">
        <f t="shared" si="0"/>
        <v>1</v>
      </c>
      <c r="G9" t="s">
        <v>118</v>
      </c>
    </row>
    <row r="10" spans="1:7" x14ac:dyDescent="0.3">
      <c r="A10">
        <v>4</v>
      </c>
      <c r="B10" s="17" t="s">
        <v>75</v>
      </c>
      <c r="C10" t="s">
        <v>92</v>
      </c>
      <c r="D10" s="3">
        <v>45821</v>
      </c>
      <c r="E10" s="1">
        <v>45823</v>
      </c>
      <c r="F10">
        <f t="shared" si="0"/>
        <v>2</v>
      </c>
      <c r="G10" t="s">
        <v>119</v>
      </c>
    </row>
    <row r="11" spans="1:7" x14ac:dyDescent="0.3">
      <c r="A11">
        <v>4</v>
      </c>
      <c r="B11" s="17" t="s">
        <v>75</v>
      </c>
      <c r="C11" t="s">
        <v>93</v>
      </c>
      <c r="D11" s="3">
        <v>45822</v>
      </c>
      <c r="E11" s="1">
        <v>45823</v>
      </c>
      <c r="F11">
        <f t="shared" si="0"/>
        <v>1</v>
      </c>
      <c r="G11" t="s">
        <v>120</v>
      </c>
    </row>
    <row r="12" spans="1:7" x14ac:dyDescent="0.3">
      <c r="A12">
        <v>4</v>
      </c>
      <c r="B12" s="17" t="s">
        <v>75</v>
      </c>
      <c r="C12" t="s">
        <v>95</v>
      </c>
      <c r="D12" s="3">
        <v>45823</v>
      </c>
      <c r="E12" s="1">
        <v>45824</v>
      </c>
      <c r="F12">
        <f t="shared" si="0"/>
        <v>1</v>
      </c>
      <c r="G12" t="s">
        <v>122</v>
      </c>
    </row>
    <row r="13" spans="1:7" x14ac:dyDescent="0.3">
      <c r="A13">
        <v>4</v>
      </c>
      <c r="B13" s="17" t="s">
        <v>75</v>
      </c>
      <c r="C13" t="s">
        <v>94</v>
      </c>
      <c r="D13" s="3">
        <v>45823</v>
      </c>
      <c r="E13" s="1">
        <v>45824</v>
      </c>
      <c r="F13">
        <f t="shared" si="0"/>
        <v>1</v>
      </c>
      <c r="G13" t="s">
        <v>123</v>
      </c>
    </row>
    <row r="14" spans="1:7" x14ac:dyDescent="0.3">
      <c r="A14">
        <v>4</v>
      </c>
      <c r="B14" s="17" t="s">
        <v>75</v>
      </c>
      <c r="C14" t="s">
        <v>96</v>
      </c>
      <c r="D14" s="3">
        <v>45824</v>
      </c>
      <c r="E14" s="1">
        <v>45826</v>
      </c>
      <c r="F14">
        <f t="shared" si="0"/>
        <v>2</v>
      </c>
      <c r="G14" t="s">
        <v>124</v>
      </c>
    </row>
    <row r="15" spans="1:7" x14ac:dyDescent="0.3">
      <c r="A15">
        <v>4</v>
      </c>
      <c r="B15" s="17" t="s">
        <v>75</v>
      </c>
      <c r="C15" t="s">
        <v>97</v>
      </c>
      <c r="D15" s="3">
        <v>45826</v>
      </c>
      <c r="E15" s="1">
        <v>45827</v>
      </c>
      <c r="F15">
        <f t="shared" si="0"/>
        <v>1</v>
      </c>
      <c r="G15" t="s">
        <v>125</v>
      </c>
    </row>
    <row r="16" spans="1:7" x14ac:dyDescent="0.3">
      <c r="A16">
        <v>4</v>
      </c>
      <c r="B16" s="17" t="s">
        <v>75</v>
      </c>
      <c r="C16" t="s">
        <v>98</v>
      </c>
      <c r="D16" s="3">
        <v>45827</v>
      </c>
      <c r="E16" s="1">
        <v>45828</v>
      </c>
      <c r="F16">
        <f t="shared" si="0"/>
        <v>1</v>
      </c>
      <c r="G16" t="s">
        <v>126</v>
      </c>
    </row>
    <row r="23" spans="1:7" x14ac:dyDescent="0.3">
      <c r="A23">
        <v>4</v>
      </c>
      <c r="B23" s="16" t="s">
        <v>14</v>
      </c>
      <c r="C23" t="s">
        <v>78</v>
      </c>
      <c r="G23" t="s">
        <v>79</v>
      </c>
    </row>
    <row r="24" spans="1:7" x14ac:dyDescent="0.3">
      <c r="A24">
        <v>4</v>
      </c>
      <c r="B24" s="16" t="s">
        <v>14</v>
      </c>
      <c r="C24" t="s">
        <v>80</v>
      </c>
      <c r="G24" t="s">
        <v>81</v>
      </c>
    </row>
    <row r="25" spans="1:7" x14ac:dyDescent="0.3">
      <c r="A25">
        <v>4</v>
      </c>
      <c r="B25" s="16" t="s">
        <v>14</v>
      </c>
      <c r="C25" t="s">
        <v>82</v>
      </c>
      <c r="G25" t="s">
        <v>84</v>
      </c>
    </row>
    <row r="26" spans="1:7" x14ac:dyDescent="0.3">
      <c r="A26">
        <v>4</v>
      </c>
      <c r="B26" s="16" t="s">
        <v>14</v>
      </c>
      <c r="C26" t="s">
        <v>83</v>
      </c>
      <c r="G26" t="s">
        <v>85</v>
      </c>
    </row>
    <row r="27" spans="1:7" x14ac:dyDescent="0.3">
      <c r="A27">
        <v>4</v>
      </c>
      <c r="B27" s="16" t="s">
        <v>14</v>
      </c>
      <c r="C27" t="s">
        <v>86</v>
      </c>
      <c r="G27" t="s">
        <v>87</v>
      </c>
    </row>
    <row r="28" spans="1:7" x14ac:dyDescent="0.3">
      <c r="A28">
        <v>4</v>
      </c>
      <c r="B28" s="16" t="s">
        <v>14</v>
      </c>
      <c r="C28" t="s">
        <v>88</v>
      </c>
      <c r="G28" t="s">
        <v>104</v>
      </c>
    </row>
    <row r="29" spans="1:7" x14ac:dyDescent="0.3">
      <c r="A29">
        <v>4</v>
      </c>
      <c r="B29" s="16" t="s">
        <v>14</v>
      </c>
      <c r="C29" t="s">
        <v>105</v>
      </c>
      <c r="G29" t="s">
        <v>106</v>
      </c>
    </row>
    <row r="30" spans="1:7" x14ac:dyDescent="0.3">
      <c r="A30">
        <v>4</v>
      </c>
      <c r="B30" s="16" t="s">
        <v>14</v>
      </c>
      <c r="C30" t="s">
        <v>107</v>
      </c>
      <c r="G30" t="s">
        <v>108</v>
      </c>
    </row>
    <row r="31" spans="1:7" x14ac:dyDescent="0.3">
      <c r="A31">
        <v>4</v>
      </c>
      <c r="B31" s="16" t="s">
        <v>14</v>
      </c>
      <c r="C31" t="s">
        <v>89</v>
      </c>
      <c r="G31" t="s">
        <v>109</v>
      </c>
    </row>
    <row r="32" spans="1:7" x14ac:dyDescent="0.3">
      <c r="A32">
        <v>4</v>
      </c>
      <c r="B32" s="16" t="s">
        <v>14</v>
      </c>
      <c r="C32" t="s">
        <v>110</v>
      </c>
      <c r="G32" t="s">
        <v>111</v>
      </c>
    </row>
    <row r="33" spans="1:30" x14ac:dyDescent="0.3">
      <c r="A33">
        <v>4</v>
      </c>
      <c r="B33" s="16" t="s">
        <v>14</v>
      </c>
      <c r="C33" t="s">
        <v>90</v>
      </c>
      <c r="G33" t="s">
        <v>112</v>
      </c>
    </row>
    <row r="37" spans="1:30" x14ac:dyDescent="0.3">
      <c r="W37" s="20"/>
      <c r="X37" s="20"/>
      <c r="Y37" s="20"/>
      <c r="Z37" s="20"/>
      <c r="AA37" s="20"/>
      <c r="AB37" s="20"/>
      <c r="AC37" s="20"/>
      <c r="AD37" s="20"/>
    </row>
    <row r="38" spans="1:30" x14ac:dyDescent="0.3">
      <c r="W38" s="20"/>
      <c r="X38" s="20"/>
      <c r="Y38" s="20"/>
      <c r="Z38" s="20"/>
      <c r="AA38" s="20"/>
      <c r="AB38" s="20"/>
      <c r="AC38" s="20"/>
      <c r="AD38" s="20"/>
    </row>
    <row r="39" spans="1:30" x14ac:dyDescent="0.3">
      <c r="W39" s="20"/>
      <c r="X39" s="20"/>
      <c r="Y39" s="20"/>
      <c r="Z39" s="20"/>
      <c r="AA39" s="20"/>
      <c r="AB39" s="20"/>
      <c r="AC39" s="20"/>
      <c r="AD39" s="20"/>
    </row>
    <row r="40" spans="1:30" x14ac:dyDescent="0.3">
      <c r="W40" s="20"/>
      <c r="X40" s="20"/>
      <c r="Y40" s="20"/>
      <c r="Z40" s="20"/>
      <c r="AA40" s="20"/>
      <c r="AB40" s="20"/>
      <c r="AC40" s="20"/>
      <c r="AD40" s="20"/>
    </row>
    <row r="41" spans="1:30" x14ac:dyDescent="0.3">
      <c r="W41" s="20"/>
      <c r="X41" s="20"/>
      <c r="Y41" s="20"/>
      <c r="Z41" s="20"/>
      <c r="AA41" s="20"/>
      <c r="AB41" s="20"/>
      <c r="AC41" s="20"/>
      <c r="AD41" s="20"/>
    </row>
    <row r="42" spans="1:30" x14ac:dyDescent="0.3">
      <c r="W42" s="20"/>
      <c r="X42" s="20"/>
      <c r="Y42" s="20"/>
      <c r="Z42" s="20"/>
      <c r="AA42" s="20"/>
      <c r="AB42" s="20"/>
      <c r="AC42" s="20"/>
      <c r="AD42" s="20"/>
    </row>
    <row r="43" spans="1:30" x14ac:dyDescent="0.3">
      <c r="W43" s="20"/>
      <c r="X43" s="20"/>
      <c r="Y43" s="20"/>
      <c r="Z43" s="20"/>
      <c r="AA43" s="20"/>
      <c r="AB43" s="20"/>
      <c r="AC43" s="20"/>
      <c r="AD43" s="20"/>
    </row>
    <row r="44" spans="1:30" x14ac:dyDescent="0.3">
      <c r="W44" s="20"/>
      <c r="X44" s="20"/>
      <c r="Y44" s="20"/>
      <c r="Z44" s="20"/>
      <c r="AA44" s="20"/>
      <c r="AB44" s="20"/>
      <c r="AC44" s="20"/>
      <c r="AD44" s="20"/>
    </row>
    <row r="45" spans="1:30" x14ac:dyDescent="0.3">
      <c r="W45" s="20"/>
      <c r="X45" s="20"/>
      <c r="Y45" s="20"/>
      <c r="Z45" s="20"/>
      <c r="AA45" s="20"/>
      <c r="AB45" s="20"/>
      <c r="AC45" s="20"/>
      <c r="AD45" s="20"/>
    </row>
    <row r="46" spans="1:30" x14ac:dyDescent="0.3">
      <c r="W46" s="20"/>
      <c r="X46" s="20"/>
      <c r="Y46" s="20"/>
      <c r="Z46" s="20"/>
      <c r="AA46" s="20"/>
      <c r="AB46" s="20"/>
      <c r="AC46" s="20"/>
      <c r="AD46" s="20"/>
    </row>
    <row r="47" spans="1:30" x14ac:dyDescent="0.3">
      <c r="W47" s="20"/>
      <c r="X47" s="20"/>
      <c r="Y47" s="20"/>
      <c r="Z47" s="20"/>
      <c r="AA47" s="20"/>
      <c r="AB47" s="20"/>
      <c r="AC47" s="20"/>
      <c r="AD47" s="20"/>
    </row>
    <row r="48" spans="1:30" x14ac:dyDescent="0.3">
      <c r="W48" s="20"/>
      <c r="X48" s="20"/>
      <c r="Y48" s="20"/>
      <c r="Z48" s="20"/>
      <c r="AA48" s="20"/>
      <c r="AB48" s="20"/>
      <c r="AC48" s="20"/>
      <c r="AD48" s="20"/>
    </row>
    <row r="49" spans="23:31" x14ac:dyDescent="0.3">
      <c r="W49" s="20"/>
      <c r="X49" s="20"/>
      <c r="Y49" s="20"/>
      <c r="Z49" s="20"/>
      <c r="AA49" s="20"/>
      <c r="AB49" s="20"/>
      <c r="AC49" s="20"/>
      <c r="AD49" s="20"/>
    </row>
    <row r="50" spans="23:31" x14ac:dyDescent="0.3">
      <c r="W50" s="20"/>
      <c r="X50" s="20"/>
      <c r="Y50" s="20"/>
      <c r="Z50" s="20"/>
      <c r="AA50" s="20"/>
      <c r="AB50" s="20"/>
      <c r="AC50" s="20"/>
      <c r="AD50" s="20"/>
      <c r="AE50" s="20"/>
    </row>
    <row r="51" spans="23:31" x14ac:dyDescent="0.3">
      <c r="W51" s="20"/>
      <c r="X51" s="20"/>
      <c r="Y51" s="20"/>
      <c r="Z51" s="20"/>
      <c r="AA51" s="20"/>
      <c r="AB51" s="20"/>
      <c r="AC51" s="20"/>
      <c r="AD51" s="20"/>
      <c r="AE51" s="20"/>
    </row>
    <row r="52" spans="23:31" x14ac:dyDescent="0.3">
      <c r="W52" s="20"/>
      <c r="X52" s="20"/>
      <c r="Y52" s="20"/>
      <c r="Z52" s="20"/>
      <c r="AA52" s="20"/>
      <c r="AB52" s="20"/>
      <c r="AC52" s="20"/>
      <c r="AD52" s="20"/>
      <c r="AE52" s="20"/>
    </row>
    <row r="53" spans="23:31" x14ac:dyDescent="0.3">
      <c r="W53" s="20"/>
      <c r="X53" s="20"/>
      <c r="Y53" s="20"/>
      <c r="Z53" s="20"/>
      <c r="AA53" s="20"/>
      <c r="AB53" s="20"/>
      <c r="AC53" s="20"/>
      <c r="AD53" s="20"/>
      <c r="AE53" s="20"/>
    </row>
    <row r="54" spans="23:31" x14ac:dyDescent="0.3">
      <c r="W54" s="20"/>
      <c r="X54" s="20"/>
      <c r="Y54" s="20"/>
      <c r="Z54" s="20"/>
      <c r="AA54" s="20"/>
      <c r="AB54" s="20"/>
      <c r="AC54" s="20"/>
      <c r="AD54" s="20"/>
      <c r="AE54" s="20"/>
    </row>
    <row r="55" spans="23:31" x14ac:dyDescent="0.3">
      <c r="W55" s="20"/>
      <c r="X55" s="20"/>
      <c r="Y55" s="20"/>
      <c r="Z55" s="20"/>
      <c r="AA55" s="20"/>
      <c r="AB55" s="20"/>
      <c r="AC55" s="20"/>
      <c r="AD55" s="20"/>
      <c r="AE55" s="20"/>
    </row>
    <row r="56" spans="23:31" x14ac:dyDescent="0.3">
      <c r="W56" s="20"/>
      <c r="X56" s="20"/>
      <c r="Y56" s="20"/>
      <c r="Z56" s="20"/>
      <c r="AA56" s="20"/>
      <c r="AB56" s="20"/>
      <c r="AC56" s="20"/>
      <c r="AD56" s="20"/>
      <c r="AE56" s="20"/>
    </row>
    <row r="57" spans="23:31" x14ac:dyDescent="0.3">
      <c r="W57" s="20"/>
      <c r="X57" s="20"/>
      <c r="Y57" s="20"/>
      <c r="Z57" s="20"/>
      <c r="AA57" s="20"/>
      <c r="AB57" s="20"/>
      <c r="AC57" s="20"/>
      <c r="AD57" s="20"/>
      <c r="AE57" s="20"/>
    </row>
    <row r="58" spans="23:31" x14ac:dyDescent="0.3">
      <c r="W58" s="20"/>
      <c r="X58" s="20"/>
      <c r="Y58" s="20"/>
      <c r="Z58" s="20"/>
      <c r="AA58" s="20"/>
      <c r="AB58" s="20"/>
      <c r="AC58" s="20"/>
      <c r="AD58" s="20"/>
      <c r="AE58" s="2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79D36-9F28-4FDE-A9E6-2287C7EE52B0}">
  <dimension ref="A1:H56"/>
  <sheetViews>
    <sheetView zoomScaleNormal="100" workbookViewId="0">
      <selection activeCell="F1" sqref="A1:F1"/>
    </sheetView>
  </sheetViews>
  <sheetFormatPr defaultRowHeight="14.4" x14ac:dyDescent="0.3"/>
  <cols>
    <col min="3" max="3" width="11.88671875" customWidth="1"/>
    <col min="4" max="4" width="12.33203125" customWidth="1"/>
    <col min="5" max="5" width="13.44140625" customWidth="1"/>
    <col min="7" max="7" width="12.6640625" customWidth="1"/>
    <col min="8" max="8" width="13.88671875" customWidth="1"/>
  </cols>
  <sheetData>
    <row r="1" spans="1:8" x14ac:dyDescent="0.3">
      <c r="A1" t="s">
        <v>19</v>
      </c>
      <c r="B1" t="s">
        <v>20</v>
      </c>
      <c r="C1" t="s">
        <v>23</v>
      </c>
      <c r="D1" t="s">
        <v>21</v>
      </c>
      <c r="E1" t="s">
        <v>22</v>
      </c>
      <c r="F1" t="s">
        <v>18</v>
      </c>
    </row>
    <row r="2" spans="1:8" x14ac:dyDescent="0.3">
      <c r="A2" t="s">
        <v>7</v>
      </c>
      <c r="B2" t="s">
        <v>6</v>
      </c>
      <c r="C2" t="s">
        <v>25</v>
      </c>
      <c r="D2" s="3">
        <v>45797</v>
      </c>
      <c r="E2" s="5">
        <v>45797</v>
      </c>
      <c r="F2">
        <v>1</v>
      </c>
    </row>
    <row r="3" spans="1:8" x14ac:dyDescent="0.3">
      <c r="A3" t="s">
        <v>7</v>
      </c>
      <c r="B3" t="s">
        <v>8</v>
      </c>
      <c r="C3" t="s">
        <v>24</v>
      </c>
      <c r="D3" s="3">
        <v>45798</v>
      </c>
      <c r="E3" s="5">
        <v>45799</v>
      </c>
      <c r="F3">
        <v>2</v>
      </c>
    </row>
    <row r="4" spans="1:8" x14ac:dyDescent="0.3">
      <c r="A4" t="s">
        <v>7</v>
      </c>
      <c r="B4" t="s">
        <v>8</v>
      </c>
      <c r="C4" t="s">
        <v>26</v>
      </c>
      <c r="D4" s="3">
        <v>45800</v>
      </c>
      <c r="E4" s="5">
        <v>45801</v>
      </c>
      <c r="F4">
        <v>2</v>
      </c>
    </row>
    <row r="5" spans="1:8" x14ac:dyDescent="0.3">
      <c r="A5" t="s">
        <v>7</v>
      </c>
      <c r="B5" t="s">
        <v>9</v>
      </c>
      <c r="C5" t="s">
        <v>27</v>
      </c>
      <c r="D5" s="3">
        <v>45798</v>
      </c>
      <c r="E5" s="5">
        <v>45798</v>
      </c>
      <c r="F5">
        <v>1</v>
      </c>
    </row>
    <row r="6" spans="1:8" x14ac:dyDescent="0.3">
      <c r="A6" t="s">
        <v>7</v>
      </c>
      <c r="B6" t="s">
        <v>9</v>
      </c>
      <c r="C6" t="s">
        <v>28</v>
      </c>
      <c r="D6" s="3">
        <v>45798</v>
      </c>
      <c r="E6" s="5">
        <v>45799</v>
      </c>
      <c r="F6">
        <v>2</v>
      </c>
    </row>
    <row r="7" spans="1:8" x14ac:dyDescent="0.3">
      <c r="A7" t="s">
        <v>7</v>
      </c>
      <c r="B7" t="s">
        <v>9</v>
      </c>
      <c r="C7" t="s">
        <v>29</v>
      </c>
      <c r="D7" s="3">
        <v>45799</v>
      </c>
      <c r="E7" s="5">
        <v>45799</v>
      </c>
      <c r="F7">
        <v>1</v>
      </c>
    </row>
    <row r="8" spans="1:8" x14ac:dyDescent="0.3">
      <c r="A8" t="s">
        <v>7</v>
      </c>
      <c r="B8" t="s">
        <v>9</v>
      </c>
      <c r="C8" t="s">
        <v>30</v>
      </c>
      <c r="D8" s="3">
        <v>45799</v>
      </c>
      <c r="E8" s="5">
        <v>45800</v>
      </c>
      <c r="F8">
        <v>2</v>
      </c>
      <c r="G8" s="5"/>
      <c r="H8" s="5"/>
    </row>
    <row r="9" spans="1:8" x14ac:dyDescent="0.3">
      <c r="A9" t="s">
        <v>7</v>
      </c>
      <c r="B9" t="s">
        <v>9</v>
      </c>
      <c r="C9" t="s">
        <v>31</v>
      </c>
      <c r="D9" s="3">
        <v>45800</v>
      </c>
      <c r="E9" s="5">
        <v>45800</v>
      </c>
      <c r="F9">
        <v>1</v>
      </c>
      <c r="G9" s="5"/>
      <c r="H9" s="5"/>
    </row>
    <row r="10" spans="1:8" x14ac:dyDescent="0.3">
      <c r="A10" t="s">
        <v>7</v>
      </c>
      <c r="B10" t="s">
        <v>9</v>
      </c>
      <c r="C10" t="s">
        <v>32</v>
      </c>
      <c r="D10" s="3">
        <v>45800</v>
      </c>
      <c r="E10" s="5">
        <v>45800</v>
      </c>
      <c r="F10">
        <v>1</v>
      </c>
      <c r="G10" s="5"/>
      <c r="H10" s="5"/>
    </row>
    <row r="11" spans="1:8" x14ac:dyDescent="0.3">
      <c r="A11" t="s">
        <v>7</v>
      </c>
      <c r="B11" t="s">
        <v>9</v>
      </c>
      <c r="C11" t="s">
        <v>33</v>
      </c>
      <c r="D11" s="3">
        <v>45801</v>
      </c>
      <c r="E11" s="5">
        <v>45801</v>
      </c>
      <c r="F11">
        <v>1</v>
      </c>
      <c r="G11" s="5"/>
      <c r="H11" s="5"/>
    </row>
    <row r="12" spans="1:8" x14ac:dyDescent="0.3">
      <c r="A12" t="s">
        <v>7</v>
      </c>
      <c r="B12" t="s">
        <v>9</v>
      </c>
      <c r="C12" t="s">
        <v>34</v>
      </c>
      <c r="D12" s="3">
        <v>45801</v>
      </c>
      <c r="E12" s="5">
        <v>45801</v>
      </c>
      <c r="F12">
        <v>1</v>
      </c>
      <c r="G12" s="5"/>
      <c r="H12" s="5"/>
    </row>
    <row r="13" spans="1:8" x14ac:dyDescent="0.3">
      <c r="A13" t="s">
        <v>7</v>
      </c>
      <c r="B13" s="2" t="s">
        <v>9</v>
      </c>
      <c r="C13" s="2" t="s">
        <v>35</v>
      </c>
      <c r="D13" s="3">
        <v>45801</v>
      </c>
      <c r="E13" s="5">
        <v>45801</v>
      </c>
      <c r="F13">
        <v>1</v>
      </c>
      <c r="G13" s="5"/>
      <c r="H13" s="5"/>
    </row>
    <row r="14" spans="1:8" x14ac:dyDescent="0.3">
      <c r="A14" s="6" t="s">
        <v>10</v>
      </c>
      <c r="B14" s="6" t="s">
        <v>12</v>
      </c>
      <c r="C14" s="6" t="s">
        <v>36</v>
      </c>
      <c r="D14" s="3">
        <v>45803</v>
      </c>
      <c r="E14" s="5">
        <v>45803</v>
      </c>
      <c r="F14">
        <v>1</v>
      </c>
      <c r="G14" s="5"/>
      <c r="H14" s="5"/>
    </row>
    <row r="15" spans="1:8" x14ac:dyDescent="0.3">
      <c r="A15" s="6" t="s">
        <v>10</v>
      </c>
      <c r="B15" s="6" t="s">
        <v>12</v>
      </c>
      <c r="C15" s="6" t="s">
        <v>37</v>
      </c>
      <c r="D15" s="3">
        <v>45803</v>
      </c>
      <c r="E15" s="5">
        <v>45804</v>
      </c>
      <c r="F15">
        <v>2</v>
      </c>
      <c r="G15" s="5"/>
      <c r="H15" s="5"/>
    </row>
    <row r="16" spans="1:8" x14ac:dyDescent="0.3">
      <c r="A16" s="6" t="s">
        <v>10</v>
      </c>
      <c r="B16" s="6" t="s">
        <v>12</v>
      </c>
      <c r="C16" s="6" t="s">
        <v>38</v>
      </c>
      <c r="D16" s="3">
        <v>45804</v>
      </c>
      <c r="E16" s="5">
        <v>45805</v>
      </c>
      <c r="F16">
        <v>2</v>
      </c>
    </row>
    <row r="17" spans="1:8" x14ac:dyDescent="0.3">
      <c r="A17" s="6" t="s">
        <v>10</v>
      </c>
      <c r="B17" s="6" t="s">
        <v>12</v>
      </c>
      <c r="C17" s="6" t="s">
        <v>39</v>
      </c>
      <c r="D17" s="3">
        <v>45805</v>
      </c>
      <c r="E17" s="5">
        <v>45805</v>
      </c>
      <c r="F17">
        <v>1</v>
      </c>
      <c r="G17" s="5"/>
      <c r="H17" s="5"/>
    </row>
    <row r="18" spans="1:8" x14ac:dyDescent="0.3">
      <c r="A18" s="6" t="s">
        <v>10</v>
      </c>
      <c r="B18" s="6" t="s">
        <v>12</v>
      </c>
      <c r="C18" s="6" t="s">
        <v>40</v>
      </c>
      <c r="D18" s="3">
        <v>45805</v>
      </c>
      <c r="E18" s="5">
        <v>45806</v>
      </c>
      <c r="F18">
        <v>2</v>
      </c>
      <c r="G18" s="5"/>
      <c r="H18" s="5"/>
    </row>
    <row r="19" spans="1:8" x14ac:dyDescent="0.3">
      <c r="A19" s="6" t="s">
        <v>10</v>
      </c>
      <c r="B19" s="6" t="s">
        <v>12</v>
      </c>
      <c r="C19" s="6" t="s">
        <v>41</v>
      </c>
      <c r="D19" s="3">
        <v>45806</v>
      </c>
      <c r="E19" s="5">
        <v>45806</v>
      </c>
      <c r="F19">
        <v>1</v>
      </c>
      <c r="G19" s="5"/>
      <c r="H19" s="5"/>
    </row>
    <row r="20" spans="1:8" x14ac:dyDescent="0.3">
      <c r="A20" s="6" t="s">
        <v>10</v>
      </c>
      <c r="B20" s="6" t="s">
        <v>12</v>
      </c>
      <c r="C20" s="6" t="s">
        <v>42</v>
      </c>
      <c r="D20" s="3">
        <v>45807</v>
      </c>
      <c r="E20" s="5">
        <v>45807</v>
      </c>
      <c r="F20">
        <v>1</v>
      </c>
      <c r="G20" s="5"/>
      <c r="H20" s="5"/>
    </row>
    <row r="21" spans="1:8" x14ac:dyDescent="0.3">
      <c r="A21" s="6" t="s">
        <v>10</v>
      </c>
      <c r="B21" s="6" t="s">
        <v>12</v>
      </c>
      <c r="C21" s="6" t="s">
        <v>43</v>
      </c>
      <c r="D21" s="3">
        <v>45807</v>
      </c>
      <c r="E21" s="5">
        <v>45807</v>
      </c>
      <c r="F21">
        <v>1</v>
      </c>
      <c r="G21" s="5"/>
      <c r="H21" s="5"/>
    </row>
    <row r="22" spans="1:8" x14ac:dyDescent="0.3">
      <c r="A22" s="6" t="s">
        <v>10</v>
      </c>
      <c r="B22" s="6" t="s">
        <v>12</v>
      </c>
      <c r="C22" s="6" t="s">
        <v>44</v>
      </c>
      <c r="D22" s="3">
        <v>45808</v>
      </c>
      <c r="E22" s="5">
        <v>45808</v>
      </c>
      <c r="F22">
        <v>1</v>
      </c>
      <c r="G22" s="5"/>
      <c r="H22" s="5"/>
    </row>
    <row r="23" spans="1:8" x14ac:dyDescent="0.3">
      <c r="A23" t="s">
        <v>10</v>
      </c>
      <c r="B23" t="s">
        <v>13</v>
      </c>
      <c r="C23" t="s">
        <v>45</v>
      </c>
      <c r="D23" s="3">
        <v>45803</v>
      </c>
      <c r="E23" s="5">
        <v>45803</v>
      </c>
      <c r="F23">
        <v>1</v>
      </c>
      <c r="G23" s="5"/>
      <c r="H23" s="5"/>
    </row>
    <row r="24" spans="1:8" x14ac:dyDescent="0.3">
      <c r="A24" t="s">
        <v>10</v>
      </c>
      <c r="B24" t="s">
        <v>13</v>
      </c>
      <c r="C24" t="s">
        <v>46</v>
      </c>
      <c r="D24" s="3">
        <v>45803</v>
      </c>
      <c r="E24" s="5">
        <v>45803</v>
      </c>
      <c r="F24">
        <v>1</v>
      </c>
      <c r="G24" s="5"/>
      <c r="H24" s="5"/>
    </row>
    <row r="25" spans="1:8" x14ac:dyDescent="0.3">
      <c r="A25" t="s">
        <v>10</v>
      </c>
      <c r="B25" t="s">
        <v>13</v>
      </c>
      <c r="C25" t="s">
        <v>47</v>
      </c>
      <c r="D25" s="3">
        <v>45804</v>
      </c>
      <c r="E25" s="5">
        <v>45804</v>
      </c>
      <c r="F25">
        <v>1</v>
      </c>
      <c r="G25" s="5"/>
      <c r="H25" s="5"/>
    </row>
    <row r="26" spans="1:8" x14ac:dyDescent="0.3">
      <c r="A26" t="s">
        <v>10</v>
      </c>
      <c r="B26" t="s">
        <v>13</v>
      </c>
      <c r="C26" t="s">
        <v>48</v>
      </c>
      <c r="D26" s="3">
        <v>45804</v>
      </c>
      <c r="E26" s="5">
        <v>45805</v>
      </c>
      <c r="F26">
        <v>2</v>
      </c>
      <c r="G26" s="5"/>
      <c r="H26" s="5"/>
    </row>
    <row r="27" spans="1:8" x14ac:dyDescent="0.3">
      <c r="A27" t="s">
        <v>10</v>
      </c>
      <c r="B27" t="s">
        <v>13</v>
      </c>
      <c r="C27" t="s">
        <v>49</v>
      </c>
      <c r="D27" s="3">
        <v>45805</v>
      </c>
      <c r="E27" s="5">
        <v>45806</v>
      </c>
      <c r="F27">
        <v>2</v>
      </c>
    </row>
    <row r="28" spans="1:8" x14ac:dyDescent="0.3">
      <c r="A28" t="s">
        <v>10</v>
      </c>
      <c r="B28" t="s">
        <v>13</v>
      </c>
      <c r="C28" t="s">
        <v>50</v>
      </c>
      <c r="D28" s="3">
        <v>45806</v>
      </c>
      <c r="E28" s="5">
        <v>45806</v>
      </c>
      <c r="F28">
        <v>1</v>
      </c>
      <c r="G28" s="5"/>
      <c r="H28" s="5"/>
    </row>
    <row r="29" spans="1:8" x14ac:dyDescent="0.3">
      <c r="A29" t="s">
        <v>10</v>
      </c>
      <c r="B29" t="s">
        <v>13</v>
      </c>
      <c r="C29" t="s">
        <v>51</v>
      </c>
      <c r="D29" s="3">
        <v>45807</v>
      </c>
      <c r="E29" s="5">
        <v>45807</v>
      </c>
      <c r="F29">
        <v>1</v>
      </c>
      <c r="G29" s="5"/>
      <c r="H29" s="5"/>
    </row>
    <row r="30" spans="1:8" x14ac:dyDescent="0.3">
      <c r="A30" t="s">
        <v>10</v>
      </c>
      <c r="B30" t="s">
        <v>13</v>
      </c>
      <c r="C30" t="s">
        <v>52</v>
      </c>
      <c r="D30" s="3">
        <v>45807</v>
      </c>
      <c r="E30" s="5">
        <v>45808</v>
      </c>
      <c r="F30">
        <v>2</v>
      </c>
      <c r="G30" s="5"/>
      <c r="H30" s="5"/>
    </row>
    <row r="31" spans="1:8" x14ac:dyDescent="0.3">
      <c r="A31" t="s">
        <v>10</v>
      </c>
      <c r="B31" t="s">
        <v>13</v>
      </c>
      <c r="C31" t="s">
        <v>53</v>
      </c>
      <c r="D31" s="3">
        <v>45808</v>
      </c>
      <c r="E31" s="5">
        <v>45808</v>
      </c>
      <c r="F31">
        <v>1</v>
      </c>
      <c r="G31" s="5"/>
      <c r="H31" s="5"/>
    </row>
    <row r="32" spans="1:8" x14ac:dyDescent="0.3">
      <c r="A32" t="s">
        <v>10</v>
      </c>
      <c r="B32" t="s">
        <v>13</v>
      </c>
      <c r="C32" t="s">
        <v>54</v>
      </c>
      <c r="D32" s="3">
        <v>45808</v>
      </c>
      <c r="E32" s="5">
        <v>45808</v>
      </c>
      <c r="F32">
        <v>1</v>
      </c>
      <c r="G32" s="5"/>
      <c r="H32" s="5"/>
    </row>
    <row r="33" spans="7:8" x14ac:dyDescent="0.3">
      <c r="G33" s="5"/>
      <c r="H33" s="5"/>
    </row>
    <row r="34" spans="7:8" x14ac:dyDescent="0.3">
      <c r="G34" s="5"/>
      <c r="H34" s="5"/>
    </row>
    <row r="35" spans="7:8" x14ac:dyDescent="0.3">
      <c r="G35" s="5"/>
      <c r="H35" s="5"/>
    </row>
    <row r="37" spans="7:8" x14ac:dyDescent="0.3">
      <c r="G37" s="5"/>
      <c r="H37" s="5"/>
    </row>
    <row r="38" spans="7:8" x14ac:dyDescent="0.3">
      <c r="G38" s="5"/>
      <c r="H38" s="5"/>
    </row>
    <row r="39" spans="7:8" x14ac:dyDescent="0.3">
      <c r="G39" s="5"/>
      <c r="H39" s="5"/>
    </row>
    <row r="40" spans="7:8" x14ac:dyDescent="0.3">
      <c r="G40" s="5"/>
      <c r="H40" s="5"/>
    </row>
    <row r="41" spans="7:8" x14ac:dyDescent="0.3">
      <c r="G41" s="5"/>
      <c r="H41" s="5"/>
    </row>
    <row r="42" spans="7:8" x14ac:dyDescent="0.3">
      <c r="G42" s="5"/>
      <c r="H42" s="5"/>
    </row>
    <row r="43" spans="7:8" x14ac:dyDescent="0.3">
      <c r="G43" s="5"/>
      <c r="H43" s="5"/>
    </row>
    <row r="44" spans="7:8" x14ac:dyDescent="0.3">
      <c r="G44" s="5"/>
      <c r="H44" s="5"/>
    </row>
    <row r="45" spans="7:8" x14ac:dyDescent="0.3">
      <c r="G45" s="5"/>
      <c r="H45" s="5"/>
    </row>
    <row r="47" spans="7:8" x14ac:dyDescent="0.3">
      <c r="G47" s="5"/>
      <c r="H47" s="5"/>
    </row>
    <row r="48" spans="7:8" x14ac:dyDescent="0.3">
      <c r="G48" s="5"/>
      <c r="H48" s="5"/>
    </row>
    <row r="49" spans="7:8" x14ac:dyDescent="0.3">
      <c r="G49" s="5"/>
      <c r="H49" s="5"/>
    </row>
    <row r="50" spans="7:8" x14ac:dyDescent="0.3">
      <c r="G50" s="5"/>
      <c r="H50" s="5"/>
    </row>
    <row r="51" spans="7:8" x14ac:dyDescent="0.3">
      <c r="G51" s="5"/>
      <c r="H51" s="5"/>
    </row>
    <row r="52" spans="7:8" x14ac:dyDescent="0.3">
      <c r="G52" s="5"/>
      <c r="H52" s="5"/>
    </row>
    <row r="53" spans="7:8" x14ac:dyDescent="0.3">
      <c r="G53" s="5"/>
      <c r="H53" s="5"/>
    </row>
    <row r="54" spans="7:8" x14ac:dyDescent="0.3">
      <c r="G54" s="5"/>
      <c r="H54" s="5"/>
    </row>
    <row r="55" spans="7:8" x14ac:dyDescent="0.3">
      <c r="G55" s="5"/>
      <c r="H55" s="5"/>
    </row>
    <row r="56" spans="7:8" x14ac:dyDescent="0.3">
      <c r="G56" s="5"/>
      <c r="H56" s="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Rough</vt:lpstr>
      <vt:lpstr>Aaa</vt:lpstr>
      <vt:lpstr>Sprint 3</vt:lpstr>
      <vt:lpstr>Sprint 4</vt:lpstr>
      <vt:lpstr>(Old) Sprint2-3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Terrell, Gregory A.</dc:creator>
  <cp:lastModifiedBy>Terrell, Gregory A.</cp:lastModifiedBy>
  <dcterms:created xsi:type="dcterms:W3CDTF">2025-05-19T21:04:22Z</dcterms:created>
  <dcterms:modified xsi:type="dcterms:W3CDTF">2025-08-20T00:43:39Z</dcterms:modified>
</cp:coreProperties>
</file>