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Desktop\Coding\Projects\plan_tool\project_journal\assets\s8_assets\"/>
    </mc:Choice>
  </mc:AlternateContent>
  <xr:revisionPtr revIDLastSave="0" documentId="13_ncr:1_{B2CB011C-6084-48A9-8FD9-3A074F3BDB6D}" xr6:coauthVersionLast="47" xr6:coauthVersionMax="47" xr10:uidLastSave="{00000000-0000-0000-0000-000000000000}"/>
  <bookViews>
    <workbookView xWindow="-108" yWindow="-108" windowWidth="23256" windowHeight="12456" activeTab="1" xr2:uid="{C551EE5F-BC6E-4444-BA40-FE73DEA46AED}"/>
  </bookViews>
  <sheets>
    <sheet name="response_keys" sheetId="16" r:id="rId1"/>
    <sheet name="response_examples" sheetId="11" r:id="rId2"/>
    <sheet name="http_code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6" l="1"/>
  <c r="K6" i="16"/>
</calcChain>
</file>

<file path=xl/sharedStrings.xml><?xml version="1.0" encoding="utf-8"?>
<sst xmlns="http://schemas.openxmlformats.org/spreadsheetml/2006/main" count="227" uniqueCount="151">
  <si>
    <t>Method</t>
  </si>
  <si>
    <t>Path</t>
  </si>
  <si>
    <t>GET</t>
  </si>
  <si>
    <t>Purpose</t>
  </si>
  <si>
    <t>/api/health</t>
  </si>
  <si>
    <t>Request (query/body)</t>
  </si>
  <si>
    <t>—</t>
  </si>
  <si>
    <t>Test to see if Flask is online and working</t>
  </si>
  <si>
    <t>/api/notion/health</t>
  </si>
  <si>
    <t>/api/db/health</t>
  </si>
  <si>
    <t>/api/db/stats?start=YYYY-MM-DD&amp;end=YYYY-MM-DD</t>
  </si>
  <si>
    <t>Test Notion availability (user endpoint + target database)</t>
  </si>
  <si>
    <r>
      <t xml:space="preserve">Test connectivity to Supabase with a trivial read on </t>
    </r>
    <r>
      <rPr>
        <sz val="10"/>
        <color theme="1"/>
        <rFont val="Arial Unicode MS"/>
      </rPr>
      <t>work</t>
    </r>
  </si>
  <si>
    <r>
      <t xml:space="preserve">Compute statistics over </t>
    </r>
    <r>
      <rPr>
        <sz val="10"/>
        <color theme="1"/>
        <rFont val="Arial Unicode MS"/>
      </rPr>
      <t>work</t>
    </r>
    <r>
      <rPr>
        <sz val="11"/>
        <color theme="1"/>
        <rFont val="Aptos Narrow"/>
        <family val="2"/>
        <scheme val="minor"/>
      </rPr>
      <t xml:space="preserve"> within inclusive date range</t>
    </r>
  </si>
  <si>
    <r>
      <t xml:space="preserve">Query params only (both mandatory): </t>
    </r>
    <r>
      <rPr>
        <sz val="10"/>
        <color theme="1"/>
        <rFont val="Arial Unicode MS"/>
      </rPr>
      <t>start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end</t>
    </r>
  </si>
  <si>
    <t>POST</t>
  </si>
  <si>
    <t>/api/plan-submissions</t>
  </si>
  <si>
    <r>
      <rPr>
        <b/>
        <sz val="11"/>
        <color theme="1"/>
        <rFont val="Aptos Narrow"/>
        <family val="2"/>
        <scheme val="minor"/>
      </rPr>
      <t>201:</t>
    </r>
    <r>
      <rPr>
        <sz val="11"/>
        <color theme="1"/>
        <rFont val="Aptos Narrow"/>
        <family val="2"/>
        <scheme val="minor"/>
      </rPr>
      <t>{"ok":true,"service":["supabase"],"now":"2025-09-14T15:23:00Z","response_time_ms":120,"num_plans":15,"plan_submission":{"submission_id":123,"sync_attempts":0,"synced_with_notion":false,"sync_status":"pending","created_at":"2025-09-14T15:23:00Z","last_modified":"2025-09-14T15:23:00Z","filter_start_date":"2025-06-01","filter_end_date":"2025-06-30"}}</t>
    </r>
  </si>
  <si>
    <r>
      <rPr>
        <b/>
        <sz val="11"/>
        <color theme="1"/>
        <rFont val="Aptos Narrow"/>
        <family val="2"/>
        <scheme val="minor"/>
      </rPr>
      <t>201:</t>
    </r>
    <r>
      <rPr>
        <sz val="11"/>
        <color theme="1"/>
        <rFont val="Aptos Narrow"/>
        <family val="2"/>
        <scheme val="minor"/>
      </rPr>
      <t>{"ok":true,"service":["supabase","notion"],"now":"2025-09-14T15:23:00Z","response_time_ms":220,"num_plans":15,"plan_submission":{"submission_id":123,"sync_attempts":1,"synced_with_notion":true,"sync_status":"success","created_at":"2025-09-14T15:23:00Z","last_modified":"2025-09-14T15:23:00Z","filter_start_date":"2025-06-01","filter_end_date":"2025-06-30"}}</t>
    </r>
  </si>
  <si>
    <r>
      <rPr>
        <b/>
        <sz val="11"/>
        <color theme="1"/>
        <rFont val="Aptos Narrow"/>
        <family val="2"/>
        <scheme val="minor"/>
      </rPr>
      <t>502:</t>
    </r>
    <r>
      <rPr>
        <sz val="11"/>
        <color theme="1"/>
        <rFont val="Aptos Narrow"/>
        <family val="2"/>
        <scheme val="minor"/>
      </rPr>
      <t>{"ok":false,"service":["supabase","notion"],"now":"2025-09-14T15:25:00Z","response_time_ms":410,"error":{"code":"notion_sync_failed","message":"Plan submission could not be synced to Notion.","details":{"upstream":"503 Service Unavailable"}},"plan_submission":{"submission_id":123,"sync_attempts":1,"synced_with_notion":false,"sync_status":"failed","created_at":"2025-09-14T15:25:00Z","last_modified":"2025-09-14T15:25:00Z","filter_start_date":"2025-06-01","filter_end_date":"2025-06-30"}}</t>
    </r>
  </si>
  <si>
    <r>
      <rPr>
        <b/>
        <sz val="11"/>
        <color theme="1"/>
        <rFont val="Aptos Narrow"/>
        <family val="2"/>
        <scheme val="minor"/>
      </rPr>
      <t>500:</t>
    </r>
    <r>
      <rPr>
        <sz val="11"/>
        <color theme="1"/>
        <rFont val="Aptos Narrow"/>
        <family val="2"/>
        <scheme val="minor"/>
      </rPr>
      <t>{"ok":false,"service":["supabase"],"now":"2025-09-14T15:24:30Z","response_time_ms":18,"error":{"code":"internal_error","message":"An unexpected error occurred while creating the plan submission.","details":"{...}" },"plan_submission":null}</t>
    </r>
  </si>
  <si>
    <t>Examples - Success (200/201)</t>
  </si>
  <si>
    <t>Examples - Error (status)</t>
  </si>
  <si>
    <t>Description</t>
  </si>
  <si>
    <t>Example</t>
  </si>
  <si>
    <t>HTTP Code</t>
  </si>
  <si>
    <t>Meaning</t>
  </si>
  <si>
    <t>Request was successful</t>
  </si>
  <si>
    <t>plan_submission data was successfully stored to either initially just Supabase or Supabase AND Notion with verification checks</t>
  </si>
  <si>
    <t>Internal code error, something was caught in the try/except block</t>
  </si>
  <si>
    <t>One of the services that was requested during this route call was not available</t>
  </si>
  <si>
    <r>
      <rPr>
        <b/>
        <sz val="11"/>
        <color theme="1"/>
        <rFont val="Aptos Narrow"/>
        <family val="2"/>
        <scheme val="minor"/>
      </rPr>
      <t>400:</t>
    </r>
    <r>
      <rPr>
        <sz val="11"/>
        <color theme="1"/>
        <rFont val="Aptos Narrow"/>
        <family val="2"/>
        <scheme val="minor"/>
      </rPr>
      <t>{"ok":false,"service":["supabase"],"now":"2025-09-14T15:23:20Z","response_time_ms":35,"error":{"code":"bad_request","message":"Invalid input.","details":{"errors":[{"field":"plans[0].name","reason":"Required"},{"field":"plans[1].time_estimation","reason":"Must be a positive integer"}]}},"plan_submission":null}</t>
    </r>
  </si>
  <si>
    <t>Synchronization issues with storing data on Notion and Supabase</t>
  </si>
  <si>
    <t>Invalid input/parameters was entered when trying to store data on Supabase</t>
  </si>
  <si>
    <t>This recontextualizes what the HTTP codes mean in context of this project</t>
  </si>
  <si>
    <t>-----</t>
  </si>
  <si>
    <t>This provides the expected situation coverage and response formatting for all of the Flask API endpoints</t>
  </si>
  <si>
    <t>Section</t>
  </si>
  <si>
    <t>Key</t>
  </si>
  <si>
    <t>Type</t>
  </si>
  <si>
    <t>Required</t>
  </si>
  <si>
    <t>Notes / Enum / Shape</t>
  </si>
  <si>
    <t>Common Top-Level</t>
  </si>
  <si>
    <t>ok</t>
  </si>
  <si>
    <t>boolean</t>
  </si>
  <si>
    <t>yes</t>
  </si>
  <si>
    <t>Overall success flag</t>
  </si>
  <si>
    <t>service</t>
  </si>
  <si>
    <t>array&lt;string&gt;</t>
  </si>
  <si>
    <t>Services involved in the request/flow</t>
  </si>
  <si>
    <t>["supabase","notion"]</t>
  </si>
  <si>
    <t>now</t>
  </si>
  <si>
    <t>string (ISO 8601)</t>
  </si>
  <si>
    <t>Server timestamp</t>
  </si>
  <si>
    <t>2025-09-14T15:23:00Z</t>
  </si>
  <si>
    <t>response_time_ms</t>
  </si>
  <si>
    <t>integer</t>
  </si>
  <si>
    <t>Round-trip response time in ms</t>
  </si>
  <si>
    <t>Top-Level (Health Endpoints)</t>
  </si>
  <si>
    <t>version</t>
  </si>
  <si>
    <t>string</t>
  </si>
  <si>
    <t>Implementation/API version (Flask or Notion API version)</t>
  </si>
  <si>
    <t>Top-Level (GET /api/db/health)</t>
  </si>
  <si>
    <t>num_rows_returned</t>
  </si>
  <si>
    <t>Top-Level (GET /api/db/stats)</t>
  </si>
  <si>
    <t>num_records</t>
  </si>
  <si>
    <t>Count of records included in stats</t>
  </si>
  <si>
    <t>params</t>
  </si>
  <si>
    <t>object</t>
  </si>
  <si>
    <t>See “params” object below</t>
  </si>
  <si>
    <t>{"start_date":"2025-06-01","end_date":"2025-06-30"}</t>
  </si>
  <si>
    <t>data</t>
  </si>
  <si>
    <t>Statistics payload; see “data.*” below</t>
  </si>
  <si>
    <t>{ "week": {...}, "day": {...} }</t>
  </si>
  <si>
    <t>Top-Level (POST /api/plan-submissions)</t>
  </si>
  <si>
    <t>plan_submission</t>
  </si>
  <si>
    <t>object|null</t>
  </si>
  <si>
    <t>On success: object; on error: null</t>
  </si>
  <si>
    <t>{...}</t>
  </si>
  <si>
    <t>filter_start_date</t>
  </si>
  <si>
    <t>string (YYYY-MM-DD)</t>
  </si>
  <si>
    <t>Date filter applied by server</t>
  </si>
  <si>
    <t>filter_end_date</t>
  </si>
  <si>
    <t>Top-Level (Any Error)</t>
  </si>
  <si>
    <t>error</t>
  </si>
  <si>
    <t>Canonical error envelope; see fields below</t>
  </si>
  <si>
    <t>{ "code":"bad_request", "message":"Invalid input", "details":{...} }</t>
  </si>
  <si>
    <t>Error</t>
  </si>
  <si>
    <t>error.code</t>
  </si>
  <si>
    <t>Stable machine-readable code</t>
  </si>
  <si>
    <t>internal_error | bad_request | notion_sync_failed | database_inaccessible</t>
  </si>
  <si>
    <t>error.message</t>
  </si>
  <si>
    <t>Human-readable summary</t>
  </si>
  <si>
    <t>Plan submission could not be synced to Notion</t>
  </si>
  <si>
    <t>error.details</t>
  </si>
  <si>
    <t>submission_id</t>
  </si>
  <si>
    <t>Server-generated ID (UUID or prefixed ID)</t>
  </si>
  <si>
    <t>sync_attempts</t>
  </si>
  <si>
    <t>How many sync tries were made</t>
  </si>
  <si>
    <t>synced_with_notion</t>
  </si>
  <si>
    <t>Whether Notion sync ultimately succeeded</t>
  </si>
  <si>
    <t>sync_status</t>
  </si>
  <si>
    <t>Enum: pending | success | failed</t>
  </si>
  <si>
    <t>pending</t>
  </si>
  <si>
    <t>created_at</t>
  </si>
  <si>
    <t>Creation timestamp</t>
  </si>
  <si>
    <t>last_modified</t>
  </si>
  <si>
    <t>Last update timestamp</t>
  </si>
  <si>
    <t>params (GET /api/db/stats)</t>
  </si>
  <si>
    <t>Inclusive range start</t>
  </si>
  <si>
    <t>Inclusive range end</t>
  </si>
  <si>
    <t>data (GET /api/db/stats)</t>
  </si>
  <si>
    <t>{ "total_minutes": 480, "avg": 68, "std": 12.5 }</t>
  </si>
  <si>
    <t>Per-day aggregates; map or array by day label/index</t>
  </si>
  <si>
    <t>{ "Mon": {...}, "Tue": {...} }</t>
  </si>
  <si>
    <t>checks</t>
  </si>
  <si>
    <r>
      <t>200: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true, "service": ["notion"], "version": "2022-06-28", "now": "…Z", "response_time_ms": 102, "checks": { "user": { "ok": true, "status_code": 200 }, "database": { "ok": true, "status_code": 200 } } }</t>
    </r>
  </si>
  <si>
    <r>
      <t>200: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true, "service": ["flask"], "version": "x.y.z", "now": "2025-08-23T17:02:00Z", "response_time_ms": 120 }</t>
    </r>
  </si>
  <si>
    <r>
      <t>500: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false, "service": ["flask"], "version": "x.y.z", "now": "…Z", "response_time_ms": 120, "error": { "code": "internal_error", "message": "Flask internal error", "details": "…" } }</t>
    </r>
  </si>
  <si>
    <r>
      <t>200: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true, "service": ["supabase"], "now": "…Z", "response_time_ms": 143.2, "num_rows_returned": 1 }</t>
    </r>
  </si>
  <si>
    <r>
      <rPr>
        <b/>
        <sz val="11"/>
        <color theme="1"/>
        <rFont val="Aptos Narrow"/>
        <family val="2"/>
        <scheme val="minor"/>
      </rPr>
      <t>503</t>
    </r>
    <r>
      <rPr>
        <sz val="11"/>
        <color theme="1"/>
        <rFont val="Aptos Narrow"/>
        <family val="2"/>
        <scheme val="minor"/>
      </rPr>
      <t>: { "ok": false, "service": ["supabase"], "now": "…Z", "response_time_ms": 300, "error": { "code": "service_inaccessible", "message": "Supabase network not available", "details": "…" } }</t>
    </r>
  </si>
  <si>
    <r>
      <rPr>
        <b/>
        <sz val="11"/>
        <color theme="1"/>
        <rFont val="Aptos Narrow"/>
        <family val="2"/>
        <scheme val="minor"/>
      </rPr>
      <t>500</t>
    </r>
    <r>
      <rPr>
        <sz val="11"/>
        <color theme="1"/>
        <rFont val="Aptos Narrow"/>
        <family val="2"/>
        <scheme val="minor"/>
      </rPr>
      <t>: { "ok": false, "service":["supabase"], "now": "…Z", "response_time_ms": 300, "error": { "code": "internal_error", "message": "Unexpected error", "details": "…" } }</t>
    </r>
  </si>
  <si>
    <r>
      <t>200: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true, "service": ["supabase"], "now": "…Z", "response_time_ms": 220, "num_records": 42, "params": { "start_date": "YYYY-MM-DD", "end_date": "YYYY-MM-DD" }, "data": { "week": { … }, "day": { … } } }</t>
    </r>
  </si>
  <si>
    <r>
      <t>500: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false, "service": ["supabase"], "now": "…Z", "response_time_ms": 150, "error": { "code": "internal_error", "message": "DB stats request: unexpected error occured", "details": "…" } }</t>
    </r>
  </si>
  <si>
    <t>"Flask 2.2.3"</t>
  </si>
  <si>
    <t>"2025-09-14T15:23:00Z"</t>
  </si>
  <si>
    <t>Rows returned by trivial probe done to verify successful connection with Supabase</t>
  </si>
  <si>
    <t>"2025-06-01"</t>
  </si>
  <si>
    <t>"2025-06-30"</t>
  </si>
  <si>
    <t>"Error message (str): division by zero"</t>
  </si>
  <si>
    <t>The actual error caught and converted into a string</t>
  </si>
  <si>
    <t>Aggregates for the whole week; shape per stats spec</t>
  </si>
  <si>
    <r>
      <rPr>
        <b/>
        <sz val="11"/>
        <color theme="1"/>
        <rFont val="Aptos Narrow"/>
        <family val="2"/>
        <scheme val="minor"/>
      </rPr>
      <t>503 (user down)</t>
    </r>
    <r>
      <rPr>
        <sz val="11"/>
        <color theme="1"/>
        <rFont val="Aptos Narrow"/>
        <family val="2"/>
        <scheme val="minor"/>
      </rPr>
      <t>: { "ok": false, "service": ["notion"], "version": "2022-06-28", "now": "…Z", "response_time_ms": 150, "checks": { "user": { "ok": false, "status_code": 401 }, "database": { "ok": true, "status_code": 200 } }, "error": { "code": "user_inaccessible", "message": "Notion user endpoint inaccessible", "details": '{...}' } }</t>
    </r>
  </si>
  <si>
    <r>
      <rPr>
        <b/>
        <sz val="11"/>
        <color theme="1"/>
        <rFont val="Aptos Narrow"/>
        <family val="2"/>
        <scheme val="minor"/>
      </rPr>
      <t>503 (db down):</t>
    </r>
    <r>
      <rPr>
        <sz val="11"/>
        <color theme="1"/>
        <rFont val="Aptos Narrow"/>
        <family val="2"/>
        <scheme val="minor"/>
      </rPr>
      <t xml:space="preserve"> { "ok": false, "service": ["notion"], "version": "2022-06-28", "now": "…Z", "response_time_ms": 150,"checks": { "user": { "ok": true, "status_code": 200 }, "database": { "ok": false, "status_code": 404 } }, "error": { "code": "database_inaccessible", "message": "Notion database unreachable", "details": '{...}' } }</t>
    </r>
  </si>
  <si>
    <r>
      <rPr>
        <b/>
        <sz val="11"/>
        <color theme="1"/>
        <rFont val="Aptos Narrow"/>
        <family val="2"/>
        <scheme val="minor"/>
      </rPr>
      <t xml:space="preserve">503 (both down): </t>
    </r>
    <r>
      <rPr>
        <sz val="11"/>
        <color theme="1"/>
        <rFont val="Aptos Narrow"/>
        <family val="2"/>
        <scheme val="minor"/>
      </rPr>
      <t>{ "ok": false, "service": ["notion"], "version": "2022-06-28", "now": "…Z", "response_time_ms": 150, "checks": { "user": { "ok": false, "status_code": 401 }, "database": { "ok": false, "status_code": 404 } }, "error": { "code": "service_inaccessible", "message": "Notion user and database inaccessible", "details": '{...}' } }</t>
    </r>
  </si>
  <si>
    <r>
      <rPr>
        <b/>
        <sz val="11"/>
        <color theme="1"/>
        <rFont val="Aptos Narrow"/>
        <family val="2"/>
        <scheme val="minor"/>
      </rPr>
      <t>500:</t>
    </r>
    <r>
      <rPr>
        <sz val="11"/>
        <color theme="1"/>
        <rFont val="Aptos Narrow"/>
        <family val="2"/>
        <scheme val="minor"/>
      </rPr>
      <t xml:space="preserve"> { "ok": false, "service": ["notion"], "version": "2022-06-28", "now": "…Z", "response_time_ms": 150, "checks": null, "error": { "code": "internal_error", "message": "Unexpected error", "details": "…" } }</t>
    </r>
  </si>
  <si>
    <t>Top-Level (GET /api/notion/health)</t>
  </si>
  <si>
    <t>Contains status results from attempting access to 1. the Notion user and 2. the desired Notion Database</t>
  </si>
  <si>
    <t>object | null</t>
  </si>
  <si>
    <t>{ "user": { "ok": false, "status_code": 401 }, "database": { "ok": true, "status_code": 200 } }</t>
  </si>
  <si>
    <t>{"ok": true, "status_code": 200}</t>
  </si>
  <si>
    <t>checks (GET /api/notion/health)</t>
  </si>
  <si>
    <t>Contains the query results from Notion user access attempt</t>
  </si>
  <si>
    <t>Contains the query results from Notion database (data submission location) access attempt</t>
  </si>
  <si>
    <t>checks.user</t>
  </si>
  <si>
    <t>params.week</t>
  </si>
  <si>
    <t>params.day</t>
  </si>
  <si>
    <t>checks.database</t>
  </si>
  <si>
    <t>params.start_date</t>
  </si>
  <si>
    <t>params.end_date</t>
  </si>
  <si>
    <t>Provides greater insight into the HTTP response message keys and what they store + what they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</si>
</sst>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5" xfId="0" applyBorder="1"/>
    <xf numFmtId="0" fontId="0" fillId="0" borderId="9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0" fillId="0" borderId="16" xfId="0" applyBorder="1"/>
    <xf numFmtId="0" fontId="0" fillId="0" borderId="7" xfId="0" applyBorder="1"/>
    <xf numFmtId="0" fontId="0" fillId="0" borderId="4" xfId="0" applyBorder="1"/>
    <xf numFmtId="0" fontId="0" fillId="0" borderId="15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9" fontId="0" fillId="0" borderId="18" xfId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0" fillId="0" borderId="20" xfId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9" fontId="0" fillId="0" borderId="13" xfId="1" applyFont="1" applyFill="1" applyBorder="1" applyAlignment="1">
      <alignment horizontal="center" vertical="center" wrapText="1"/>
    </xf>
    <xf numFmtId="9" fontId="0" fillId="0" borderId="24" xfId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9" fontId="0" fillId="0" borderId="26" xfId="1" applyFont="1" applyFill="1" applyBorder="1" applyAlignment="1">
      <alignment horizontal="center" vertical="center" wrapText="1"/>
    </xf>
    <xf numFmtId="9" fontId="0" fillId="0" borderId="27" xfId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9" fontId="0" fillId="4" borderId="1" xfId="1" applyFont="1" applyFill="1" applyBorder="1" applyAlignment="1">
      <alignment horizontal="center" vertical="center" wrapText="1"/>
    </xf>
    <xf numFmtId="9" fontId="0" fillId="4" borderId="3" xfId="1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0" fontId="0" fillId="0" borderId="28" xfId="0" quotePrefix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9A25-DE93-41E0-962F-F18DFC3A6528}">
  <dimension ref="F1:K46"/>
  <sheetViews>
    <sheetView topLeftCell="E30" workbookViewId="0">
      <selection activeCell="K3" sqref="K3"/>
    </sheetView>
  </sheetViews>
  <sheetFormatPr defaultRowHeight="14.4"/>
  <cols>
    <col min="1" max="5" width="8.88671875" style="35"/>
    <col min="6" max="6" width="33.21875" style="36" bestFit="1" customWidth="1"/>
    <col min="7" max="7" width="36.109375" style="36" bestFit="1" customWidth="1"/>
    <col min="8" max="8" width="14" style="36" customWidth="1"/>
    <col min="9" max="9" width="8.88671875" style="36"/>
    <col min="10" max="10" width="39.5546875" style="36" customWidth="1"/>
    <col min="11" max="11" width="34.21875" style="36" customWidth="1"/>
    <col min="12" max="16384" width="8.88671875" style="35"/>
  </cols>
  <sheetData>
    <row r="1" spans="6:11" ht="15" thickBot="1"/>
    <row r="2" spans="6:11" ht="15" thickBot="1">
      <c r="F2" s="85" t="s">
        <v>23</v>
      </c>
      <c r="G2" s="86"/>
    </row>
    <row r="3" spans="6:11" ht="43.2" customHeight="1" thickBot="1">
      <c r="F3" s="83" t="s">
        <v>150</v>
      </c>
      <c r="G3" s="84"/>
    </row>
    <row r="4" spans="6:11" ht="15" thickBot="1"/>
    <row r="5" spans="6:11" ht="15" thickBot="1">
      <c r="F5" s="48" t="s">
        <v>37</v>
      </c>
      <c r="G5" s="49" t="s">
        <v>38</v>
      </c>
      <c r="H5" s="48" t="s">
        <v>39</v>
      </c>
      <c r="I5" s="49" t="s">
        <v>40</v>
      </c>
      <c r="J5" s="48" t="s">
        <v>41</v>
      </c>
      <c r="K5" s="62" t="s">
        <v>24</v>
      </c>
    </row>
    <row r="6" spans="6:11">
      <c r="F6" s="59" t="s">
        <v>42</v>
      </c>
      <c r="G6" s="60" t="s">
        <v>43</v>
      </c>
      <c r="H6" s="59" t="s">
        <v>44</v>
      </c>
      <c r="I6" s="60" t="s">
        <v>45</v>
      </c>
      <c r="J6" s="59" t="s">
        <v>46</v>
      </c>
      <c r="K6" s="61" t="str">
        <f>"true"</f>
        <v>true</v>
      </c>
    </row>
    <row r="7" spans="6:11">
      <c r="F7" s="50" t="s">
        <v>42</v>
      </c>
      <c r="G7" s="53" t="s">
        <v>47</v>
      </c>
      <c r="H7" s="50" t="s">
        <v>48</v>
      </c>
      <c r="I7" s="53" t="s">
        <v>45</v>
      </c>
      <c r="J7" s="50" t="s">
        <v>49</v>
      </c>
      <c r="K7" s="56" t="s">
        <v>50</v>
      </c>
    </row>
    <row r="8" spans="6:11" ht="28.8">
      <c r="F8" s="50" t="s">
        <v>42</v>
      </c>
      <c r="G8" s="53" t="s">
        <v>51</v>
      </c>
      <c r="H8" s="50" t="s">
        <v>52</v>
      </c>
      <c r="I8" s="53" t="s">
        <v>45</v>
      </c>
      <c r="J8" s="50" t="s">
        <v>53</v>
      </c>
      <c r="K8" s="56" t="s">
        <v>125</v>
      </c>
    </row>
    <row r="9" spans="6:11" ht="15" thickBot="1">
      <c r="F9" s="63" t="s">
        <v>42</v>
      </c>
      <c r="G9" s="64" t="s">
        <v>55</v>
      </c>
      <c r="H9" s="63" t="s">
        <v>56</v>
      </c>
      <c r="I9" s="64" t="s">
        <v>45</v>
      </c>
      <c r="J9" s="63" t="s">
        <v>57</v>
      </c>
      <c r="K9" s="65">
        <v>220</v>
      </c>
    </row>
    <row r="10" spans="6:11" ht="15" thickBot="1">
      <c r="F10" s="66"/>
      <c r="G10" s="67"/>
      <c r="H10" s="66"/>
      <c r="I10" s="67"/>
      <c r="J10" s="66"/>
      <c r="K10" s="68"/>
    </row>
    <row r="11" spans="6:11" ht="28.8">
      <c r="F11" s="59" t="s">
        <v>58</v>
      </c>
      <c r="G11" s="60" t="s">
        <v>59</v>
      </c>
      <c r="H11" s="59" t="s">
        <v>60</v>
      </c>
      <c r="I11" s="60" t="s">
        <v>45</v>
      </c>
      <c r="J11" s="59" t="s">
        <v>61</v>
      </c>
      <c r="K11" s="61" t="s">
        <v>124</v>
      </c>
    </row>
    <row r="12" spans="6:11" ht="29.4" thickBot="1">
      <c r="F12" s="63" t="s">
        <v>62</v>
      </c>
      <c r="G12" s="64" t="s">
        <v>63</v>
      </c>
      <c r="H12" s="63" t="s">
        <v>56</v>
      </c>
      <c r="I12" s="64" t="s">
        <v>45</v>
      </c>
      <c r="J12" s="63" t="s">
        <v>126</v>
      </c>
      <c r="K12" s="65">
        <v>1</v>
      </c>
    </row>
    <row r="13" spans="6:11" ht="15" thickBot="1">
      <c r="F13" s="71"/>
      <c r="G13" s="72"/>
      <c r="H13" s="71"/>
      <c r="I13" s="72"/>
      <c r="J13" s="71"/>
      <c r="K13" s="68"/>
    </row>
    <row r="14" spans="6:11">
      <c r="F14" s="69" t="s">
        <v>64</v>
      </c>
      <c r="G14" s="70" t="s">
        <v>65</v>
      </c>
      <c r="H14" s="69" t="s">
        <v>56</v>
      </c>
      <c r="I14" s="70" t="s">
        <v>45</v>
      </c>
      <c r="J14" s="69" t="s">
        <v>66</v>
      </c>
      <c r="K14" s="61">
        <v>42</v>
      </c>
    </row>
    <row r="15" spans="6:11" ht="28.8">
      <c r="F15" s="51" t="s">
        <v>64</v>
      </c>
      <c r="G15" s="54" t="s">
        <v>67</v>
      </c>
      <c r="H15" s="51" t="s">
        <v>68</v>
      </c>
      <c r="I15" s="54" t="s">
        <v>45</v>
      </c>
      <c r="J15" s="51" t="s">
        <v>69</v>
      </c>
      <c r="K15" s="56" t="s">
        <v>70</v>
      </c>
    </row>
    <row r="16" spans="6:11" ht="15" thickBot="1">
      <c r="F16" s="73" t="s">
        <v>64</v>
      </c>
      <c r="G16" s="74" t="s">
        <v>71</v>
      </c>
      <c r="H16" s="73" t="s">
        <v>68</v>
      </c>
      <c r="I16" s="74" t="s">
        <v>45</v>
      </c>
      <c r="J16" s="73" t="s">
        <v>72</v>
      </c>
      <c r="K16" s="65" t="s">
        <v>73</v>
      </c>
    </row>
    <row r="17" spans="6:11" ht="15" thickBot="1">
      <c r="F17" s="71"/>
      <c r="G17" s="72"/>
      <c r="H17" s="71"/>
      <c r="I17" s="72"/>
      <c r="J17" s="71"/>
      <c r="K17" s="68"/>
    </row>
    <row r="18" spans="6:11" ht="29.4" thickBot="1">
      <c r="F18" s="75" t="s">
        <v>83</v>
      </c>
      <c r="G18" s="76" t="s">
        <v>84</v>
      </c>
      <c r="H18" s="75" t="s">
        <v>68</v>
      </c>
      <c r="I18" s="76" t="s">
        <v>45</v>
      </c>
      <c r="J18" s="75" t="s">
        <v>85</v>
      </c>
      <c r="K18" s="77" t="s">
        <v>86</v>
      </c>
    </row>
    <row r="19" spans="6:11" ht="15" thickBot="1">
      <c r="F19" s="71"/>
      <c r="G19" s="72"/>
      <c r="H19" s="71"/>
      <c r="I19" s="72"/>
      <c r="J19" s="71"/>
      <c r="K19" s="68"/>
    </row>
    <row r="20" spans="6:11" ht="43.8" thickBot="1">
      <c r="F20" s="75" t="s">
        <v>136</v>
      </c>
      <c r="G20" s="76" t="s">
        <v>115</v>
      </c>
      <c r="H20" s="75" t="s">
        <v>138</v>
      </c>
      <c r="I20" s="76" t="s">
        <v>45</v>
      </c>
      <c r="J20" s="75" t="s">
        <v>137</v>
      </c>
      <c r="K20" s="77" t="s">
        <v>139</v>
      </c>
    </row>
    <row r="21" spans="6:11" ht="15" thickBot="1">
      <c r="F21" s="71"/>
      <c r="G21" s="72"/>
      <c r="H21" s="71"/>
      <c r="I21" s="72"/>
      <c r="J21" s="71"/>
      <c r="K21" s="68"/>
    </row>
    <row r="22" spans="6:11" ht="15" thickBot="1">
      <c r="F22" s="75" t="s">
        <v>74</v>
      </c>
      <c r="G22" s="76" t="s">
        <v>75</v>
      </c>
      <c r="H22" s="75" t="s">
        <v>76</v>
      </c>
      <c r="I22" s="76" t="s">
        <v>45</v>
      </c>
      <c r="J22" s="75" t="s">
        <v>77</v>
      </c>
      <c r="K22" s="77" t="s">
        <v>78</v>
      </c>
    </row>
    <row r="23" spans="6:11" ht="15" thickBot="1">
      <c r="F23" s="71"/>
      <c r="G23" s="72"/>
      <c r="H23" s="71"/>
      <c r="I23" s="72"/>
      <c r="J23" s="71"/>
      <c r="K23" s="68"/>
    </row>
    <row r="24" spans="6:11">
      <c r="F24" s="69" t="s">
        <v>75</v>
      </c>
      <c r="G24" s="70" t="s">
        <v>95</v>
      </c>
      <c r="H24" s="69" t="s">
        <v>56</v>
      </c>
      <c r="I24" s="70" t="s">
        <v>45</v>
      </c>
      <c r="J24" s="69" t="s">
        <v>96</v>
      </c>
      <c r="K24" s="61">
        <v>123</v>
      </c>
    </row>
    <row r="25" spans="6:11">
      <c r="F25" s="51" t="s">
        <v>75</v>
      </c>
      <c r="G25" s="54" t="s">
        <v>97</v>
      </c>
      <c r="H25" s="51" t="s">
        <v>56</v>
      </c>
      <c r="I25" s="54" t="s">
        <v>45</v>
      </c>
      <c r="J25" s="51" t="s">
        <v>98</v>
      </c>
      <c r="K25" s="56">
        <v>1</v>
      </c>
    </row>
    <row r="26" spans="6:11">
      <c r="F26" s="51" t="s">
        <v>75</v>
      </c>
      <c r="G26" s="54" t="s">
        <v>99</v>
      </c>
      <c r="H26" s="51" t="s">
        <v>44</v>
      </c>
      <c r="I26" s="54" t="s">
        <v>45</v>
      </c>
      <c r="J26" s="51" t="s">
        <v>100</v>
      </c>
      <c r="K26" s="56" t="str">
        <f>"false"</f>
        <v>false</v>
      </c>
    </row>
    <row r="27" spans="6:11">
      <c r="F27" s="51" t="s">
        <v>75</v>
      </c>
      <c r="G27" s="54" t="s">
        <v>101</v>
      </c>
      <c r="H27" s="51" t="s">
        <v>60</v>
      </c>
      <c r="I27" s="54" t="s">
        <v>45</v>
      </c>
      <c r="J27" s="51" t="s">
        <v>102</v>
      </c>
      <c r="K27" s="56" t="s">
        <v>103</v>
      </c>
    </row>
    <row r="28" spans="6:11" ht="28.8">
      <c r="F28" s="51" t="s">
        <v>75</v>
      </c>
      <c r="G28" s="54" t="s">
        <v>104</v>
      </c>
      <c r="H28" s="51" t="s">
        <v>52</v>
      </c>
      <c r="I28" s="54" t="s">
        <v>45</v>
      </c>
      <c r="J28" s="51" t="s">
        <v>105</v>
      </c>
      <c r="K28" s="56" t="s">
        <v>54</v>
      </c>
    </row>
    <row r="29" spans="6:11" ht="28.8">
      <c r="F29" s="51" t="s">
        <v>75</v>
      </c>
      <c r="G29" s="54" t="s">
        <v>106</v>
      </c>
      <c r="H29" s="51" t="s">
        <v>52</v>
      </c>
      <c r="I29" s="54" t="s">
        <v>45</v>
      </c>
      <c r="J29" s="51" t="s">
        <v>107</v>
      </c>
      <c r="K29" s="56" t="s">
        <v>54</v>
      </c>
    </row>
    <row r="30" spans="6:11" ht="28.8">
      <c r="F30" s="51" t="s">
        <v>75</v>
      </c>
      <c r="G30" s="54" t="s">
        <v>79</v>
      </c>
      <c r="H30" s="51" t="s">
        <v>80</v>
      </c>
      <c r="I30" s="54" t="s">
        <v>45</v>
      </c>
      <c r="J30" s="51" t="s">
        <v>81</v>
      </c>
      <c r="K30" s="57" t="s">
        <v>127</v>
      </c>
    </row>
    <row r="31" spans="6:11" ht="29.4" thickBot="1">
      <c r="F31" s="73" t="s">
        <v>75</v>
      </c>
      <c r="G31" s="74" t="s">
        <v>82</v>
      </c>
      <c r="H31" s="73" t="s">
        <v>80</v>
      </c>
      <c r="I31" s="74" t="s">
        <v>45</v>
      </c>
      <c r="J31" s="73" t="s">
        <v>81</v>
      </c>
      <c r="K31" s="78" t="s">
        <v>128</v>
      </c>
    </row>
    <row r="32" spans="6:11" ht="15" thickBot="1">
      <c r="F32" s="71"/>
      <c r="G32" s="72"/>
      <c r="H32" s="71"/>
      <c r="I32" s="72"/>
      <c r="J32" s="71"/>
      <c r="K32" s="68"/>
    </row>
    <row r="33" spans="6:11" ht="43.2">
      <c r="F33" s="69" t="s">
        <v>87</v>
      </c>
      <c r="G33" s="70" t="s">
        <v>88</v>
      </c>
      <c r="H33" s="69" t="s">
        <v>60</v>
      </c>
      <c r="I33" s="70" t="s">
        <v>45</v>
      </c>
      <c r="J33" s="69" t="s">
        <v>89</v>
      </c>
      <c r="K33" s="61" t="s">
        <v>90</v>
      </c>
    </row>
    <row r="34" spans="6:11" ht="28.8">
      <c r="F34" s="51" t="s">
        <v>87</v>
      </c>
      <c r="G34" s="54" t="s">
        <v>91</v>
      </c>
      <c r="H34" s="51" t="s">
        <v>60</v>
      </c>
      <c r="I34" s="54" t="s">
        <v>45</v>
      </c>
      <c r="J34" s="51" t="s">
        <v>92</v>
      </c>
      <c r="K34" s="56" t="s">
        <v>93</v>
      </c>
    </row>
    <row r="35" spans="6:11" ht="29.4" thickBot="1">
      <c r="F35" s="73" t="s">
        <v>87</v>
      </c>
      <c r="G35" s="74" t="s">
        <v>94</v>
      </c>
      <c r="H35" s="73" t="s">
        <v>60</v>
      </c>
      <c r="I35" s="74" t="s">
        <v>45</v>
      </c>
      <c r="J35" s="73" t="s">
        <v>130</v>
      </c>
      <c r="K35" s="79" t="s">
        <v>129</v>
      </c>
    </row>
    <row r="36" spans="6:11" ht="15" thickBot="1">
      <c r="F36" s="71"/>
      <c r="G36" s="72"/>
      <c r="H36" s="71"/>
      <c r="I36" s="72"/>
      <c r="J36" s="71"/>
      <c r="K36" s="68"/>
    </row>
    <row r="37" spans="6:11" ht="28.8">
      <c r="F37" s="69" t="s">
        <v>108</v>
      </c>
      <c r="G37" s="70" t="s">
        <v>148</v>
      </c>
      <c r="H37" s="69" t="s">
        <v>80</v>
      </c>
      <c r="I37" s="70" t="s">
        <v>45</v>
      </c>
      <c r="J37" s="69" t="s">
        <v>109</v>
      </c>
      <c r="K37" s="80">
        <v>45809</v>
      </c>
    </row>
    <row r="38" spans="6:11" ht="28.8">
      <c r="F38" s="51" t="s">
        <v>108</v>
      </c>
      <c r="G38" s="54" t="s">
        <v>149</v>
      </c>
      <c r="H38" s="51" t="s">
        <v>80</v>
      </c>
      <c r="I38" s="54" t="s">
        <v>45</v>
      </c>
      <c r="J38" s="51" t="s">
        <v>110</v>
      </c>
      <c r="K38" s="57">
        <v>45838</v>
      </c>
    </row>
    <row r="39" spans="6:11" ht="28.8">
      <c r="F39" s="51" t="s">
        <v>111</v>
      </c>
      <c r="G39" s="54" t="s">
        <v>145</v>
      </c>
      <c r="H39" s="51" t="s">
        <v>68</v>
      </c>
      <c r="I39" s="54" t="s">
        <v>45</v>
      </c>
      <c r="J39" s="51" t="s">
        <v>131</v>
      </c>
      <c r="K39" s="56" t="s">
        <v>112</v>
      </c>
    </row>
    <row r="40" spans="6:11" ht="28.8">
      <c r="F40" s="51" t="s">
        <v>111</v>
      </c>
      <c r="G40" s="54" t="s">
        <v>146</v>
      </c>
      <c r="H40" s="51" t="s">
        <v>68</v>
      </c>
      <c r="I40" s="54" t="s">
        <v>45</v>
      </c>
      <c r="J40" s="51" t="s">
        <v>113</v>
      </c>
      <c r="K40" s="56" t="s">
        <v>114</v>
      </c>
    </row>
    <row r="41" spans="6:11" ht="28.8">
      <c r="F41" s="51" t="s">
        <v>141</v>
      </c>
      <c r="G41" s="54" t="s">
        <v>144</v>
      </c>
      <c r="H41" s="51" t="s">
        <v>68</v>
      </c>
      <c r="I41" s="54" t="s">
        <v>45</v>
      </c>
      <c r="J41" s="51" t="s">
        <v>142</v>
      </c>
      <c r="K41" s="56" t="s">
        <v>140</v>
      </c>
    </row>
    <row r="42" spans="6:11" ht="43.8" thickBot="1">
      <c r="F42" s="52" t="s">
        <v>141</v>
      </c>
      <c r="G42" s="55" t="s">
        <v>147</v>
      </c>
      <c r="H42" s="52" t="s">
        <v>68</v>
      </c>
      <c r="I42" s="55" t="s">
        <v>45</v>
      </c>
      <c r="J42" s="52" t="s">
        <v>143</v>
      </c>
      <c r="K42" s="58" t="s">
        <v>140</v>
      </c>
    </row>
    <row r="46" spans="6:11">
      <c r="K46" s="47"/>
    </row>
  </sheetData>
  <mergeCells count="2">
    <mergeCell ref="F3:G3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9528-A7B4-4B02-A13F-71671DE00752}">
  <dimension ref="B1:G16"/>
  <sheetViews>
    <sheetView tabSelected="1" topLeftCell="A13" workbookViewId="0">
      <selection activeCell="G14" sqref="G14"/>
    </sheetView>
  </sheetViews>
  <sheetFormatPr defaultRowHeight="14.4"/>
  <cols>
    <col min="2" max="2" width="8.88671875" customWidth="1"/>
    <col min="3" max="3" width="19.44140625" customWidth="1"/>
    <col min="4" max="4" width="16.33203125" customWidth="1"/>
    <col min="5" max="5" width="12.6640625" customWidth="1"/>
    <col min="6" max="6" width="48.6640625" customWidth="1"/>
    <col min="7" max="7" width="89.21875" customWidth="1"/>
  </cols>
  <sheetData>
    <row r="1" spans="2:7" ht="15" thickBot="1"/>
    <row r="2" spans="2:7" ht="15" thickBot="1">
      <c r="B2" s="93" t="s">
        <v>23</v>
      </c>
      <c r="C2" s="94"/>
      <c r="D2" s="95"/>
    </row>
    <row r="3" spans="2:7" ht="34.799999999999997" customHeight="1" thickBot="1">
      <c r="B3" s="90" t="s">
        <v>36</v>
      </c>
      <c r="C3" s="91"/>
      <c r="D3" s="92"/>
    </row>
    <row r="4" spans="2:7" ht="15" thickBot="1"/>
    <row r="5" spans="2:7" ht="29.4" thickBot="1">
      <c r="B5" s="16" t="s">
        <v>0</v>
      </c>
      <c r="C5" s="17" t="s">
        <v>1</v>
      </c>
      <c r="D5" s="18" t="s">
        <v>3</v>
      </c>
      <c r="E5" s="17" t="s">
        <v>5</v>
      </c>
      <c r="F5" s="18" t="s">
        <v>21</v>
      </c>
      <c r="G5" s="17" t="s">
        <v>22</v>
      </c>
    </row>
    <row r="6" spans="2:7" ht="43.8" thickBot="1">
      <c r="B6" s="15" t="s">
        <v>2</v>
      </c>
      <c r="C6" s="9" t="s">
        <v>4</v>
      </c>
      <c r="D6" s="1" t="s">
        <v>7</v>
      </c>
      <c r="E6" s="12" t="s">
        <v>6</v>
      </c>
      <c r="F6" s="41" t="s">
        <v>117</v>
      </c>
      <c r="G6" s="42" t="s">
        <v>118</v>
      </c>
    </row>
    <row r="7" spans="2:7" ht="58.2" thickBot="1">
      <c r="B7" s="2" t="s">
        <v>2</v>
      </c>
      <c r="C7" s="10" t="s">
        <v>8</v>
      </c>
      <c r="D7" s="3" t="s">
        <v>11</v>
      </c>
      <c r="E7" s="13" t="s">
        <v>6</v>
      </c>
      <c r="F7" s="43" t="s">
        <v>116</v>
      </c>
      <c r="G7" s="13" t="s">
        <v>132</v>
      </c>
    </row>
    <row r="8" spans="2:7" ht="43.2">
      <c r="B8" s="81"/>
      <c r="C8" s="9"/>
      <c r="D8" s="1"/>
      <c r="E8" s="12"/>
      <c r="F8" s="41"/>
      <c r="G8" s="44" t="s">
        <v>133</v>
      </c>
    </row>
    <row r="9" spans="2:7" ht="57.6">
      <c r="B9" s="81"/>
      <c r="C9" s="9"/>
      <c r="D9" s="1"/>
      <c r="E9" s="12"/>
      <c r="F9" s="41"/>
      <c r="G9" s="45" t="s">
        <v>134</v>
      </c>
    </row>
    <row r="10" spans="2:7" ht="29.4" thickBot="1">
      <c r="B10" s="4"/>
      <c r="C10" s="11"/>
      <c r="D10" s="5"/>
      <c r="E10" s="14"/>
      <c r="F10" s="46"/>
      <c r="G10" s="14" t="s">
        <v>135</v>
      </c>
    </row>
    <row r="11" spans="2:7" ht="43.8" customHeight="1">
      <c r="B11" s="2" t="s">
        <v>2</v>
      </c>
      <c r="C11" s="10" t="s">
        <v>9</v>
      </c>
      <c r="D11" s="3" t="s">
        <v>12</v>
      </c>
      <c r="E11" s="13" t="s">
        <v>6</v>
      </c>
      <c r="F11" s="43" t="s">
        <v>119</v>
      </c>
      <c r="G11" s="44" t="s">
        <v>120</v>
      </c>
    </row>
    <row r="12" spans="2:7" ht="29.4" thickBot="1">
      <c r="B12" s="4"/>
      <c r="C12" s="11"/>
      <c r="D12" s="5"/>
      <c r="E12" s="14"/>
      <c r="F12" s="46"/>
      <c r="G12" s="14" t="s">
        <v>121</v>
      </c>
    </row>
    <row r="13" spans="2:7" ht="58.2" thickBot="1">
      <c r="B13" s="6" t="s">
        <v>2</v>
      </c>
      <c r="C13" s="10" t="s">
        <v>10</v>
      </c>
      <c r="D13" s="7" t="s">
        <v>13</v>
      </c>
      <c r="E13" s="15" t="s">
        <v>14</v>
      </c>
      <c r="F13" s="19" t="s">
        <v>122</v>
      </c>
      <c r="G13" s="8" t="s">
        <v>123</v>
      </c>
    </row>
    <row r="14" spans="2:7" ht="115.2">
      <c r="B14" s="24" t="s">
        <v>15</v>
      </c>
      <c r="C14" s="25" t="s">
        <v>16</v>
      </c>
      <c r="D14" s="26"/>
      <c r="E14" s="87" t="s">
        <v>35</v>
      </c>
      <c r="F14" s="20" t="s">
        <v>18</v>
      </c>
      <c r="G14" s="20" t="s">
        <v>19</v>
      </c>
    </row>
    <row r="15" spans="2:7" ht="100.8">
      <c r="B15" s="27"/>
      <c r="C15" s="28"/>
      <c r="D15" s="29"/>
      <c r="E15" s="88"/>
      <c r="F15" s="21" t="s">
        <v>17</v>
      </c>
      <c r="G15" s="21" t="s">
        <v>31</v>
      </c>
    </row>
    <row r="16" spans="2:7" ht="63.6" customHeight="1" thickBot="1">
      <c r="B16" s="30"/>
      <c r="C16" s="31"/>
      <c r="D16" s="32"/>
      <c r="E16" s="89"/>
      <c r="F16" s="22"/>
      <c r="G16" s="23" t="s">
        <v>20</v>
      </c>
    </row>
  </sheetData>
  <mergeCells count="3">
    <mergeCell ref="E14:E16"/>
    <mergeCell ref="B3:D3"/>
    <mergeCell ref="B2:D2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B3FE-5AA3-4FEE-AB7C-058EC1084183}">
  <dimension ref="B1:D11"/>
  <sheetViews>
    <sheetView workbookViewId="0">
      <selection activeCell="H10" sqref="H10"/>
    </sheetView>
  </sheetViews>
  <sheetFormatPr defaultRowHeight="14.4"/>
  <cols>
    <col min="2" max="2" width="11.44140625" customWidth="1"/>
    <col min="3" max="3" width="53.77734375" customWidth="1"/>
  </cols>
  <sheetData>
    <row r="1" spans="2:4" ht="15" thickBot="1"/>
    <row r="2" spans="2:4" ht="15" thickBot="1">
      <c r="B2" s="96" t="s">
        <v>23</v>
      </c>
      <c r="C2" s="97"/>
    </row>
    <row r="3" spans="2:4" ht="29.4" customHeight="1" thickBot="1">
      <c r="B3" s="90" t="s">
        <v>34</v>
      </c>
      <c r="C3" s="92"/>
    </row>
    <row r="4" spans="2:4" ht="15" thickBot="1"/>
    <row r="5" spans="2:4" ht="15" thickBot="1">
      <c r="B5" s="38" t="s">
        <v>25</v>
      </c>
      <c r="C5" s="38" t="s">
        <v>26</v>
      </c>
      <c r="D5" s="33"/>
    </row>
    <row r="6" spans="2:4">
      <c r="B6" s="39">
        <v>200</v>
      </c>
      <c r="C6" s="82" t="s">
        <v>27</v>
      </c>
      <c r="D6" s="33"/>
    </row>
    <row r="7" spans="2:4" ht="28.8">
      <c r="B7" s="40">
        <v>201</v>
      </c>
      <c r="C7" s="51" t="s">
        <v>28</v>
      </c>
      <c r="D7" s="33"/>
    </row>
    <row r="8" spans="2:4">
      <c r="B8" s="40">
        <v>500</v>
      </c>
      <c r="C8" s="51" t="s">
        <v>29</v>
      </c>
      <c r="D8" s="33"/>
    </row>
    <row r="9" spans="2:4" ht="28.8">
      <c r="B9" s="40">
        <v>503</v>
      </c>
      <c r="C9" s="51" t="s">
        <v>30</v>
      </c>
      <c r="D9" s="33"/>
    </row>
    <row r="10" spans="2:4">
      <c r="B10" s="40">
        <v>502</v>
      </c>
      <c r="C10" s="51" t="s">
        <v>32</v>
      </c>
      <c r="D10" s="33"/>
    </row>
    <row r="11" spans="2:4" ht="29.4" thickBot="1">
      <c r="B11" s="37">
        <v>400</v>
      </c>
      <c r="C11" s="34" t="s">
        <v>33</v>
      </c>
      <c r="D11" s="33"/>
    </row>
  </sheetData>
  <mergeCells count="2">
    <mergeCell ref="B3:C3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response_keys</vt:lpstr>
      <vt:lpstr>response_examples</vt:lpstr>
      <vt:lpstr>http_codes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Terrell, Gregory A.</dc:creator>
  <cp:lastModifiedBy>Terrell, Gregory A.</cp:lastModifiedBy>
  <dcterms:created xsi:type="dcterms:W3CDTF">2025-08-24T17:40:45Z</dcterms:created>
  <dcterms:modified xsi:type="dcterms:W3CDTF">2025-09-18T14:45:35Z</dcterms:modified>
</cp:coreProperties>
</file>