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Grego\Desktop\Coding\Projects\plan_tool\project_management\"/>
    </mc:Choice>
  </mc:AlternateContent>
  <xr:revisionPtr revIDLastSave="0" documentId="13_ncr:1_{2151319C-B372-4977-B47F-36A15ABB4F4B}" xr6:coauthVersionLast="47" xr6:coauthVersionMax="47" xr10:uidLastSave="{00000000-0000-0000-0000-000000000000}"/>
  <bookViews>
    <workbookView xWindow="-108" yWindow="-108" windowWidth="23256" windowHeight="12456" xr2:uid="{F7264979-8943-4592-AFFE-E5581CAB8C55}"/>
  </bookViews>
  <sheets>
    <sheet name="Rough" sheetId="2" r:id="rId1"/>
    <sheet name="Aaa" sheetId="9" r:id="rId2"/>
    <sheet name="Sprint 3" sheetId="5" r:id="rId3"/>
    <sheet name="Sprint 4" sheetId="6" r:id="rId4"/>
    <sheet name="(Old) Sprint2-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9" l="1"/>
  <c r="F19" i="9"/>
  <c r="F20" i="9"/>
  <c r="F21" i="9"/>
  <c r="F17" i="9"/>
  <c r="F16" i="9"/>
  <c r="F14" i="9"/>
  <c r="F15" i="9"/>
  <c r="F12" i="9"/>
  <c r="F13" i="9"/>
  <c r="F11" i="9"/>
  <c r="F10" i="9"/>
  <c r="F9" i="9"/>
  <c r="F8" i="9"/>
  <c r="F7" i="9"/>
  <c r="F6" i="9"/>
  <c r="F5" i="9"/>
  <c r="F4" i="9"/>
  <c r="F3" i="9"/>
  <c r="A3" i="9"/>
  <c r="A4" i="9" s="1"/>
  <c r="A5" i="9" s="1"/>
  <c r="A6" i="9" s="1"/>
  <c r="A7" i="9" s="1"/>
  <c r="A8" i="9" s="1"/>
  <c r="A9" i="9" s="1"/>
  <c r="A10" i="9" s="1"/>
  <c r="A11" i="9" s="1"/>
  <c r="A12" i="9" s="1"/>
  <c r="A13" i="9" s="1"/>
  <c r="A14" i="9" s="1"/>
  <c r="A15" i="9" s="1"/>
  <c r="F2" i="9"/>
  <c r="F8" i="6"/>
  <c r="F9" i="6"/>
  <c r="F10" i="6"/>
  <c r="F11" i="6"/>
  <c r="F12" i="6"/>
  <c r="F13" i="6"/>
  <c r="F14" i="6"/>
  <c r="F15" i="6"/>
  <c r="F16" i="6"/>
  <c r="F7" i="6"/>
  <c r="F4" i="6"/>
  <c r="F5" i="6"/>
  <c r="F6" i="6"/>
  <c r="F3" i="6"/>
  <c r="F2" i="6"/>
  <c r="F9" i="2"/>
  <c r="F8" i="2"/>
  <c r="F7" i="2"/>
  <c r="F11" i="5"/>
  <c r="F12" i="5"/>
  <c r="F13" i="5"/>
  <c r="F14" i="5"/>
  <c r="F15" i="5"/>
  <c r="F16" i="5"/>
  <c r="F17" i="5"/>
  <c r="F18" i="5"/>
  <c r="F10" i="5"/>
  <c r="F5" i="2"/>
  <c r="F6" i="2"/>
  <c r="F12" i="2"/>
  <c r="F13" i="2"/>
  <c r="F10" i="2"/>
  <c r="F14" i="2"/>
  <c r="F11" i="2"/>
  <c r="F15" i="2"/>
  <c r="F3" i="5"/>
  <c r="F4" i="5"/>
  <c r="F5" i="5"/>
  <c r="F6" i="5"/>
  <c r="F7" i="5"/>
  <c r="F8" i="5"/>
  <c r="F9" i="5"/>
  <c r="F2" i="5"/>
  <c r="F3" i="2"/>
  <c r="F4" i="2"/>
  <c r="F2" i="2"/>
  <c r="A3" i="2"/>
  <c r="A4" i="2" s="1"/>
  <c r="A5" i="2" s="1"/>
  <c r="A6" i="2" s="1"/>
  <c r="A7" i="2" s="1"/>
  <c r="A8" i="2" s="1"/>
  <c r="A9" i="2" s="1"/>
  <c r="A10" i="2" s="1"/>
  <c r="A11" i="2" s="1"/>
  <c r="A12" i="2" s="1"/>
  <c r="A13" i="2" s="1"/>
  <c r="A14" i="2" s="1"/>
  <c r="A15" i="2" s="1"/>
</calcChain>
</file>

<file path=xl/sharedStrings.xml><?xml version="1.0" encoding="utf-8"?>
<sst xmlns="http://schemas.openxmlformats.org/spreadsheetml/2006/main" count="289" uniqueCount="140">
  <si>
    <t>ID</t>
  </si>
  <si>
    <t>Sprint</t>
  </si>
  <si>
    <t>Start Date</t>
  </si>
  <si>
    <t>End Date</t>
  </si>
  <si>
    <t>Project Setup</t>
  </si>
  <si>
    <t>Sprint 1</t>
  </si>
  <si>
    <t>Intro to Solo-scrum</t>
  </si>
  <si>
    <t>Sprint 2</t>
  </si>
  <si>
    <t>UI/UX Foundation</t>
  </si>
  <si>
    <t>Data Entry Table</t>
  </si>
  <si>
    <t>Sprint 3</t>
  </si>
  <si>
    <t>Notion API Integration</t>
  </si>
  <si>
    <t>Database Setup &amp; Integration</t>
  </si>
  <si>
    <t>Backend Setup</t>
  </si>
  <si>
    <t>Stat Card System</t>
  </si>
  <si>
    <t>Feedback System</t>
  </si>
  <si>
    <t>Time Estimation Autofill</t>
  </si>
  <si>
    <t>Backlog</t>
  </si>
  <si>
    <t>Duration</t>
  </si>
  <si>
    <t xml:space="preserve">Sprint  </t>
  </si>
  <si>
    <t xml:space="preserve">Backlog Item             </t>
  </si>
  <si>
    <t>Start_Date</t>
  </si>
  <si>
    <t>End_Date</t>
  </si>
  <si>
    <t xml:space="preserve">           Subtask                                                                                     </t>
  </si>
  <si>
    <t>Populate web app with static components</t>
  </si>
  <si>
    <t>Edit SDP: detailed timeline for sprints 2 &amp; 3</t>
  </si>
  <si>
    <t>Complete 2nd, more difficult quiz with 75% or greater</t>
  </si>
  <si>
    <t>Add button to append new page to table</t>
  </si>
  <si>
    <t>Enable cell-click updates</t>
  </si>
  <si>
    <t>Add calendar for start/end date columns</t>
  </si>
  <si>
    <t>Restrict numeric column to positive inputs</t>
  </si>
  <si>
    <t>Implement dropdown for categories</t>
  </si>
  <si>
    <t>Load category names/colors from text file</t>
  </si>
  <si>
    <t>Add time summation feature</t>
  </si>
  <si>
    <t>Add row deletion feature via mouse selection</t>
  </si>
  <si>
    <t>Write unit tests</t>
  </si>
  <si>
    <t>Audit and inventory raw data</t>
  </si>
  <si>
    <t>Define cleaning and privacy rules</t>
  </si>
  <si>
    <t>Clean and preprocess data</t>
  </si>
  <si>
    <t>Design MongoDB schema</t>
  </si>
  <si>
    <t>Set up MongoDB Atlas cluster</t>
  </si>
  <si>
    <t>Insert cleaned data</t>
  </si>
  <si>
    <t>Create indexes for common queries</t>
  </si>
  <si>
    <t>Write connection instructions for backend</t>
  </si>
  <si>
    <t>Test access and security</t>
  </si>
  <si>
    <t>Initialize Flask project structure</t>
  </si>
  <si>
    <t>Install core dependencies</t>
  </si>
  <si>
    <t>Load and use environment variables</t>
  </si>
  <si>
    <t>Connect to MongoDB Atlas</t>
  </si>
  <si>
    <t>Create CRUD API endpoints</t>
  </si>
  <si>
    <t>Define data access layer (DAL)</t>
  </si>
  <si>
    <t>Implement input validation and error handling</t>
  </si>
  <si>
    <t>Write unit and integration tests</t>
  </si>
  <si>
    <t>Document the API</t>
  </si>
  <si>
    <t>Run end-to-end tests w/ live DB</t>
  </si>
  <si>
    <t xml:space="preserve">Subtask                                                                                     </t>
  </si>
  <si>
    <t>React Styles - Project</t>
  </si>
  <si>
    <t>React Styles - Quiz</t>
  </si>
  <si>
    <t>React Forms - Lesson</t>
  </si>
  <si>
    <t>React Forms - Article</t>
  </si>
  <si>
    <t>React Forms - Quiz</t>
  </si>
  <si>
    <t>React Forms - Project</t>
  </si>
  <si>
    <t>Intro to React</t>
  </si>
  <si>
    <t>Second React Quiz</t>
  </si>
  <si>
    <t>Third React Quiz</t>
  </si>
  <si>
    <t>Calendar popup</t>
  </si>
  <si>
    <t>Numeric column w restrictions</t>
  </si>
  <si>
    <t>Category dropdown menu</t>
  </si>
  <si>
    <t>Load categories from txt</t>
  </si>
  <si>
    <t>Time sum</t>
  </si>
  <si>
    <t>Additional page button</t>
  </si>
  <si>
    <t>Cell clickability</t>
  </si>
  <si>
    <t>Delete row</t>
  </si>
  <si>
    <t>Documentation Catchup</t>
  </si>
  <si>
    <t>Retro3: Reward System 2.0</t>
  </si>
  <si>
    <t>Intro to Code Reviews &amp; Testing</t>
  </si>
  <si>
    <t>Update mvs</t>
  </si>
  <si>
    <t>Notes</t>
  </si>
  <si>
    <t>Setup</t>
  </si>
  <si>
    <t>Create new branch, setup test data, create master container for system</t>
  </si>
  <si>
    <t>Build the react component</t>
  </si>
  <si>
    <t>Includes the following info: Day of the week + date (e.g., Monday 6/9), Current plan's time sum, Average time, Standard deviation, Status (e.g., Good, Moderate, Poor)</t>
  </si>
  <si>
    <t>Add default state for component</t>
  </si>
  <si>
    <t>Dynamic coloring</t>
  </si>
  <si>
    <t>If a day has no relevant data to display, ensure it displays something and no calculations are called causing errors, also ensure it has some default color (like grey or something)</t>
  </si>
  <si>
    <t>Ensure stat cards change color based on the current state of data entered in the table, the color changes are responsive and update with changes in the data table or from data on the backend</t>
  </si>
  <si>
    <t>Status count feature</t>
  </si>
  <si>
    <t>Area at bottom of container that shows the count for each status type ( ie good: x3, moderate: x2, poor: x2)</t>
  </si>
  <si>
    <t>Pull request</t>
  </si>
  <si>
    <t>Apply code changes</t>
  </si>
  <si>
    <t>Final code review and publishing</t>
  </si>
  <si>
    <t>Research Vitest + React testing-library</t>
  </si>
  <si>
    <t>Unit Testing</t>
  </si>
  <si>
    <t>Integration testing</t>
  </si>
  <si>
    <t>Leave comments</t>
  </si>
  <si>
    <t>Pull Request</t>
  </si>
  <si>
    <t>Update code</t>
  </si>
  <si>
    <t>Changes documentation</t>
  </si>
  <si>
    <t>Merge with main</t>
  </si>
  <si>
    <t>Write up new plan document</t>
  </si>
  <si>
    <t>Design templates</t>
  </si>
  <si>
    <t>Pull request, sprint, backlog, retrospective, daily standup</t>
  </si>
  <si>
    <t>Implement plan</t>
  </si>
  <si>
    <t>Upload plan results page</t>
  </si>
  <si>
    <t>Initiate pull request and document important details, use the template</t>
  </si>
  <si>
    <t>Testing</t>
  </si>
  <si>
    <t>Write and perform unit tests + integration tests, ensure all test cases pass before moving on</t>
  </si>
  <si>
    <t>Self-review comments</t>
  </si>
  <si>
    <t>Write comments on code simulating feedback, feel free to use ChatGPT in collaboriation with self written comments</t>
  </si>
  <si>
    <t>Based on the feedback, make updates to the code</t>
  </si>
  <si>
    <t>Document changes</t>
  </si>
  <si>
    <t>Document the changes that were made, why the change was made, etc</t>
  </si>
  <si>
    <t>Perform a final review, then merge with main</t>
  </si>
  <si>
    <t>Scan last page where I document my progress and performance</t>
  </si>
  <si>
    <t>Follow the plan everyday, filling out the corresponding section for the day in the document. Then at the end evaluate, if reward qualifications were met.</t>
  </si>
  <si>
    <t>Write up new plan discussed in retrospective #3</t>
  </si>
  <si>
    <t>List out the specific tasks for all assigned backlog items, estimate how long, and when it will start/end, then create a graph to visually see the plan, then add to the standup presentation and assets folder for this sprint</t>
  </si>
  <si>
    <t>Add specific requirements to the MVS to make it more clear when the project will be considered finished</t>
  </si>
  <si>
    <t>Gain a better understanding of how to write tests using these libraries</t>
  </si>
  <si>
    <t>Write unit tests for each component of the datatable, run the tests, modify code until all cases pass</t>
  </si>
  <si>
    <t>Write and implement integration tests made between different subcomponents of the data table</t>
  </si>
  <si>
    <t>Create a new branch for the datatable, delete the testing files on main, update remote GitHub repository</t>
  </si>
  <si>
    <t>Create a pull request on GitHub including summary and scope</t>
  </si>
  <si>
    <t>Leave self-review comments simulating feedback, also feel free to leverage ChatGPT here for more detailed feedback</t>
  </si>
  <si>
    <t>Based on the self-review comments, make the appropriate changes to the code, ensuring things work before moving on</t>
  </si>
  <si>
    <t>Write up documentation detailing the original code, the feedback, the change, why the old example is bad, and why the new code is good</t>
  </si>
  <si>
    <t>Merge the pull request with main, handle any merge conflicts here</t>
  </si>
  <si>
    <t>Create sprint 4 timeline</t>
  </si>
  <si>
    <t>Database Setup</t>
  </si>
  <si>
    <t>Intro to Flask</t>
  </si>
  <si>
    <t>Frontend &amp; Backend Integration</t>
  </si>
  <si>
    <t>End-to-End Testing</t>
  </si>
  <si>
    <t>Performance Testing</t>
  </si>
  <si>
    <t>Presentation Readiness</t>
  </si>
  <si>
    <t>Database Setup p1</t>
  </si>
  <si>
    <t>Backend Setup p2</t>
  </si>
  <si>
    <t>Database Setup p2</t>
  </si>
  <si>
    <t>Backend Setup p1</t>
  </si>
  <si>
    <t>Plan Submission</t>
  </si>
  <si>
    <t>Subsystem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</si>
</sst>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 x14ac:knownFonts="1">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8"/>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FF9900"/>
        <bgColor indexed="64"/>
      </patternFill>
    </fill>
    <fill>
      <patternFill patternType="solid">
        <fgColor theme="2" tint="-0.49998474074526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16" fontId="0" fillId="0" borderId="0" xfId="0" applyNumberFormat="1"/>
    <xf numFmtId="0" fontId="0" fillId="2" borderId="0" xfId="0" applyFill="1"/>
    <xf numFmtId="164" fontId="0" fillId="0" borderId="0" xfId="0" applyNumberFormat="1"/>
    <xf numFmtId="164" fontId="1" fillId="0" borderId="0" xfId="0" applyNumberFormat="1" applyFont="1"/>
    <xf numFmtId="14" fontId="0" fillId="0" borderId="0" xfId="0" applyNumberFormat="1"/>
    <xf numFmtId="0" fontId="0" fillId="3" borderId="0" xfId="0" applyFill="1"/>
    <xf numFmtId="0" fontId="0" fillId="4" borderId="0" xfId="0" applyFill="1"/>
    <xf numFmtId="164" fontId="0" fillId="4" borderId="0" xfId="0" applyNumberFormat="1" applyFill="1"/>
    <xf numFmtId="16" fontId="0" fillId="4" borderId="0" xfId="0" applyNumberFormat="1" applyFill="1"/>
    <xf numFmtId="0" fontId="0" fillId="5" borderId="0" xfId="0" applyFill="1"/>
    <xf numFmtId="164" fontId="0" fillId="5" borderId="0" xfId="0" applyNumberFormat="1" applyFill="1"/>
    <xf numFmtId="16" fontId="0" fillId="5" borderId="0" xfId="0" applyNumberFormat="1" applyFill="1"/>
    <xf numFmtId="0" fontId="0" fillId="6" borderId="0" xfId="0" applyFill="1"/>
    <xf numFmtId="164" fontId="0" fillId="6" borderId="0" xfId="0" applyNumberFormat="1" applyFill="1"/>
    <xf numFmtId="16"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2" defaultPivotStyle="PivotStyleLight16"/>
  <colors>
    <mruColors>
      <color rgb="FFFF6699"/>
      <color rgb="FFFF1D1D"/>
      <color rgb="FF9966FF"/>
      <color rgb="FF25F7E8"/>
      <color rgb="FFF923A7"/>
      <color rgb="FFA84BD1"/>
      <color rgb="FF111111"/>
      <color rgb="FF1C1C1C"/>
      <color rgb="FF080808"/>
      <color rgb="FF9D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Rough!$D$1</c:f>
              <c:strCache>
                <c:ptCount val="1"/>
                <c:pt idx="0">
                  <c:v>Start Date</c:v>
                </c:pt>
              </c:strCache>
            </c:strRef>
          </c:tx>
          <c:spPr>
            <a:no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Rough!$D$2:$D$15</c:f>
              <c:numCache>
                <c:formatCode>[$-409]d\-mmm;@</c:formatCode>
                <c:ptCount val="14"/>
                <c:pt idx="0">
                  <c:v>45787</c:v>
                </c:pt>
                <c:pt idx="1">
                  <c:v>45787</c:v>
                </c:pt>
                <c:pt idx="2">
                  <c:v>45787</c:v>
                </c:pt>
                <c:pt idx="3">
                  <c:v>45800</c:v>
                </c:pt>
                <c:pt idx="4">
                  <c:v>45809</c:v>
                </c:pt>
                <c:pt idx="5" formatCode="d\-mmm">
                  <c:v>45817</c:v>
                </c:pt>
                <c:pt idx="6" formatCode="d\-mmm">
                  <c:v>45819</c:v>
                </c:pt>
                <c:pt idx="7" formatCode="d\-mmm">
                  <c:v>45820</c:v>
                </c:pt>
                <c:pt idx="8">
                  <c:v>45824</c:v>
                </c:pt>
                <c:pt idx="9" formatCode="d\-mmm">
                  <c:v>45832</c:v>
                </c:pt>
                <c:pt idx="10" formatCode="d\-mmm">
                  <c:v>45832</c:v>
                </c:pt>
                <c:pt idx="11">
                  <c:v>45839</c:v>
                </c:pt>
                <c:pt idx="12">
                  <c:v>45845</c:v>
                </c:pt>
                <c:pt idx="13" formatCode="d\-mmm">
                  <c:v>45848</c:v>
                </c:pt>
              </c:numCache>
            </c:numRef>
          </c:val>
          <c:extLst>
            <c:ext xmlns:c16="http://schemas.microsoft.com/office/drawing/2014/chart" uri="{C3380CC4-5D6E-409C-BE32-E72D297353CC}">
              <c16:uniqueId val="{00000000-20C3-4C53-A18A-4B82DC50F7A7}"/>
            </c:ext>
          </c:extLst>
        </c:ser>
        <c:ser>
          <c:idx val="1"/>
          <c:order val="1"/>
          <c:tx>
            <c:strRef>
              <c:f>Rough!$F$1</c:f>
              <c:strCache>
                <c:ptCount val="1"/>
                <c:pt idx="0">
                  <c:v>Duration</c:v>
                </c:pt>
              </c:strCache>
            </c:strRef>
          </c:tx>
          <c:spPr>
            <a:solidFill>
              <a:schemeClr val="accent2"/>
            </a:solidFill>
            <a:ln>
              <a:noFill/>
            </a:ln>
            <a:effectLst/>
          </c:spPr>
          <c:invertIfNegative val="0"/>
          <c:dPt>
            <c:idx val="0"/>
            <c:invertIfNegative val="0"/>
            <c:bubble3D val="0"/>
            <c:spPr>
              <a:solidFill>
                <a:srgbClr val="A50021"/>
              </a:solidFill>
              <a:ln>
                <a:noFill/>
              </a:ln>
              <a:effectLst/>
            </c:spPr>
            <c:extLst>
              <c:ext xmlns:c16="http://schemas.microsoft.com/office/drawing/2014/chart" uri="{C3380CC4-5D6E-409C-BE32-E72D297353CC}">
                <c16:uniqueId val="{00000002-20C3-4C53-A18A-4B82DC50F7A7}"/>
              </c:ext>
            </c:extLst>
          </c:dPt>
          <c:dPt>
            <c:idx val="1"/>
            <c:invertIfNegative val="0"/>
            <c:bubble3D val="0"/>
            <c:spPr>
              <a:solidFill>
                <a:srgbClr val="990099"/>
              </a:solidFill>
              <a:ln>
                <a:noFill/>
              </a:ln>
              <a:effectLst/>
            </c:spPr>
            <c:extLst>
              <c:ext xmlns:c16="http://schemas.microsoft.com/office/drawing/2014/chart" uri="{C3380CC4-5D6E-409C-BE32-E72D297353CC}">
                <c16:uniqueId val="{00000004-20C3-4C53-A18A-4B82DC50F7A7}"/>
              </c:ext>
            </c:extLst>
          </c:dPt>
          <c:dPt>
            <c:idx val="2"/>
            <c:invertIfNegative val="0"/>
            <c:bubble3D val="0"/>
            <c:spPr>
              <a:solidFill>
                <a:srgbClr val="FF0066"/>
              </a:solidFill>
              <a:ln>
                <a:noFill/>
              </a:ln>
              <a:effectLst/>
            </c:spPr>
            <c:extLst>
              <c:ext xmlns:c16="http://schemas.microsoft.com/office/drawing/2014/chart" uri="{C3380CC4-5D6E-409C-BE32-E72D297353CC}">
                <c16:uniqueId val="{00000006-20C3-4C53-A18A-4B82DC50F7A7}"/>
              </c:ext>
            </c:extLst>
          </c:dPt>
          <c:dPt>
            <c:idx val="3"/>
            <c:invertIfNegative val="0"/>
            <c:bubble3D val="0"/>
            <c:spPr>
              <a:solidFill>
                <a:srgbClr val="FF9900"/>
              </a:solidFill>
              <a:ln>
                <a:noFill/>
              </a:ln>
              <a:effectLst/>
            </c:spPr>
            <c:extLst>
              <c:ext xmlns:c16="http://schemas.microsoft.com/office/drawing/2014/chart" uri="{C3380CC4-5D6E-409C-BE32-E72D297353CC}">
                <c16:uniqueId val="{00000008-20C3-4C53-A18A-4B82DC50F7A7}"/>
              </c:ext>
            </c:extLst>
          </c:dPt>
          <c:dPt>
            <c:idx val="4"/>
            <c:invertIfNegative val="0"/>
            <c:bubble3D val="0"/>
            <c:spPr>
              <a:solidFill>
                <a:srgbClr val="99FF33"/>
              </a:solidFill>
              <a:ln>
                <a:noFill/>
              </a:ln>
              <a:effectLst/>
            </c:spPr>
            <c:extLst>
              <c:ext xmlns:c16="http://schemas.microsoft.com/office/drawing/2014/chart" uri="{C3380CC4-5D6E-409C-BE32-E72D297353CC}">
                <c16:uniqueId val="{0000000A-20C3-4C53-A18A-4B82DC50F7A7}"/>
              </c:ext>
            </c:extLst>
          </c:dPt>
          <c:dPt>
            <c:idx val="5"/>
            <c:invertIfNegative val="0"/>
            <c:bubble3D val="0"/>
            <c:spPr>
              <a:solidFill>
                <a:srgbClr val="006600"/>
              </a:solidFill>
              <a:ln>
                <a:noFill/>
              </a:ln>
              <a:effectLst/>
            </c:spPr>
            <c:extLst>
              <c:ext xmlns:c16="http://schemas.microsoft.com/office/drawing/2014/chart" uri="{C3380CC4-5D6E-409C-BE32-E72D297353CC}">
                <c16:uniqueId val="{0000000C-20C3-4C53-A18A-4B82DC50F7A7}"/>
              </c:ext>
            </c:extLst>
          </c:dPt>
          <c:dPt>
            <c:idx val="6"/>
            <c:invertIfNegative val="0"/>
            <c:bubble3D val="0"/>
            <c:spPr>
              <a:solidFill>
                <a:srgbClr val="00CC99"/>
              </a:solidFill>
              <a:ln>
                <a:noFill/>
              </a:ln>
              <a:effectLst/>
            </c:spPr>
            <c:extLst>
              <c:ext xmlns:c16="http://schemas.microsoft.com/office/drawing/2014/chart" uri="{C3380CC4-5D6E-409C-BE32-E72D297353CC}">
                <c16:uniqueId val="{0000001B-20C3-4C53-A18A-4B82DC50F7A7}"/>
              </c:ext>
            </c:extLst>
          </c:dPt>
          <c:dPt>
            <c:idx val="7"/>
            <c:invertIfNegative val="0"/>
            <c:bubble3D val="0"/>
            <c:spPr>
              <a:solidFill>
                <a:srgbClr val="008080"/>
              </a:solidFill>
              <a:ln>
                <a:noFill/>
              </a:ln>
              <a:effectLst/>
            </c:spPr>
            <c:extLst>
              <c:ext xmlns:c16="http://schemas.microsoft.com/office/drawing/2014/chart" uri="{C3380CC4-5D6E-409C-BE32-E72D297353CC}">
                <c16:uniqueId val="{0000001C-20C3-4C53-A18A-4B82DC50F7A7}"/>
              </c:ext>
            </c:extLst>
          </c:dPt>
          <c:dPt>
            <c:idx val="8"/>
            <c:invertIfNegative val="0"/>
            <c:bubble3D val="0"/>
            <c:spPr>
              <a:solidFill>
                <a:srgbClr val="003366"/>
              </a:solidFill>
              <a:ln>
                <a:noFill/>
              </a:ln>
              <a:effectLst/>
            </c:spPr>
            <c:extLst>
              <c:ext xmlns:c16="http://schemas.microsoft.com/office/drawing/2014/chart" uri="{C3380CC4-5D6E-409C-BE32-E72D297353CC}">
                <c16:uniqueId val="{0000000E-20C3-4C53-A18A-4B82DC50F7A7}"/>
              </c:ext>
            </c:extLst>
          </c:dPt>
          <c:dPt>
            <c:idx val="9"/>
            <c:invertIfNegative val="0"/>
            <c:bubble3D val="0"/>
            <c:spPr>
              <a:solidFill>
                <a:srgbClr val="3366CC"/>
              </a:solidFill>
              <a:ln>
                <a:noFill/>
              </a:ln>
              <a:effectLst/>
            </c:spPr>
            <c:extLst>
              <c:ext xmlns:c16="http://schemas.microsoft.com/office/drawing/2014/chart" uri="{C3380CC4-5D6E-409C-BE32-E72D297353CC}">
                <c16:uniqueId val="{00000010-20C3-4C53-A18A-4B82DC50F7A7}"/>
              </c:ext>
            </c:extLst>
          </c:dPt>
          <c:dPt>
            <c:idx val="10"/>
            <c:invertIfNegative val="0"/>
            <c:bubble3D val="0"/>
            <c:spPr>
              <a:solidFill>
                <a:srgbClr val="3399FF"/>
              </a:solidFill>
              <a:ln>
                <a:noFill/>
              </a:ln>
              <a:effectLst/>
            </c:spPr>
            <c:extLst>
              <c:ext xmlns:c16="http://schemas.microsoft.com/office/drawing/2014/chart" uri="{C3380CC4-5D6E-409C-BE32-E72D297353CC}">
                <c16:uniqueId val="{00000012-20C3-4C53-A18A-4B82DC50F7A7}"/>
              </c:ext>
            </c:extLst>
          </c:dPt>
          <c:dPt>
            <c:idx val="11"/>
            <c:invertIfNegative val="0"/>
            <c:bubble3D val="0"/>
            <c:spPr>
              <a:solidFill>
                <a:srgbClr val="9966FF"/>
              </a:solidFill>
              <a:ln>
                <a:noFill/>
              </a:ln>
              <a:effectLst/>
            </c:spPr>
            <c:extLst>
              <c:ext xmlns:c16="http://schemas.microsoft.com/office/drawing/2014/chart" uri="{C3380CC4-5D6E-409C-BE32-E72D297353CC}">
                <c16:uniqueId val="{00000014-20C3-4C53-A18A-4B82DC50F7A7}"/>
              </c:ext>
            </c:extLst>
          </c:dPt>
          <c:dPt>
            <c:idx val="12"/>
            <c:invertIfNegative val="0"/>
            <c:bubble3D val="0"/>
            <c:spPr>
              <a:solidFill>
                <a:srgbClr val="FF00FF"/>
              </a:solidFill>
              <a:ln>
                <a:noFill/>
              </a:ln>
              <a:effectLst/>
            </c:spPr>
            <c:extLst>
              <c:ext xmlns:c16="http://schemas.microsoft.com/office/drawing/2014/chart" uri="{C3380CC4-5D6E-409C-BE32-E72D297353CC}">
                <c16:uniqueId val="{00000016-20C3-4C53-A18A-4B82DC50F7A7}"/>
              </c:ext>
            </c:extLst>
          </c:dPt>
          <c:dPt>
            <c:idx val="13"/>
            <c:invertIfNegative val="0"/>
            <c:bubble3D val="0"/>
            <c:spPr>
              <a:solidFill>
                <a:srgbClr val="00B0F0"/>
              </a:solidFill>
              <a:ln>
                <a:noFill/>
              </a:ln>
              <a:effectLst/>
            </c:spPr>
            <c:extLst>
              <c:ext xmlns:c16="http://schemas.microsoft.com/office/drawing/2014/chart" uri="{C3380CC4-5D6E-409C-BE32-E72D297353CC}">
                <c16:uniqueId val="{00000018-20C3-4C53-A18A-4B82DC50F7A7}"/>
              </c:ext>
            </c:extLst>
          </c:dPt>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Rough!$F$2:$F$15</c:f>
              <c:numCache>
                <c:formatCode>General</c:formatCode>
                <c:ptCount val="14"/>
                <c:pt idx="0">
                  <c:v>8</c:v>
                </c:pt>
                <c:pt idx="1">
                  <c:v>10</c:v>
                </c:pt>
                <c:pt idx="2">
                  <c:v>22</c:v>
                </c:pt>
                <c:pt idx="3">
                  <c:v>7</c:v>
                </c:pt>
                <c:pt idx="4">
                  <c:v>9</c:v>
                </c:pt>
                <c:pt idx="5">
                  <c:v>2</c:v>
                </c:pt>
                <c:pt idx="6">
                  <c:v>5</c:v>
                </c:pt>
                <c:pt idx="7">
                  <c:v>4</c:v>
                </c:pt>
                <c:pt idx="8">
                  <c:v>7</c:v>
                </c:pt>
                <c:pt idx="9">
                  <c:v>7</c:v>
                </c:pt>
                <c:pt idx="10">
                  <c:v>7</c:v>
                </c:pt>
                <c:pt idx="11">
                  <c:v>6</c:v>
                </c:pt>
                <c:pt idx="12">
                  <c:v>3</c:v>
                </c:pt>
                <c:pt idx="13">
                  <c:v>4</c:v>
                </c:pt>
              </c:numCache>
            </c:numRef>
          </c:val>
          <c:extLst>
            <c:ext xmlns:c16="http://schemas.microsoft.com/office/drawing/2014/chart" uri="{C3380CC4-5D6E-409C-BE32-E72D297353CC}">
              <c16:uniqueId val="{00000019-20C3-4C53-A18A-4B82DC50F7A7}"/>
            </c:ext>
          </c:extLst>
        </c:ser>
        <c:ser>
          <c:idx val="2"/>
          <c:order val="2"/>
          <c:tx>
            <c:strRef>
              <c:f>Rough!$C$1</c:f>
              <c:strCache>
                <c:ptCount val="1"/>
                <c:pt idx="0">
                  <c:v>Sprint</c:v>
                </c:pt>
              </c:strCache>
            </c:strRef>
          </c:tx>
          <c:spPr>
            <a:solidFill>
              <a:schemeClr val="accent3"/>
            </a:solid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Rough!$C$2:$C$15</c:f>
              <c:numCache>
                <c:formatCode>General</c:formatCode>
                <c:ptCount val="14"/>
                <c:pt idx="0">
                  <c:v>0</c:v>
                </c:pt>
                <c:pt idx="1">
                  <c:v>0</c:v>
                </c:pt>
                <c:pt idx="2">
                  <c:v>0</c:v>
                </c:pt>
                <c:pt idx="3">
                  <c:v>0</c:v>
                </c:pt>
                <c:pt idx="4">
                  <c:v>0</c:v>
                </c:pt>
              </c:numCache>
            </c:numRef>
          </c:val>
          <c:extLst>
            <c:ext xmlns:c16="http://schemas.microsoft.com/office/drawing/2014/chart" uri="{C3380CC4-5D6E-409C-BE32-E72D297353CC}">
              <c16:uniqueId val="{0000001A-20C3-4C53-A18A-4B82DC50F7A7}"/>
            </c:ext>
          </c:extLst>
        </c:ser>
        <c:dLbls>
          <c:showLegendKey val="0"/>
          <c:showVal val="0"/>
          <c:showCatName val="0"/>
          <c:showSerName val="0"/>
          <c:showPercent val="0"/>
          <c:showBubbleSize val="0"/>
        </c:dLbls>
        <c:gapWidth val="150"/>
        <c:overlap val="100"/>
        <c:axId val="523906816"/>
        <c:axId val="523900576"/>
      </c:barChart>
      <c:catAx>
        <c:axId val="523906816"/>
        <c:scaling>
          <c:orientation val="maxMin"/>
        </c:scaling>
        <c:delete val="0"/>
        <c:axPos val="l"/>
        <c:numFmt formatCode="General" sourceLinked="1"/>
        <c:majorTickMark val="none"/>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0576"/>
        <c:crosses val="autoZero"/>
        <c:auto val="1"/>
        <c:lblAlgn val="ctr"/>
        <c:lblOffset val="100"/>
        <c:noMultiLvlLbl val="0"/>
      </c:catAx>
      <c:valAx>
        <c:axId val="523900576"/>
        <c:scaling>
          <c:orientation val="minMax"/>
          <c:max val="45852"/>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w="28575">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6816"/>
        <c:crosses val="autoZero"/>
        <c:crossBetween val="between"/>
        <c:majorUnit val="7"/>
      </c:valAx>
      <c:spPr>
        <a:noFill/>
        <a:ln w="25400">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3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Sprint2-3'!$D$14:$D$32</c:f>
              <c:numCache>
                <c:formatCode>[$-409]d\-mmm;@</c:formatCode>
                <c:ptCount val="19"/>
                <c:pt idx="0">
                  <c:v>45803</c:v>
                </c:pt>
                <c:pt idx="1">
                  <c:v>45803</c:v>
                </c:pt>
                <c:pt idx="2">
                  <c:v>45804</c:v>
                </c:pt>
                <c:pt idx="3">
                  <c:v>45805</c:v>
                </c:pt>
                <c:pt idx="4">
                  <c:v>45805</c:v>
                </c:pt>
                <c:pt idx="5">
                  <c:v>45806</c:v>
                </c:pt>
                <c:pt idx="6">
                  <c:v>45807</c:v>
                </c:pt>
                <c:pt idx="7">
                  <c:v>45807</c:v>
                </c:pt>
                <c:pt idx="8">
                  <c:v>45808</c:v>
                </c:pt>
                <c:pt idx="9">
                  <c:v>45803</c:v>
                </c:pt>
                <c:pt idx="10">
                  <c:v>45803</c:v>
                </c:pt>
                <c:pt idx="11">
                  <c:v>45804</c:v>
                </c:pt>
                <c:pt idx="12">
                  <c:v>45804</c:v>
                </c:pt>
                <c:pt idx="13">
                  <c:v>45805</c:v>
                </c:pt>
                <c:pt idx="14">
                  <c:v>45806</c:v>
                </c:pt>
                <c:pt idx="15">
                  <c:v>45807</c:v>
                </c:pt>
                <c:pt idx="16">
                  <c:v>45807</c:v>
                </c:pt>
                <c:pt idx="17">
                  <c:v>45808</c:v>
                </c:pt>
                <c:pt idx="18">
                  <c:v>45808</c:v>
                </c:pt>
              </c:numCache>
            </c:numRef>
          </c:val>
          <c:extLst>
            <c:ext xmlns:c16="http://schemas.microsoft.com/office/drawing/2014/chart" uri="{C3380CC4-5D6E-409C-BE32-E72D297353CC}">
              <c16:uniqueId val="{00000000-790C-4C03-B420-0222065EA1FC}"/>
            </c:ext>
          </c:extLst>
        </c:ser>
        <c:ser>
          <c:idx val="1"/>
          <c:order val="1"/>
          <c:spPr>
            <a:solidFill>
              <a:srgbClr val="FF33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7-790C-4C03-B420-0222065EA1FC}"/>
              </c:ext>
            </c:extLst>
          </c:dPt>
          <c:dPt>
            <c:idx val="1"/>
            <c:invertIfNegative val="0"/>
            <c:bubble3D val="0"/>
            <c:spPr>
              <a:solidFill>
                <a:srgbClr val="7030A0"/>
              </a:solidFill>
              <a:ln>
                <a:noFill/>
              </a:ln>
              <a:effectLst/>
            </c:spPr>
            <c:extLst>
              <c:ext xmlns:c16="http://schemas.microsoft.com/office/drawing/2014/chart" uri="{C3380CC4-5D6E-409C-BE32-E72D297353CC}">
                <c16:uniqueId val="{00000008-790C-4C03-B420-0222065EA1FC}"/>
              </c:ext>
            </c:extLst>
          </c:dPt>
          <c:dPt>
            <c:idx val="2"/>
            <c:invertIfNegative val="0"/>
            <c:bubble3D val="0"/>
            <c:spPr>
              <a:solidFill>
                <a:srgbClr val="7030A0"/>
              </a:solidFill>
              <a:ln>
                <a:noFill/>
              </a:ln>
              <a:effectLst/>
            </c:spPr>
            <c:extLst>
              <c:ext xmlns:c16="http://schemas.microsoft.com/office/drawing/2014/chart" uri="{C3380CC4-5D6E-409C-BE32-E72D297353CC}">
                <c16:uniqueId val="{00000009-790C-4C03-B420-0222065EA1FC}"/>
              </c:ext>
            </c:extLst>
          </c:dPt>
          <c:dPt>
            <c:idx val="3"/>
            <c:invertIfNegative val="0"/>
            <c:bubble3D val="0"/>
            <c:spPr>
              <a:solidFill>
                <a:srgbClr val="7030A0"/>
              </a:solidFill>
              <a:ln>
                <a:noFill/>
              </a:ln>
              <a:effectLst/>
            </c:spPr>
            <c:extLst>
              <c:ext xmlns:c16="http://schemas.microsoft.com/office/drawing/2014/chart" uri="{C3380CC4-5D6E-409C-BE32-E72D297353CC}">
                <c16:uniqueId val="{0000000A-790C-4C03-B420-0222065EA1FC}"/>
              </c:ext>
            </c:extLst>
          </c:dPt>
          <c:dPt>
            <c:idx val="4"/>
            <c:invertIfNegative val="0"/>
            <c:bubble3D val="0"/>
            <c:spPr>
              <a:solidFill>
                <a:srgbClr val="7030A0"/>
              </a:solidFill>
              <a:ln>
                <a:noFill/>
              </a:ln>
              <a:effectLst/>
            </c:spPr>
            <c:extLst>
              <c:ext xmlns:c16="http://schemas.microsoft.com/office/drawing/2014/chart" uri="{C3380CC4-5D6E-409C-BE32-E72D297353CC}">
                <c16:uniqueId val="{0000000B-790C-4C03-B420-0222065EA1FC}"/>
              </c:ext>
            </c:extLst>
          </c:dPt>
          <c:dPt>
            <c:idx val="5"/>
            <c:invertIfNegative val="0"/>
            <c:bubble3D val="0"/>
            <c:spPr>
              <a:solidFill>
                <a:srgbClr val="7030A0"/>
              </a:solidFill>
              <a:ln>
                <a:noFill/>
              </a:ln>
              <a:effectLst/>
            </c:spPr>
            <c:extLst>
              <c:ext xmlns:c16="http://schemas.microsoft.com/office/drawing/2014/chart" uri="{C3380CC4-5D6E-409C-BE32-E72D297353CC}">
                <c16:uniqueId val="{0000000C-790C-4C03-B420-0222065EA1FC}"/>
              </c:ext>
            </c:extLst>
          </c:dPt>
          <c:dPt>
            <c:idx val="6"/>
            <c:invertIfNegative val="0"/>
            <c:bubble3D val="0"/>
            <c:spPr>
              <a:solidFill>
                <a:srgbClr val="7030A0"/>
              </a:solidFill>
              <a:ln>
                <a:noFill/>
              </a:ln>
              <a:effectLst/>
            </c:spPr>
            <c:extLst>
              <c:ext xmlns:c16="http://schemas.microsoft.com/office/drawing/2014/chart" uri="{C3380CC4-5D6E-409C-BE32-E72D297353CC}">
                <c16:uniqueId val="{0000000D-790C-4C03-B420-0222065EA1FC}"/>
              </c:ext>
            </c:extLst>
          </c:dPt>
          <c:dPt>
            <c:idx val="7"/>
            <c:invertIfNegative val="0"/>
            <c:bubble3D val="0"/>
            <c:spPr>
              <a:solidFill>
                <a:srgbClr val="7030A0"/>
              </a:solidFill>
              <a:ln>
                <a:noFill/>
              </a:ln>
              <a:effectLst/>
            </c:spPr>
            <c:extLst>
              <c:ext xmlns:c16="http://schemas.microsoft.com/office/drawing/2014/chart" uri="{C3380CC4-5D6E-409C-BE32-E72D297353CC}">
                <c16:uniqueId val="{0000000F-790C-4C03-B420-0222065EA1FC}"/>
              </c:ext>
            </c:extLst>
          </c:dPt>
          <c:dPt>
            <c:idx val="8"/>
            <c:invertIfNegative val="0"/>
            <c:bubble3D val="0"/>
            <c:spPr>
              <a:solidFill>
                <a:srgbClr val="7030A0"/>
              </a:solidFill>
              <a:ln>
                <a:noFill/>
              </a:ln>
              <a:effectLst/>
            </c:spPr>
            <c:extLst>
              <c:ext xmlns:c16="http://schemas.microsoft.com/office/drawing/2014/chart" uri="{C3380CC4-5D6E-409C-BE32-E72D297353CC}">
                <c16:uniqueId val="{0000000E-790C-4C03-B420-0222065EA1FC}"/>
              </c:ext>
            </c:extLst>
          </c:dPt>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Sprint2-3'!$F$14:$F$32</c:f>
              <c:numCache>
                <c:formatCode>General</c:formatCode>
                <c:ptCount val="19"/>
                <c:pt idx="0">
                  <c:v>1</c:v>
                </c:pt>
                <c:pt idx="1">
                  <c:v>2</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2</c:v>
                </c:pt>
                <c:pt idx="17">
                  <c:v>1</c:v>
                </c:pt>
                <c:pt idx="18">
                  <c:v>1</c:v>
                </c:pt>
              </c:numCache>
            </c:numRef>
          </c:val>
          <c:extLst>
            <c:ext xmlns:c16="http://schemas.microsoft.com/office/drawing/2014/chart" uri="{C3380CC4-5D6E-409C-BE32-E72D297353CC}">
              <c16:uniqueId val="{00000001-790C-4C03-B420-0222065EA1FC}"/>
            </c:ext>
          </c:extLst>
        </c:ser>
        <c:dLbls>
          <c:showLegendKey val="0"/>
          <c:showVal val="0"/>
          <c:showCatName val="0"/>
          <c:showSerName val="0"/>
          <c:showPercent val="0"/>
          <c:showBubbleSize val="0"/>
        </c:dLbls>
        <c:gapWidth val="150"/>
        <c:overlap val="100"/>
        <c:axId val="1765708624"/>
        <c:axId val="1765702864"/>
      </c:barChart>
      <c:catAx>
        <c:axId val="176570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864"/>
        <c:crosses val="autoZero"/>
        <c:auto val="1"/>
        <c:lblAlgn val="ctr"/>
        <c:lblOffset val="100"/>
        <c:noMultiLvlLbl val="0"/>
      </c:catAx>
      <c:valAx>
        <c:axId val="1765702864"/>
        <c:scaling>
          <c:orientation val="minMax"/>
          <c:max val="45809"/>
          <c:min val="45803"/>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8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070E-4BA7-97FA-B70CBFE535C1}"/>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4-070E-4BA7-97FA-B70CBFE535C1}"/>
              </c:ext>
            </c:extLst>
          </c:dPt>
          <c:dPt>
            <c:idx val="1"/>
            <c:invertIfNegative val="0"/>
            <c:bubble3D val="0"/>
            <c:spPr>
              <a:solidFill>
                <a:srgbClr val="00B0F0"/>
              </a:solidFill>
              <a:ln>
                <a:noFill/>
              </a:ln>
              <a:effectLst/>
            </c:spPr>
            <c:extLst>
              <c:ext xmlns:c16="http://schemas.microsoft.com/office/drawing/2014/chart" uri="{C3380CC4-5D6E-409C-BE32-E72D297353CC}">
                <c16:uniqueId val="{00000002-070E-4BA7-97FA-B70CBFE535C1}"/>
              </c:ext>
            </c:extLst>
          </c:dPt>
          <c:dPt>
            <c:idx val="2"/>
            <c:invertIfNegative val="0"/>
            <c:bubble3D val="0"/>
            <c:spPr>
              <a:solidFill>
                <a:srgbClr val="00B0F0"/>
              </a:solidFill>
              <a:ln>
                <a:noFill/>
              </a:ln>
              <a:effectLst/>
            </c:spPr>
            <c:extLst>
              <c:ext xmlns:c16="http://schemas.microsoft.com/office/drawing/2014/chart" uri="{C3380CC4-5D6E-409C-BE32-E72D297353CC}">
                <c16:uniqueId val="{00000003-070E-4BA7-97FA-B70CBFE535C1}"/>
              </c:ext>
            </c:extLst>
          </c:dPt>
          <c:dPt>
            <c:idx val="3"/>
            <c:invertIfNegative val="0"/>
            <c:bubble3D val="0"/>
            <c:spPr>
              <a:solidFill>
                <a:srgbClr val="002060"/>
              </a:solidFill>
              <a:ln>
                <a:noFill/>
              </a:ln>
              <a:effectLst/>
            </c:spPr>
            <c:extLst>
              <c:ext xmlns:c16="http://schemas.microsoft.com/office/drawing/2014/chart" uri="{C3380CC4-5D6E-409C-BE32-E72D297353CC}">
                <c16:uniqueId val="{00000005-070E-4BA7-97FA-B70CBFE535C1}"/>
              </c:ext>
            </c:extLst>
          </c:dPt>
          <c:dPt>
            <c:idx val="4"/>
            <c:invertIfNegative val="0"/>
            <c:bubble3D val="0"/>
            <c:spPr>
              <a:solidFill>
                <a:srgbClr val="002060"/>
              </a:solidFill>
              <a:ln>
                <a:noFill/>
              </a:ln>
              <a:effectLst/>
            </c:spPr>
            <c:extLst>
              <c:ext xmlns:c16="http://schemas.microsoft.com/office/drawing/2014/chart" uri="{C3380CC4-5D6E-409C-BE32-E72D297353CC}">
                <c16:uniqueId val="{00000006-070E-4BA7-97FA-B70CBFE535C1}"/>
              </c:ext>
            </c:extLst>
          </c:dPt>
          <c:dPt>
            <c:idx val="5"/>
            <c:invertIfNegative val="0"/>
            <c:bubble3D val="0"/>
            <c:spPr>
              <a:solidFill>
                <a:srgbClr val="002060"/>
              </a:solidFill>
              <a:ln>
                <a:noFill/>
              </a:ln>
              <a:effectLst/>
            </c:spPr>
            <c:extLst>
              <c:ext xmlns:c16="http://schemas.microsoft.com/office/drawing/2014/chart" uri="{C3380CC4-5D6E-409C-BE32-E72D297353CC}">
                <c16:uniqueId val="{00000007-070E-4BA7-97FA-B70CBFE535C1}"/>
              </c:ext>
            </c:extLst>
          </c:dPt>
          <c:dPt>
            <c:idx val="6"/>
            <c:invertIfNegative val="0"/>
            <c:bubble3D val="0"/>
            <c:spPr>
              <a:solidFill>
                <a:srgbClr val="002060"/>
              </a:solidFill>
              <a:ln>
                <a:noFill/>
              </a:ln>
              <a:effectLst/>
            </c:spPr>
            <c:extLst>
              <c:ext xmlns:c16="http://schemas.microsoft.com/office/drawing/2014/chart" uri="{C3380CC4-5D6E-409C-BE32-E72D297353CC}">
                <c16:uniqueId val="{00000008-070E-4BA7-97FA-B70CBFE535C1}"/>
              </c:ext>
            </c:extLst>
          </c:dPt>
          <c:dPt>
            <c:idx val="7"/>
            <c:invertIfNegative val="0"/>
            <c:bubble3D val="0"/>
            <c:spPr>
              <a:solidFill>
                <a:srgbClr val="002060"/>
              </a:solidFill>
              <a:ln>
                <a:noFill/>
              </a:ln>
              <a:effectLst/>
            </c:spPr>
            <c:extLst>
              <c:ext xmlns:c16="http://schemas.microsoft.com/office/drawing/2014/chart" uri="{C3380CC4-5D6E-409C-BE32-E72D297353CC}">
                <c16:uniqueId val="{00000009-070E-4BA7-97FA-B70CBFE535C1}"/>
              </c:ext>
            </c:extLst>
          </c:dPt>
          <c:dPt>
            <c:idx val="8"/>
            <c:invertIfNegative val="0"/>
            <c:bubble3D val="0"/>
            <c:spPr>
              <a:solidFill>
                <a:srgbClr val="002060"/>
              </a:solidFill>
              <a:ln>
                <a:noFill/>
              </a:ln>
              <a:effectLst/>
            </c:spPr>
            <c:extLst>
              <c:ext xmlns:c16="http://schemas.microsoft.com/office/drawing/2014/chart" uri="{C3380CC4-5D6E-409C-BE32-E72D297353CC}">
                <c16:uniqueId val="{0000000B-070E-4BA7-97FA-B70CBFE535C1}"/>
              </c:ext>
            </c:extLst>
          </c:dPt>
          <c:dPt>
            <c:idx val="9"/>
            <c:invertIfNegative val="0"/>
            <c:bubble3D val="0"/>
            <c:spPr>
              <a:solidFill>
                <a:srgbClr val="002060"/>
              </a:solidFill>
              <a:ln>
                <a:noFill/>
              </a:ln>
              <a:effectLst/>
            </c:spPr>
            <c:extLst>
              <c:ext xmlns:c16="http://schemas.microsoft.com/office/drawing/2014/chart" uri="{C3380CC4-5D6E-409C-BE32-E72D297353CC}">
                <c16:uniqueId val="{0000000A-070E-4BA7-97FA-B70CBFE535C1}"/>
              </c:ext>
            </c:extLst>
          </c:dPt>
          <c:dPt>
            <c:idx val="10"/>
            <c:invertIfNegative val="0"/>
            <c:bubble3D val="0"/>
            <c:spPr>
              <a:solidFill>
                <a:srgbClr val="002060"/>
              </a:solidFill>
              <a:ln>
                <a:noFill/>
              </a:ln>
              <a:effectLst/>
            </c:spPr>
            <c:extLst>
              <c:ext xmlns:c16="http://schemas.microsoft.com/office/drawing/2014/chart" uri="{C3380CC4-5D6E-409C-BE32-E72D297353CC}">
                <c16:uniqueId val="{0000000C-070E-4BA7-97FA-B70CBFE535C1}"/>
              </c:ext>
            </c:extLst>
          </c:dPt>
          <c:dPt>
            <c:idx val="11"/>
            <c:invertIfNegative val="0"/>
            <c:bubble3D val="0"/>
            <c:spPr>
              <a:solidFill>
                <a:srgbClr val="002060"/>
              </a:solidFill>
              <a:ln>
                <a:noFill/>
              </a:ln>
              <a:effectLst/>
            </c:spPr>
            <c:extLst>
              <c:ext xmlns:c16="http://schemas.microsoft.com/office/drawing/2014/chart" uri="{C3380CC4-5D6E-409C-BE32-E72D297353CC}">
                <c16:uniqueId val="{0000000D-070E-4BA7-97FA-B70CBFE535C1}"/>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1-070E-4BA7-97FA-B70CBFE535C1}"/>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2D8C-4582-80F5-462FACABBC3F}"/>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2D8C-4582-80F5-462FACABBC3F}"/>
              </c:ext>
            </c:extLst>
          </c:dPt>
          <c:dPt>
            <c:idx val="1"/>
            <c:invertIfNegative val="0"/>
            <c:bubble3D val="0"/>
            <c:spPr>
              <a:solidFill>
                <a:srgbClr val="FFFF00"/>
              </a:solidFill>
              <a:ln>
                <a:noFill/>
              </a:ln>
              <a:effectLst/>
            </c:spPr>
            <c:extLst>
              <c:ext xmlns:c16="http://schemas.microsoft.com/office/drawing/2014/chart" uri="{C3380CC4-5D6E-409C-BE32-E72D297353CC}">
                <c16:uniqueId val="{00000004-2D8C-4582-80F5-462FACABBC3F}"/>
              </c:ext>
            </c:extLst>
          </c:dPt>
          <c:dPt>
            <c:idx val="2"/>
            <c:invertIfNegative val="0"/>
            <c:bubble3D val="0"/>
            <c:spPr>
              <a:solidFill>
                <a:srgbClr val="00B0F0"/>
              </a:solidFill>
              <a:ln>
                <a:noFill/>
              </a:ln>
              <a:effectLst/>
            </c:spPr>
            <c:extLst>
              <c:ext xmlns:c16="http://schemas.microsoft.com/office/drawing/2014/chart" uri="{C3380CC4-5D6E-409C-BE32-E72D297353CC}">
                <c16:uniqueId val="{00000006-2D8C-4582-80F5-462FACABBC3F}"/>
              </c:ext>
            </c:extLst>
          </c:dPt>
          <c:dPt>
            <c:idx val="3"/>
            <c:invertIfNegative val="0"/>
            <c:bubble3D val="0"/>
            <c:spPr>
              <a:solidFill>
                <a:srgbClr val="FFFF00"/>
              </a:solidFill>
              <a:ln>
                <a:noFill/>
              </a:ln>
              <a:effectLst/>
            </c:spPr>
            <c:extLst>
              <c:ext xmlns:c16="http://schemas.microsoft.com/office/drawing/2014/chart" uri="{C3380CC4-5D6E-409C-BE32-E72D297353CC}">
                <c16:uniqueId val="{00000008-2D8C-4582-80F5-462FACABBC3F}"/>
              </c:ext>
            </c:extLst>
          </c:dPt>
          <c:dPt>
            <c:idx val="4"/>
            <c:invertIfNegative val="0"/>
            <c:bubble3D val="0"/>
            <c:spPr>
              <a:solidFill>
                <a:srgbClr val="FFFF00"/>
              </a:solidFill>
              <a:ln>
                <a:noFill/>
              </a:ln>
              <a:effectLst/>
            </c:spPr>
            <c:extLst>
              <c:ext xmlns:c16="http://schemas.microsoft.com/office/drawing/2014/chart" uri="{C3380CC4-5D6E-409C-BE32-E72D297353CC}">
                <c16:uniqueId val="{0000000A-2D8C-4582-80F5-462FACABBC3F}"/>
              </c:ext>
            </c:extLst>
          </c:dPt>
          <c:dPt>
            <c:idx val="5"/>
            <c:invertIfNegative val="0"/>
            <c:bubble3D val="0"/>
            <c:spPr>
              <a:solidFill>
                <a:srgbClr val="002060"/>
              </a:solidFill>
              <a:ln>
                <a:noFill/>
              </a:ln>
              <a:effectLst/>
            </c:spPr>
            <c:extLst>
              <c:ext xmlns:c16="http://schemas.microsoft.com/office/drawing/2014/chart" uri="{C3380CC4-5D6E-409C-BE32-E72D297353CC}">
                <c16:uniqueId val="{0000000C-2D8C-4582-80F5-462FACABBC3F}"/>
              </c:ext>
            </c:extLst>
          </c:dPt>
          <c:dPt>
            <c:idx val="6"/>
            <c:invertIfNegative val="0"/>
            <c:bubble3D val="0"/>
            <c:spPr>
              <a:solidFill>
                <a:srgbClr val="002060"/>
              </a:solidFill>
              <a:ln>
                <a:noFill/>
              </a:ln>
              <a:effectLst/>
            </c:spPr>
            <c:extLst>
              <c:ext xmlns:c16="http://schemas.microsoft.com/office/drawing/2014/chart" uri="{C3380CC4-5D6E-409C-BE32-E72D297353CC}">
                <c16:uniqueId val="{0000000E-2D8C-4582-80F5-462FACABBC3F}"/>
              </c:ext>
            </c:extLst>
          </c:dPt>
          <c:dPt>
            <c:idx val="7"/>
            <c:invertIfNegative val="0"/>
            <c:bubble3D val="0"/>
            <c:spPr>
              <a:solidFill>
                <a:srgbClr val="002060"/>
              </a:solidFill>
              <a:ln>
                <a:noFill/>
              </a:ln>
              <a:effectLst/>
            </c:spPr>
            <c:extLst>
              <c:ext xmlns:c16="http://schemas.microsoft.com/office/drawing/2014/chart" uri="{C3380CC4-5D6E-409C-BE32-E72D297353CC}">
                <c16:uniqueId val="{00000010-2D8C-4582-80F5-462FACABBC3F}"/>
              </c:ext>
            </c:extLst>
          </c:dPt>
          <c:dPt>
            <c:idx val="8"/>
            <c:invertIfNegative val="0"/>
            <c:bubble3D val="0"/>
            <c:spPr>
              <a:solidFill>
                <a:srgbClr val="002060"/>
              </a:solidFill>
              <a:ln>
                <a:noFill/>
              </a:ln>
              <a:effectLst/>
            </c:spPr>
            <c:extLst>
              <c:ext xmlns:c16="http://schemas.microsoft.com/office/drawing/2014/chart" uri="{C3380CC4-5D6E-409C-BE32-E72D297353CC}">
                <c16:uniqueId val="{00000012-2D8C-4582-80F5-462FACABBC3F}"/>
              </c:ext>
            </c:extLst>
          </c:dPt>
          <c:dPt>
            <c:idx val="9"/>
            <c:invertIfNegative val="0"/>
            <c:bubble3D val="0"/>
            <c:spPr>
              <a:solidFill>
                <a:srgbClr val="002060"/>
              </a:solidFill>
              <a:ln>
                <a:noFill/>
              </a:ln>
              <a:effectLst/>
            </c:spPr>
            <c:extLst>
              <c:ext xmlns:c16="http://schemas.microsoft.com/office/drawing/2014/chart" uri="{C3380CC4-5D6E-409C-BE32-E72D297353CC}">
                <c16:uniqueId val="{00000014-2D8C-4582-80F5-462FACABBC3F}"/>
              </c:ext>
            </c:extLst>
          </c:dPt>
          <c:dPt>
            <c:idx val="10"/>
            <c:invertIfNegative val="0"/>
            <c:bubble3D val="0"/>
            <c:spPr>
              <a:solidFill>
                <a:srgbClr val="002060"/>
              </a:solidFill>
              <a:ln>
                <a:noFill/>
              </a:ln>
              <a:effectLst/>
            </c:spPr>
            <c:extLst>
              <c:ext xmlns:c16="http://schemas.microsoft.com/office/drawing/2014/chart" uri="{C3380CC4-5D6E-409C-BE32-E72D297353CC}">
                <c16:uniqueId val="{00000016-2D8C-4582-80F5-462FACABBC3F}"/>
              </c:ext>
            </c:extLst>
          </c:dPt>
          <c:dPt>
            <c:idx val="11"/>
            <c:invertIfNegative val="0"/>
            <c:bubble3D val="0"/>
            <c:spPr>
              <a:solidFill>
                <a:srgbClr val="002060"/>
              </a:solidFill>
              <a:ln>
                <a:noFill/>
              </a:ln>
              <a:effectLst/>
            </c:spPr>
            <c:extLst>
              <c:ext xmlns:c16="http://schemas.microsoft.com/office/drawing/2014/chart" uri="{C3380CC4-5D6E-409C-BE32-E72D297353CC}">
                <c16:uniqueId val="{00000018-2D8C-4582-80F5-462FACABBC3F}"/>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19-2D8C-4582-80F5-462FACABBC3F}"/>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Aaa!$D$1</c:f>
              <c:strCache>
                <c:ptCount val="1"/>
                <c:pt idx="0">
                  <c:v>Start Date</c:v>
                </c:pt>
              </c:strCache>
            </c:strRef>
          </c:tx>
          <c:spPr>
            <a:noFill/>
            <a:ln>
              <a:noFill/>
            </a:ln>
            <a:effectLst/>
          </c:spPr>
          <c:invertIfNegative val="0"/>
          <c:cat>
            <c:strRef>
              <c:f>Aaa!$B$2:$B$21</c:f>
              <c:strCache>
                <c:ptCount val="20"/>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p1</c:v>
                </c:pt>
                <c:pt idx="10">
                  <c:v>Database Setup p2</c:v>
                </c:pt>
                <c:pt idx="11">
                  <c:v>Backend Setup p1</c:v>
                </c:pt>
                <c:pt idx="12">
                  <c:v>Backend Setup p2</c:v>
                </c:pt>
                <c:pt idx="13">
                  <c:v>Intro to Flask</c:v>
                </c:pt>
                <c:pt idx="14">
                  <c:v>Frontend &amp; Backend Integration</c:v>
                </c:pt>
                <c:pt idx="15">
                  <c:v>Feedback System</c:v>
                </c:pt>
                <c:pt idx="16">
                  <c:v>Notion API Integration</c:v>
                </c:pt>
                <c:pt idx="17">
                  <c:v>End-to-End Testing</c:v>
                </c:pt>
                <c:pt idx="18">
                  <c:v>Performance Testing</c:v>
                </c:pt>
                <c:pt idx="19">
                  <c:v>Presentation Readiness</c:v>
                </c:pt>
              </c:strCache>
            </c:strRef>
          </c:cat>
          <c:val>
            <c:numRef>
              <c:f>Aaa!$D$2:$D$21</c:f>
              <c:numCache>
                <c:formatCode>[$-409]d\-mmm;@</c:formatCode>
                <c:ptCount val="20"/>
                <c:pt idx="0">
                  <c:v>45787</c:v>
                </c:pt>
                <c:pt idx="1">
                  <c:v>45787</c:v>
                </c:pt>
                <c:pt idx="2">
                  <c:v>45787</c:v>
                </c:pt>
                <c:pt idx="3">
                  <c:v>45800</c:v>
                </c:pt>
                <c:pt idx="4">
                  <c:v>45809</c:v>
                </c:pt>
                <c:pt idx="5">
                  <c:v>45817</c:v>
                </c:pt>
                <c:pt idx="6">
                  <c:v>45819</c:v>
                </c:pt>
                <c:pt idx="7">
                  <c:v>45820</c:v>
                </c:pt>
                <c:pt idx="8">
                  <c:v>45824</c:v>
                </c:pt>
                <c:pt idx="9">
                  <c:v>45832</c:v>
                </c:pt>
                <c:pt idx="10">
                  <c:v>45888</c:v>
                </c:pt>
                <c:pt idx="11">
                  <c:v>45832</c:v>
                </c:pt>
                <c:pt idx="12">
                  <c:v>45888</c:v>
                </c:pt>
                <c:pt idx="13">
                  <c:v>45888</c:v>
                </c:pt>
                <c:pt idx="14">
                  <c:v>45901</c:v>
                </c:pt>
                <c:pt idx="15">
                  <c:v>45908</c:v>
                </c:pt>
                <c:pt idx="16">
                  <c:v>45908</c:v>
                </c:pt>
                <c:pt idx="17">
                  <c:v>45915</c:v>
                </c:pt>
                <c:pt idx="18">
                  <c:v>45915</c:v>
                </c:pt>
                <c:pt idx="19">
                  <c:v>45922</c:v>
                </c:pt>
              </c:numCache>
            </c:numRef>
          </c:val>
          <c:extLst>
            <c:ext xmlns:c16="http://schemas.microsoft.com/office/drawing/2014/chart" uri="{C3380CC4-5D6E-409C-BE32-E72D297353CC}">
              <c16:uniqueId val="{00000000-33CB-4DDA-8AB9-23E66AEA1048}"/>
            </c:ext>
          </c:extLst>
        </c:ser>
        <c:ser>
          <c:idx val="1"/>
          <c:order val="1"/>
          <c:tx>
            <c:strRef>
              <c:f>Aaa!$F$1</c:f>
              <c:strCache>
                <c:ptCount val="1"/>
                <c:pt idx="0">
                  <c:v>Duration</c:v>
                </c:pt>
              </c:strCache>
            </c:strRef>
          </c:tx>
          <c:spPr>
            <a:solidFill>
              <a:schemeClr val="accent2"/>
            </a:solidFill>
            <a:ln>
              <a:noFill/>
            </a:ln>
            <a:effectLst/>
          </c:spPr>
          <c:invertIfNegative val="0"/>
          <c:dPt>
            <c:idx val="9"/>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33CB-4DDA-8AB9-23E66AEA1048}"/>
              </c:ext>
            </c:extLst>
          </c:dPt>
          <c:dPt>
            <c:idx val="1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33CB-4DDA-8AB9-23E66AEA1048}"/>
              </c:ext>
            </c:extLst>
          </c:dPt>
          <c:dPt>
            <c:idx val="11"/>
            <c:invertIfNegative val="0"/>
            <c:bubble3D val="0"/>
            <c:spPr>
              <a:solidFill>
                <a:srgbClr val="00B050"/>
              </a:solidFill>
              <a:ln>
                <a:noFill/>
              </a:ln>
              <a:effectLst/>
            </c:spPr>
            <c:extLst>
              <c:ext xmlns:c16="http://schemas.microsoft.com/office/drawing/2014/chart" uri="{C3380CC4-5D6E-409C-BE32-E72D297353CC}">
                <c16:uniqueId val="{00000005-33CB-4DDA-8AB9-23E66AEA1048}"/>
              </c:ext>
            </c:extLst>
          </c:dPt>
          <c:dPt>
            <c:idx val="12"/>
            <c:invertIfNegative val="0"/>
            <c:bubble3D val="0"/>
            <c:spPr>
              <a:solidFill>
                <a:srgbClr val="00B050"/>
              </a:solidFill>
              <a:ln>
                <a:noFill/>
              </a:ln>
              <a:effectLst/>
            </c:spPr>
            <c:extLst>
              <c:ext xmlns:c16="http://schemas.microsoft.com/office/drawing/2014/chart" uri="{C3380CC4-5D6E-409C-BE32-E72D297353CC}">
                <c16:uniqueId val="{00000006-33CB-4DDA-8AB9-23E66AEA1048}"/>
              </c:ext>
            </c:extLst>
          </c:dPt>
          <c:dPt>
            <c:idx val="13"/>
            <c:invertIfNegative val="0"/>
            <c:bubble3D val="0"/>
            <c:spPr>
              <a:solidFill>
                <a:schemeClr val="bg2">
                  <a:lumMod val="50000"/>
                </a:schemeClr>
              </a:solidFill>
              <a:ln>
                <a:noFill/>
              </a:ln>
              <a:effectLst/>
            </c:spPr>
            <c:extLst>
              <c:ext xmlns:c16="http://schemas.microsoft.com/office/drawing/2014/chart" uri="{C3380CC4-5D6E-409C-BE32-E72D297353CC}">
                <c16:uniqueId val="{00000007-33CB-4DDA-8AB9-23E66AEA1048}"/>
              </c:ext>
            </c:extLst>
          </c:dPt>
          <c:dPt>
            <c:idx val="14"/>
            <c:invertIfNegative val="0"/>
            <c:bubble3D val="0"/>
            <c:spPr>
              <a:solidFill>
                <a:srgbClr val="FF9900"/>
              </a:solidFill>
              <a:ln>
                <a:noFill/>
              </a:ln>
              <a:effectLst/>
            </c:spPr>
            <c:extLst>
              <c:ext xmlns:c16="http://schemas.microsoft.com/office/drawing/2014/chart" uri="{C3380CC4-5D6E-409C-BE32-E72D297353CC}">
                <c16:uniqueId val="{00000008-33CB-4DDA-8AB9-23E66AEA1048}"/>
              </c:ext>
            </c:extLst>
          </c:dPt>
          <c:dPt>
            <c:idx val="1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33CB-4DDA-8AB9-23E66AEA1048}"/>
              </c:ext>
            </c:extLst>
          </c:dPt>
          <c:dPt>
            <c:idx val="16"/>
            <c:invertIfNegative val="0"/>
            <c:bubble3D val="0"/>
            <c:spPr>
              <a:solidFill>
                <a:srgbClr val="FF1D1D"/>
              </a:solidFill>
              <a:ln>
                <a:noFill/>
              </a:ln>
              <a:effectLst/>
            </c:spPr>
            <c:extLst>
              <c:ext xmlns:c16="http://schemas.microsoft.com/office/drawing/2014/chart" uri="{C3380CC4-5D6E-409C-BE32-E72D297353CC}">
                <c16:uniqueId val="{0000000A-33CB-4DDA-8AB9-23E66AEA1048}"/>
              </c:ext>
            </c:extLst>
          </c:dPt>
          <c:dPt>
            <c:idx val="17"/>
            <c:invertIfNegative val="0"/>
            <c:bubble3D val="0"/>
            <c:spPr>
              <a:solidFill>
                <a:srgbClr val="A84BD1"/>
              </a:solidFill>
              <a:ln>
                <a:noFill/>
              </a:ln>
              <a:effectLst/>
            </c:spPr>
            <c:extLst>
              <c:ext xmlns:c16="http://schemas.microsoft.com/office/drawing/2014/chart" uri="{C3380CC4-5D6E-409C-BE32-E72D297353CC}">
                <c16:uniqueId val="{0000000B-33CB-4DDA-8AB9-23E66AEA1048}"/>
              </c:ext>
            </c:extLst>
          </c:dPt>
          <c:dPt>
            <c:idx val="18"/>
            <c:invertIfNegative val="0"/>
            <c:bubble3D val="0"/>
            <c:spPr>
              <a:solidFill>
                <a:srgbClr val="F923A7"/>
              </a:solidFill>
              <a:ln>
                <a:noFill/>
              </a:ln>
              <a:effectLst/>
            </c:spPr>
            <c:extLst>
              <c:ext xmlns:c16="http://schemas.microsoft.com/office/drawing/2014/chart" uri="{C3380CC4-5D6E-409C-BE32-E72D297353CC}">
                <c16:uniqueId val="{0000000C-33CB-4DDA-8AB9-23E66AEA1048}"/>
              </c:ext>
            </c:extLst>
          </c:dPt>
          <c:dPt>
            <c:idx val="19"/>
            <c:invertIfNegative val="0"/>
            <c:bubble3D val="0"/>
            <c:spPr>
              <a:solidFill>
                <a:srgbClr val="25F7E8"/>
              </a:solidFill>
              <a:ln>
                <a:noFill/>
              </a:ln>
              <a:effectLst/>
            </c:spPr>
            <c:extLst>
              <c:ext xmlns:c16="http://schemas.microsoft.com/office/drawing/2014/chart" uri="{C3380CC4-5D6E-409C-BE32-E72D297353CC}">
                <c16:uniqueId val="{0000000D-33CB-4DDA-8AB9-23E66AEA1048}"/>
              </c:ext>
            </c:extLst>
          </c:dPt>
          <c:cat>
            <c:strRef>
              <c:f>Aaa!$B$2:$B$21</c:f>
              <c:strCache>
                <c:ptCount val="20"/>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p1</c:v>
                </c:pt>
                <c:pt idx="10">
                  <c:v>Database Setup p2</c:v>
                </c:pt>
                <c:pt idx="11">
                  <c:v>Backend Setup p1</c:v>
                </c:pt>
                <c:pt idx="12">
                  <c:v>Backend Setup p2</c:v>
                </c:pt>
                <c:pt idx="13">
                  <c:v>Intro to Flask</c:v>
                </c:pt>
                <c:pt idx="14">
                  <c:v>Frontend &amp; Backend Integration</c:v>
                </c:pt>
                <c:pt idx="15">
                  <c:v>Feedback System</c:v>
                </c:pt>
                <c:pt idx="16">
                  <c:v>Notion API Integration</c:v>
                </c:pt>
                <c:pt idx="17">
                  <c:v>End-to-End Testing</c:v>
                </c:pt>
                <c:pt idx="18">
                  <c:v>Performance Testing</c:v>
                </c:pt>
                <c:pt idx="19">
                  <c:v>Presentation Readiness</c:v>
                </c:pt>
              </c:strCache>
            </c:strRef>
          </c:cat>
          <c:val>
            <c:numRef>
              <c:f>Aaa!$F$2:$F$21</c:f>
              <c:numCache>
                <c:formatCode>General</c:formatCode>
                <c:ptCount val="20"/>
                <c:pt idx="0">
                  <c:v>8</c:v>
                </c:pt>
                <c:pt idx="1">
                  <c:v>10</c:v>
                </c:pt>
                <c:pt idx="2">
                  <c:v>22</c:v>
                </c:pt>
                <c:pt idx="3">
                  <c:v>7</c:v>
                </c:pt>
                <c:pt idx="4">
                  <c:v>9</c:v>
                </c:pt>
                <c:pt idx="5">
                  <c:v>2</c:v>
                </c:pt>
                <c:pt idx="6">
                  <c:v>5</c:v>
                </c:pt>
                <c:pt idx="7">
                  <c:v>4</c:v>
                </c:pt>
                <c:pt idx="8">
                  <c:v>7</c:v>
                </c:pt>
                <c:pt idx="9">
                  <c:v>7</c:v>
                </c:pt>
                <c:pt idx="10">
                  <c:v>7</c:v>
                </c:pt>
                <c:pt idx="11">
                  <c:v>7</c:v>
                </c:pt>
                <c:pt idx="12">
                  <c:v>7</c:v>
                </c:pt>
                <c:pt idx="13">
                  <c:v>7</c:v>
                </c:pt>
                <c:pt idx="14">
                  <c:v>5</c:v>
                </c:pt>
                <c:pt idx="15">
                  <c:v>5</c:v>
                </c:pt>
                <c:pt idx="16">
                  <c:v>5</c:v>
                </c:pt>
                <c:pt idx="17">
                  <c:v>5</c:v>
                </c:pt>
                <c:pt idx="18">
                  <c:v>5</c:v>
                </c:pt>
                <c:pt idx="19">
                  <c:v>5</c:v>
                </c:pt>
              </c:numCache>
            </c:numRef>
          </c:val>
          <c:extLst>
            <c:ext xmlns:c16="http://schemas.microsoft.com/office/drawing/2014/chart" uri="{C3380CC4-5D6E-409C-BE32-E72D297353CC}">
              <c16:uniqueId val="{00000001-33CB-4DDA-8AB9-23E66AEA1048}"/>
            </c:ext>
          </c:extLst>
        </c:ser>
        <c:dLbls>
          <c:showLegendKey val="0"/>
          <c:showVal val="0"/>
          <c:showCatName val="0"/>
          <c:showSerName val="0"/>
          <c:showPercent val="0"/>
          <c:showBubbleSize val="0"/>
        </c:dLbls>
        <c:gapWidth val="150"/>
        <c:overlap val="100"/>
        <c:axId val="1990609471"/>
        <c:axId val="1990612831"/>
      </c:barChart>
      <c:catAx>
        <c:axId val="19906094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12831"/>
        <c:crosses val="autoZero"/>
        <c:auto val="1"/>
        <c:lblAlgn val="ctr"/>
        <c:lblOffset val="100"/>
        <c:noMultiLvlLbl val="0"/>
      </c:catAx>
      <c:valAx>
        <c:axId val="1990612831"/>
        <c:scaling>
          <c:orientation val="minMax"/>
          <c:max val="45934"/>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09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8080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Rough</a:t>
            </a:r>
            <a:r>
              <a:rPr lang="en-US" baseline="0">
                <a:solidFill>
                  <a:schemeClr val="bg1"/>
                </a:solidFill>
              </a:rPr>
              <a:t> Schedule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Aaa!$C$29</c:f>
              <c:strCache>
                <c:ptCount val="1"/>
                <c:pt idx="0">
                  <c:v>Start Date</c:v>
                </c:pt>
              </c:strCache>
            </c:strRef>
          </c:tx>
          <c:spPr>
            <a:noFill/>
            <a:ln>
              <a:noFill/>
            </a:ln>
            <a:effectLst/>
          </c:spPr>
          <c:invertIfNegative val="0"/>
          <c:cat>
            <c:strRef>
              <c:f>Aaa!$B$30:$B$38</c:f>
              <c:strCache>
                <c:ptCount val="9"/>
                <c:pt idx="0">
                  <c:v>Database Setup</c:v>
                </c:pt>
                <c:pt idx="1">
                  <c:v>Backend Setup</c:v>
                </c:pt>
                <c:pt idx="2">
                  <c:v>Intro to Flask</c:v>
                </c:pt>
                <c:pt idx="3">
                  <c:v>Subsystem Integration</c:v>
                </c:pt>
                <c:pt idx="4">
                  <c:v>Feedback System</c:v>
                </c:pt>
                <c:pt idx="5">
                  <c:v>Plan Submission</c:v>
                </c:pt>
                <c:pt idx="6">
                  <c:v>End-to-End Testing</c:v>
                </c:pt>
                <c:pt idx="7">
                  <c:v>Performance Testing</c:v>
                </c:pt>
                <c:pt idx="8">
                  <c:v>Presentation Readiness</c:v>
                </c:pt>
              </c:strCache>
            </c:strRef>
          </c:cat>
          <c:val>
            <c:numRef>
              <c:f>Aaa!$C$30:$C$38</c:f>
              <c:numCache>
                <c:formatCode>[$-409]d\-mmm;@</c:formatCode>
                <c:ptCount val="9"/>
                <c:pt idx="0">
                  <c:v>45888</c:v>
                </c:pt>
                <c:pt idx="1">
                  <c:v>45888</c:v>
                </c:pt>
                <c:pt idx="2">
                  <c:v>45888</c:v>
                </c:pt>
                <c:pt idx="3">
                  <c:v>45901</c:v>
                </c:pt>
                <c:pt idx="4">
                  <c:v>45916</c:v>
                </c:pt>
                <c:pt idx="5">
                  <c:v>45916</c:v>
                </c:pt>
                <c:pt idx="6">
                  <c:v>45930</c:v>
                </c:pt>
                <c:pt idx="7">
                  <c:v>45930</c:v>
                </c:pt>
                <c:pt idx="8">
                  <c:v>45937</c:v>
                </c:pt>
              </c:numCache>
            </c:numRef>
          </c:val>
          <c:extLst>
            <c:ext xmlns:c16="http://schemas.microsoft.com/office/drawing/2014/chart" uri="{C3380CC4-5D6E-409C-BE32-E72D297353CC}">
              <c16:uniqueId val="{00000000-CC11-439A-BF0C-DF6A33DDBA12}"/>
            </c:ext>
          </c:extLst>
        </c:ser>
        <c:ser>
          <c:idx val="1"/>
          <c:order val="1"/>
          <c:tx>
            <c:strRef>
              <c:f>Aaa!$E$29</c:f>
              <c:strCache>
                <c:ptCount val="1"/>
                <c:pt idx="0">
                  <c:v>Duration</c:v>
                </c:pt>
              </c:strCache>
            </c:strRef>
          </c:tx>
          <c:spPr>
            <a:solidFill>
              <a:schemeClr val="accent2"/>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C11-439A-BF0C-DF6A33DDBA12}"/>
              </c:ext>
            </c:extLst>
          </c:dPt>
          <c:dPt>
            <c:idx val="1"/>
            <c:invertIfNegative val="0"/>
            <c:bubble3D val="0"/>
            <c:spPr>
              <a:solidFill>
                <a:srgbClr val="00B050"/>
              </a:solidFill>
              <a:ln>
                <a:noFill/>
              </a:ln>
              <a:effectLst/>
            </c:spPr>
            <c:extLst>
              <c:ext xmlns:c16="http://schemas.microsoft.com/office/drawing/2014/chart" uri="{C3380CC4-5D6E-409C-BE32-E72D297353CC}">
                <c16:uniqueId val="{00000004-CC11-439A-BF0C-DF6A33DDBA12}"/>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CC11-439A-BF0C-DF6A33DDBA12}"/>
              </c:ext>
            </c:extLst>
          </c:dPt>
          <c:dPt>
            <c:idx val="3"/>
            <c:invertIfNegative val="0"/>
            <c:bubble3D val="0"/>
            <c:spPr>
              <a:solidFill>
                <a:srgbClr val="FFC000"/>
              </a:solidFill>
              <a:ln>
                <a:noFill/>
              </a:ln>
              <a:effectLst/>
            </c:spPr>
            <c:extLst>
              <c:ext xmlns:c16="http://schemas.microsoft.com/office/drawing/2014/chart" uri="{C3380CC4-5D6E-409C-BE32-E72D297353CC}">
                <c16:uniqueId val="{00000006-CC11-439A-BF0C-DF6A33DDBA12}"/>
              </c:ext>
            </c:extLst>
          </c:dPt>
          <c:dPt>
            <c:idx val="4"/>
            <c:invertIfNegative val="0"/>
            <c:bubble3D val="0"/>
            <c:spPr>
              <a:solidFill>
                <a:srgbClr val="FF6699"/>
              </a:solidFill>
              <a:ln>
                <a:noFill/>
              </a:ln>
              <a:effectLst/>
            </c:spPr>
            <c:extLst>
              <c:ext xmlns:c16="http://schemas.microsoft.com/office/drawing/2014/chart" uri="{C3380CC4-5D6E-409C-BE32-E72D297353CC}">
                <c16:uniqueId val="{00000007-CC11-439A-BF0C-DF6A33DDBA12}"/>
              </c:ext>
            </c:extLst>
          </c:dPt>
          <c:dPt>
            <c:idx val="5"/>
            <c:invertIfNegative val="0"/>
            <c:bubble3D val="0"/>
            <c:spPr>
              <a:solidFill>
                <a:srgbClr val="FF1D1D"/>
              </a:solidFill>
              <a:ln>
                <a:noFill/>
              </a:ln>
              <a:effectLst/>
            </c:spPr>
            <c:extLst>
              <c:ext xmlns:c16="http://schemas.microsoft.com/office/drawing/2014/chart" uri="{C3380CC4-5D6E-409C-BE32-E72D297353CC}">
                <c16:uniqueId val="{0000000B-CC11-439A-BF0C-DF6A33DDBA12}"/>
              </c:ext>
            </c:extLst>
          </c:dPt>
          <c:dPt>
            <c:idx val="6"/>
            <c:invertIfNegative val="0"/>
            <c:bubble3D val="0"/>
            <c:spPr>
              <a:solidFill>
                <a:srgbClr val="A84BD1"/>
              </a:solidFill>
              <a:ln>
                <a:noFill/>
              </a:ln>
              <a:effectLst/>
            </c:spPr>
            <c:extLst>
              <c:ext xmlns:c16="http://schemas.microsoft.com/office/drawing/2014/chart" uri="{C3380CC4-5D6E-409C-BE32-E72D297353CC}">
                <c16:uniqueId val="{00000008-CC11-439A-BF0C-DF6A33DDBA12}"/>
              </c:ext>
            </c:extLst>
          </c:dPt>
          <c:dPt>
            <c:idx val="7"/>
            <c:invertIfNegative val="0"/>
            <c:bubble3D val="0"/>
            <c:spPr>
              <a:solidFill>
                <a:srgbClr val="F923A7"/>
              </a:solidFill>
              <a:ln>
                <a:noFill/>
              </a:ln>
              <a:effectLst/>
            </c:spPr>
            <c:extLst>
              <c:ext xmlns:c16="http://schemas.microsoft.com/office/drawing/2014/chart" uri="{C3380CC4-5D6E-409C-BE32-E72D297353CC}">
                <c16:uniqueId val="{00000009-CC11-439A-BF0C-DF6A33DDBA12}"/>
              </c:ext>
            </c:extLst>
          </c:dPt>
          <c:dPt>
            <c:idx val="8"/>
            <c:invertIfNegative val="0"/>
            <c:bubble3D val="0"/>
            <c:spPr>
              <a:solidFill>
                <a:srgbClr val="25F7E8"/>
              </a:solidFill>
              <a:ln>
                <a:noFill/>
              </a:ln>
              <a:effectLst/>
            </c:spPr>
            <c:extLst>
              <c:ext xmlns:c16="http://schemas.microsoft.com/office/drawing/2014/chart" uri="{C3380CC4-5D6E-409C-BE32-E72D297353CC}">
                <c16:uniqueId val="{0000000A-CC11-439A-BF0C-DF6A33DDBA12}"/>
              </c:ext>
            </c:extLst>
          </c:dPt>
          <c:cat>
            <c:strRef>
              <c:f>Aaa!$B$30:$B$38</c:f>
              <c:strCache>
                <c:ptCount val="9"/>
                <c:pt idx="0">
                  <c:v>Database Setup</c:v>
                </c:pt>
                <c:pt idx="1">
                  <c:v>Backend Setup</c:v>
                </c:pt>
                <c:pt idx="2">
                  <c:v>Intro to Flask</c:v>
                </c:pt>
                <c:pt idx="3">
                  <c:v>Subsystem Integration</c:v>
                </c:pt>
                <c:pt idx="4">
                  <c:v>Feedback System</c:v>
                </c:pt>
                <c:pt idx="5">
                  <c:v>Plan Submission</c:v>
                </c:pt>
                <c:pt idx="6">
                  <c:v>End-to-End Testing</c:v>
                </c:pt>
                <c:pt idx="7">
                  <c:v>Performance Testing</c:v>
                </c:pt>
                <c:pt idx="8">
                  <c:v>Presentation Readiness</c:v>
                </c:pt>
              </c:strCache>
            </c:strRef>
          </c:cat>
          <c:val>
            <c:numRef>
              <c:f>Aaa!$E$30:$E$38</c:f>
              <c:numCache>
                <c:formatCode>General</c:formatCode>
                <c:ptCount val="9"/>
                <c:pt idx="0">
                  <c:v>7</c:v>
                </c:pt>
                <c:pt idx="1">
                  <c:v>16</c:v>
                </c:pt>
                <c:pt idx="2">
                  <c:v>16</c:v>
                </c:pt>
                <c:pt idx="3">
                  <c:v>15</c:v>
                </c:pt>
                <c:pt idx="4">
                  <c:v>14</c:v>
                </c:pt>
                <c:pt idx="5">
                  <c:v>14</c:v>
                </c:pt>
                <c:pt idx="6">
                  <c:v>7</c:v>
                </c:pt>
                <c:pt idx="7">
                  <c:v>7</c:v>
                </c:pt>
                <c:pt idx="8">
                  <c:v>6</c:v>
                </c:pt>
              </c:numCache>
            </c:numRef>
          </c:val>
          <c:extLst>
            <c:ext xmlns:c16="http://schemas.microsoft.com/office/drawing/2014/chart" uri="{C3380CC4-5D6E-409C-BE32-E72D297353CC}">
              <c16:uniqueId val="{00000001-CC11-439A-BF0C-DF6A33DDBA12}"/>
            </c:ext>
          </c:extLst>
        </c:ser>
        <c:dLbls>
          <c:showLegendKey val="0"/>
          <c:showVal val="0"/>
          <c:showCatName val="0"/>
          <c:showSerName val="0"/>
          <c:showPercent val="0"/>
          <c:showBubbleSize val="0"/>
        </c:dLbls>
        <c:gapWidth val="150"/>
        <c:overlap val="100"/>
        <c:axId val="1926336127"/>
        <c:axId val="1926341407"/>
      </c:barChart>
      <c:catAx>
        <c:axId val="1926336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6341407"/>
        <c:crosses val="autoZero"/>
        <c:auto val="1"/>
        <c:lblAlgn val="ctr"/>
        <c:lblOffset val="100"/>
        <c:noMultiLvlLbl val="0"/>
      </c:catAx>
      <c:valAx>
        <c:axId val="1926341407"/>
        <c:scaling>
          <c:orientation val="minMax"/>
          <c:max val="45943"/>
          <c:min val="45888"/>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6336127"/>
        <c:crosses val="autoZero"/>
        <c:crossBetween val="between"/>
      </c:valAx>
      <c:spPr>
        <a:noFill/>
        <a:ln>
          <a:noFill/>
        </a:ln>
        <a:effectLst/>
      </c:spPr>
    </c:plotArea>
    <c:plotVisOnly val="1"/>
    <c:dispBlanksAs val="gap"/>
    <c:showDLblsOverMax val="0"/>
  </c:chart>
  <c:spPr>
    <a:solidFill>
      <a:srgbClr val="1111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Schedule</a:t>
            </a:r>
          </a:p>
        </c:rich>
      </c:tx>
      <c:overlay val="0"/>
      <c:spPr>
        <a:noFill/>
        <a:ln>
          <a:noFill/>
        </a:ln>
        <a:effectLst/>
      </c:spPr>
    </c:title>
    <c:autoTitleDeleted val="0"/>
    <c:plotArea>
      <c:layout/>
      <c:barChart>
        <c:barDir val="bar"/>
        <c:grouping val="stacked"/>
        <c:varyColors val="0"/>
        <c:ser>
          <c:idx val="4"/>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56-B981-43B5-9BED-507428D1EAC7}"/>
            </c:ext>
          </c:extLst>
        </c:ser>
        <c:ser>
          <c:idx val="5"/>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58-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59-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5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5B-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5C-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D-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F-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7-B981-43B5-9BED-507428D1EAC7}"/>
            </c:ext>
          </c:extLst>
        </c:ser>
        <c:ser>
          <c:idx val="6"/>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60-B981-43B5-9BED-507428D1EAC7}"/>
            </c:ext>
          </c:extLst>
        </c:ser>
        <c:ser>
          <c:idx val="7"/>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6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63-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64-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65-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66-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67-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68-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9-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61-B981-43B5-9BED-507428D1EAC7}"/>
            </c:ext>
          </c:extLst>
        </c:ser>
        <c:ser>
          <c:idx val="2"/>
          <c:order val="4"/>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F-B981-43B5-9BED-507428D1EAC7}"/>
            </c:ext>
          </c:extLst>
        </c:ser>
        <c:ser>
          <c:idx val="3"/>
          <c:order val="5"/>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3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34-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36-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38-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3A-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3C-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0-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41-B981-43B5-9BED-507428D1EAC7}"/>
            </c:ext>
          </c:extLst>
        </c:ser>
        <c:ser>
          <c:idx val="0"/>
          <c:order val="6"/>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43-B981-43B5-9BED-507428D1EAC7}"/>
            </c:ext>
          </c:extLst>
        </c:ser>
        <c:ser>
          <c:idx val="1"/>
          <c:order val="7"/>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46-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48-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4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4C-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4E-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0-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2-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4-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5-B981-43B5-9BED-507428D1EAC7}"/>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BFAD-45CB-95E7-7B2794EA571B}"/>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FAD-45CB-95E7-7B2794EA571B}"/>
              </c:ext>
            </c:extLst>
          </c:dPt>
          <c:dPt>
            <c:idx val="1"/>
            <c:invertIfNegative val="0"/>
            <c:bubble3D val="0"/>
            <c:spPr>
              <a:solidFill>
                <a:srgbClr val="00B050"/>
              </a:solidFill>
              <a:ln>
                <a:noFill/>
              </a:ln>
              <a:effectLst/>
            </c:spPr>
            <c:extLst>
              <c:ext xmlns:c16="http://schemas.microsoft.com/office/drawing/2014/chart" uri="{C3380CC4-5D6E-409C-BE32-E72D297353CC}">
                <c16:uniqueId val="{00000004-BFAD-45CB-95E7-7B2794EA571B}"/>
              </c:ext>
            </c:extLst>
          </c:dPt>
          <c:dPt>
            <c:idx val="2"/>
            <c:invertIfNegative val="0"/>
            <c:bubble3D val="0"/>
            <c:spPr>
              <a:solidFill>
                <a:srgbClr val="00B050"/>
              </a:solidFill>
              <a:ln>
                <a:noFill/>
              </a:ln>
              <a:effectLst/>
            </c:spPr>
            <c:extLst>
              <c:ext xmlns:c16="http://schemas.microsoft.com/office/drawing/2014/chart" uri="{C3380CC4-5D6E-409C-BE32-E72D297353CC}">
                <c16:uniqueId val="{00000006-BFAD-45CB-95E7-7B2794EA571B}"/>
              </c:ext>
            </c:extLst>
          </c:dPt>
          <c:dPt>
            <c:idx val="3"/>
            <c:invertIfNegative val="0"/>
            <c:bubble3D val="0"/>
            <c:spPr>
              <a:solidFill>
                <a:srgbClr val="00B050"/>
              </a:solidFill>
              <a:ln>
                <a:noFill/>
              </a:ln>
              <a:effectLst/>
            </c:spPr>
            <c:extLst>
              <c:ext xmlns:c16="http://schemas.microsoft.com/office/drawing/2014/chart" uri="{C3380CC4-5D6E-409C-BE32-E72D297353CC}">
                <c16:uniqueId val="{00000008-BFAD-45CB-95E7-7B2794EA571B}"/>
              </c:ext>
            </c:extLst>
          </c:dPt>
          <c:dPt>
            <c:idx val="4"/>
            <c:invertIfNegative val="0"/>
            <c:bubble3D val="0"/>
            <c:spPr>
              <a:solidFill>
                <a:srgbClr val="00B050"/>
              </a:solidFill>
              <a:ln>
                <a:noFill/>
              </a:ln>
              <a:effectLst/>
            </c:spPr>
            <c:extLst>
              <c:ext xmlns:c16="http://schemas.microsoft.com/office/drawing/2014/chart" uri="{C3380CC4-5D6E-409C-BE32-E72D297353CC}">
                <c16:uniqueId val="{0000000A-BFAD-45CB-95E7-7B2794EA571B}"/>
              </c:ext>
            </c:extLst>
          </c:dPt>
          <c:dPt>
            <c:idx val="5"/>
            <c:invertIfNegative val="0"/>
            <c:bubble3D val="0"/>
            <c:spPr>
              <a:solidFill>
                <a:srgbClr val="00B050"/>
              </a:solidFill>
              <a:ln>
                <a:noFill/>
              </a:ln>
              <a:effectLst/>
            </c:spPr>
            <c:extLst>
              <c:ext xmlns:c16="http://schemas.microsoft.com/office/drawing/2014/chart" uri="{C3380CC4-5D6E-409C-BE32-E72D297353CC}">
                <c16:uniqueId val="{0000000C-BFAD-45CB-95E7-7B2794EA571B}"/>
              </c:ext>
            </c:extLst>
          </c:dPt>
          <c:dPt>
            <c:idx val="6"/>
            <c:invertIfNegative val="0"/>
            <c:bubble3D val="0"/>
            <c:spPr>
              <a:solidFill>
                <a:srgbClr val="00B050"/>
              </a:solidFill>
              <a:ln>
                <a:noFill/>
              </a:ln>
              <a:effectLst/>
            </c:spPr>
            <c:extLst>
              <c:ext xmlns:c16="http://schemas.microsoft.com/office/drawing/2014/chart" uri="{C3380CC4-5D6E-409C-BE32-E72D297353CC}">
                <c16:uniqueId val="{0000000E-BFAD-45CB-95E7-7B2794EA571B}"/>
              </c:ext>
            </c:extLst>
          </c:dPt>
          <c:dPt>
            <c:idx val="7"/>
            <c:invertIfNegative val="0"/>
            <c:bubble3D val="0"/>
            <c:spPr>
              <a:solidFill>
                <a:srgbClr val="00B050"/>
              </a:solidFill>
              <a:ln>
                <a:noFill/>
              </a:ln>
              <a:effectLst/>
            </c:spPr>
            <c:extLst>
              <c:ext xmlns:c16="http://schemas.microsoft.com/office/drawing/2014/chart" uri="{C3380CC4-5D6E-409C-BE32-E72D297353CC}">
                <c16:uniqueId val="{00000010-BFAD-45CB-95E7-7B2794EA571B}"/>
              </c:ext>
            </c:extLst>
          </c:dPt>
          <c:dPt>
            <c:idx val="8"/>
            <c:invertIfNegative val="0"/>
            <c:bubble3D val="0"/>
            <c:spPr>
              <a:solidFill>
                <a:srgbClr val="00B050"/>
              </a:solidFill>
            </c:spPr>
            <c:extLst>
              <c:ext xmlns:c16="http://schemas.microsoft.com/office/drawing/2014/chart" uri="{C3380CC4-5D6E-409C-BE32-E72D297353CC}">
                <c16:uniqueId val="{00000024-BFAD-45CB-95E7-7B2794EA571B}"/>
              </c:ext>
            </c:extLst>
          </c:dPt>
          <c:dPt>
            <c:idx val="9"/>
            <c:invertIfNegative val="0"/>
            <c:bubble3D val="0"/>
            <c:spPr>
              <a:solidFill>
                <a:srgbClr val="00B050"/>
              </a:solidFill>
            </c:spPr>
            <c:extLst>
              <c:ext xmlns:c16="http://schemas.microsoft.com/office/drawing/2014/chart" uri="{C3380CC4-5D6E-409C-BE32-E72D297353CC}">
                <c16:uniqueId val="{00000025-BFAD-45CB-95E7-7B2794EA571B}"/>
              </c:ext>
            </c:extLst>
          </c:dPt>
          <c:dPt>
            <c:idx val="10"/>
            <c:invertIfNegative val="0"/>
            <c:bubble3D val="0"/>
            <c:spPr>
              <a:solidFill>
                <a:srgbClr val="00B050"/>
              </a:solidFill>
            </c:spPr>
            <c:extLst>
              <c:ext xmlns:c16="http://schemas.microsoft.com/office/drawing/2014/chart" uri="{C3380CC4-5D6E-409C-BE32-E72D297353CC}">
                <c16:uniqueId val="{00000026-BFAD-45CB-95E7-7B2794EA571B}"/>
              </c:ext>
            </c:extLst>
          </c:dPt>
          <c:dPt>
            <c:idx val="11"/>
            <c:invertIfNegative val="0"/>
            <c:bubble3D val="0"/>
            <c:spPr>
              <a:solidFill>
                <a:srgbClr val="00B050"/>
              </a:solidFill>
            </c:spPr>
            <c:extLst>
              <c:ext xmlns:c16="http://schemas.microsoft.com/office/drawing/2014/chart" uri="{C3380CC4-5D6E-409C-BE32-E72D297353CC}">
                <c16:uniqueId val="{0000002A-BFAD-45CB-95E7-7B2794EA571B}"/>
              </c:ext>
            </c:extLst>
          </c:dPt>
          <c:dPt>
            <c:idx val="12"/>
            <c:invertIfNegative val="0"/>
            <c:bubble3D val="0"/>
            <c:spPr>
              <a:solidFill>
                <a:srgbClr val="00B050"/>
              </a:solidFill>
            </c:spPr>
            <c:extLst>
              <c:ext xmlns:c16="http://schemas.microsoft.com/office/drawing/2014/chart" uri="{C3380CC4-5D6E-409C-BE32-E72D297353CC}">
                <c16:uniqueId val="{0000002B-BFAD-45CB-95E7-7B2794EA571B}"/>
              </c:ext>
            </c:extLst>
          </c:dPt>
          <c:dPt>
            <c:idx val="13"/>
            <c:invertIfNegative val="0"/>
            <c:bubble3D val="0"/>
            <c:spPr>
              <a:solidFill>
                <a:srgbClr val="00B050"/>
              </a:solidFill>
            </c:spPr>
            <c:extLst>
              <c:ext xmlns:c16="http://schemas.microsoft.com/office/drawing/2014/chart" uri="{C3380CC4-5D6E-409C-BE32-E72D297353CC}">
                <c16:uniqueId val="{00000027-BFAD-45CB-95E7-7B2794EA571B}"/>
              </c:ext>
            </c:extLst>
          </c:dPt>
          <c:dPt>
            <c:idx val="14"/>
            <c:invertIfNegative val="0"/>
            <c:bubble3D val="0"/>
            <c:spPr>
              <a:solidFill>
                <a:srgbClr val="00B050"/>
              </a:solidFill>
            </c:spPr>
            <c:extLst>
              <c:ext xmlns:c16="http://schemas.microsoft.com/office/drawing/2014/chart" uri="{C3380CC4-5D6E-409C-BE32-E72D297353CC}">
                <c16:uniqueId val="{00000028-BFAD-45CB-95E7-7B2794EA571B}"/>
              </c:ext>
            </c:extLst>
          </c:dPt>
          <c:dPt>
            <c:idx val="15"/>
            <c:invertIfNegative val="0"/>
            <c:bubble3D val="0"/>
            <c:spPr>
              <a:solidFill>
                <a:srgbClr val="00B050"/>
              </a:solidFill>
            </c:spPr>
            <c:extLst>
              <c:ext xmlns:c16="http://schemas.microsoft.com/office/drawing/2014/chart" uri="{C3380CC4-5D6E-409C-BE32-E72D297353CC}">
                <c16:uniqueId val="{00000029-BFAD-45CB-95E7-7B2794EA571B}"/>
              </c:ext>
            </c:extLst>
          </c:dPt>
          <c:dPt>
            <c:idx val="16"/>
            <c:invertIfNegative val="0"/>
            <c:bubble3D val="0"/>
            <c:spPr>
              <a:solidFill>
                <a:srgbClr val="FF3300"/>
              </a:solidFill>
            </c:spPr>
            <c:extLst>
              <c:ext xmlns:c16="http://schemas.microsoft.com/office/drawing/2014/chart" uri="{C3380CC4-5D6E-409C-BE32-E72D297353CC}">
                <c16:uniqueId val="{00000030-9739-46E6-9D04-4795973E77DF}"/>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11-BFAD-45CB-95E7-7B2794EA571B}"/>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12-BFAD-45CB-95E7-7B2794EA571B}"/>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4-BFAD-45CB-95E7-7B2794EA571B}"/>
              </c:ext>
            </c:extLst>
          </c:dPt>
          <c:dPt>
            <c:idx val="1"/>
            <c:invertIfNegative val="0"/>
            <c:bubble3D val="0"/>
            <c:spPr>
              <a:solidFill>
                <a:srgbClr val="00B0F0"/>
              </a:solidFill>
              <a:ln>
                <a:noFill/>
              </a:ln>
              <a:effectLst/>
            </c:spPr>
            <c:extLst>
              <c:ext xmlns:c16="http://schemas.microsoft.com/office/drawing/2014/chart" uri="{C3380CC4-5D6E-409C-BE32-E72D297353CC}">
                <c16:uniqueId val="{00000016-BFAD-45CB-95E7-7B2794EA571B}"/>
              </c:ext>
            </c:extLst>
          </c:dPt>
          <c:dPt>
            <c:idx val="2"/>
            <c:invertIfNegative val="0"/>
            <c:bubble3D val="0"/>
            <c:spPr>
              <a:solidFill>
                <a:srgbClr val="00B0F0"/>
              </a:solidFill>
              <a:ln>
                <a:noFill/>
              </a:ln>
              <a:effectLst/>
            </c:spPr>
            <c:extLst>
              <c:ext xmlns:c16="http://schemas.microsoft.com/office/drawing/2014/chart" uri="{C3380CC4-5D6E-409C-BE32-E72D297353CC}">
                <c16:uniqueId val="{00000018-BFAD-45CB-95E7-7B2794EA571B}"/>
              </c:ext>
            </c:extLst>
          </c:dPt>
          <c:dPt>
            <c:idx val="3"/>
            <c:invertIfNegative val="0"/>
            <c:bubble3D val="0"/>
            <c:spPr>
              <a:solidFill>
                <a:srgbClr val="00B0F0"/>
              </a:solidFill>
              <a:ln>
                <a:noFill/>
              </a:ln>
              <a:effectLst/>
            </c:spPr>
            <c:extLst>
              <c:ext xmlns:c16="http://schemas.microsoft.com/office/drawing/2014/chart" uri="{C3380CC4-5D6E-409C-BE32-E72D297353CC}">
                <c16:uniqueId val="{0000001A-BFAD-45CB-95E7-7B2794EA571B}"/>
              </c:ext>
            </c:extLst>
          </c:dPt>
          <c:dPt>
            <c:idx val="4"/>
            <c:invertIfNegative val="0"/>
            <c:bubble3D val="0"/>
            <c:spPr>
              <a:solidFill>
                <a:srgbClr val="00B0F0"/>
              </a:solidFill>
              <a:ln>
                <a:noFill/>
              </a:ln>
              <a:effectLst/>
            </c:spPr>
            <c:extLst>
              <c:ext xmlns:c16="http://schemas.microsoft.com/office/drawing/2014/chart" uri="{C3380CC4-5D6E-409C-BE32-E72D297353CC}">
                <c16:uniqueId val="{0000001C-BFAD-45CB-95E7-7B2794EA571B}"/>
              </c:ext>
            </c:extLst>
          </c:dPt>
          <c:dPt>
            <c:idx val="5"/>
            <c:invertIfNegative val="0"/>
            <c:bubble3D val="0"/>
            <c:spPr>
              <a:solidFill>
                <a:srgbClr val="00B0F0"/>
              </a:solidFill>
              <a:ln>
                <a:noFill/>
              </a:ln>
              <a:effectLst/>
            </c:spPr>
            <c:extLst>
              <c:ext xmlns:c16="http://schemas.microsoft.com/office/drawing/2014/chart" uri="{C3380CC4-5D6E-409C-BE32-E72D297353CC}">
                <c16:uniqueId val="{0000001E-BFAD-45CB-95E7-7B2794EA571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BFAD-45CB-95E7-7B2794EA571B}"/>
              </c:ext>
            </c:extLst>
          </c:dPt>
          <c:dPt>
            <c:idx val="7"/>
            <c:invertIfNegative val="0"/>
            <c:bubble3D val="0"/>
            <c:spPr>
              <a:solidFill>
                <a:schemeClr val="accent5"/>
              </a:solidFill>
              <a:ln>
                <a:noFill/>
              </a:ln>
              <a:effectLst/>
            </c:spPr>
            <c:extLst>
              <c:ext xmlns:c16="http://schemas.microsoft.com/office/drawing/2014/chart" uri="{C3380CC4-5D6E-409C-BE32-E72D297353CC}">
                <c16:uniqueId val="{00000022-BFAD-45CB-95E7-7B2794EA571B}"/>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3-BFAD-45CB-95E7-7B2794EA571B}"/>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8BFF-4A47-A0CC-B22ECE59400D}"/>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8BFF-4A47-A0CC-B22ECE59400D}"/>
              </c:ext>
            </c:extLst>
          </c:dPt>
          <c:dPt>
            <c:idx val="1"/>
            <c:invertIfNegative val="0"/>
            <c:bubble3D val="0"/>
            <c:spPr>
              <a:solidFill>
                <a:srgbClr val="00B050"/>
              </a:solidFill>
              <a:ln>
                <a:noFill/>
              </a:ln>
              <a:effectLst/>
            </c:spPr>
            <c:extLst>
              <c:ext xmlns:c16="http://schemas.microsoft.com/office/drawing/2014/chart" uri="{C3380CC4-5D6E-409C-BE32-E72D297353CC}">
                <c16:uniqueId val="{00000004-8BFF-4A47-A0CC-B22ECE59400D}"/>
              </c:ext>
            </c:extLst>
          </c:dPt>
          <c:dPt>
            <c:idx val="2"/>
            <c:invertIfNegative val="0"/>
            <c:bubble3D val="0"/>
            <c:spPr>
              <a:solidFill>
                <a:srgbClr val="00B050"/>
              </a:solidFill>
              <a:ln>
                <a:noFill/>
              </a:ln>
              <a:effectLst/>
            </c:spPr>
            <c:extLst>
              <c:ext xmlns:c16="http://schemas.microsoft.com/office/drawing/2014/chart" uri="{C3380CC4-5D6E-409C-BE32-E72D297353CC}">
                <c16:uniqueId val="{00000006-8BFF-4A47-A0CC-B22ECE59400D}"/>
              </c:ext>
            </c:extLst>
          </c:dPt>
          <c:dPt>
            <c:idx val="3"/>
            <c:invertIfNegative val="0"/>
            <c:bubble3D val="0"/>
            <c:spPr>
              <a:solidFill>
                <a:srgbClr val="00B050"/>
              </a:solidFill>
              <a:ln>
                <a:noFill/>
              </a:ln>
              <a:effectLst/>
            </c:spPr>
            <c:extLst>
              <c:ext xmlns:c16="http://schemas.microsoft.com/office/drawing/2014/chart" uri="{C3380CC4-5D6E-409C-BE32-E72D297353CC}">
                <c16:uniqueId val="{00000008-8BFF-4A47-A0CC-B22ECE59400D}"/>
              </c:ext>
            </c:extLst>
          </c:dPt>
          <c:dPt>
            <c:idx val="4"/>
            <c:invertIfNegative val="0"/>
            <c:bubble3D val="0"/>
            <c:spPr>
              <a:solidFill>
                <a:srgbClr val="00B050"/>
              </a:solidFill>
              <a:ln>
                <a:noFill/>
              </a:ln>
              <a:effectLst/>
            </c:spPr>
            <c:extLst>
              <c:ext xmlns:c16="http://schemas.microsoft.com/office/drawing/2014/chart" uri="{C3380CC4-5D6E-409C-BE32-E72D297353CC}">
                <c16:uniqueId val="{0000000A-8BFF-4A47-A0CC-B22ECE59400D}"/>
              </c:ext>
            </c:extLst>
          </c:dPt>
          <c:dPt>
            <c:idx val="5"/>
            <c:invertIfNegative val="0"/>
            <c:bubble3D val="0"/>
            <c:spPr>
              <a:solidFill>
                <a:srgbClr val="00B050"/>
              </a:solidFill>
              <a:ln>
                <a:noFill/>
              </a:ln>
              <a:effectLst/>
            </c:spPr>
            <c:extLst>
              <c:ext xmlns:c16="http://schemas.microsoft.com/office/drawing/2014/chart" uri="{C3380CC4-5D6E-409C-BE32-E72D297353CC}">
                <c16:uniqueId val="{0000000C-8BFF-4A47-A0CC-B22ECE59400D}"/>
              </c:ext>
            </c:extLst>
          </c:dPt>
          <c:dPt>
            <c:idx val="6"/>
            <c:invertIfNegative val="0"/>
            <c:bubble3D val="0"/>
            <c:spPr>
              <a:solidFill>
                <a:srgbClr val="00B050"/>
              </a:solidFill>
              <a:ln>
                <a:noFill/>
              </a:ln>
              <a:effectLst/>
            </c:spPr>
            <c:extLst>
              <c:ext xmlns:c16="http://schemas.microsoft.com/office/drawing/2014/chart" uri="{C3380CC4-5D6E-409C-BE32-E72D297353CC}">
                <c16:uniqueId val="{0000000E-8BFF-4A47-A0CC-B22ECE59400D}"/>
              </c:ext>
            </c:extLst>
          </c:dPt>
          <c:dPt>
            <c:idx val="7"/>
            <c:invertIfNegative val="0"/>
            <c:bubble3D val="0"/>
            <c:spPr>
              <a:solidFill>
                <a:srgbClr val="FF6600"/>
              </a:solidFill>
              <a:ln>
                <a:noFill/>
              </a:ln>
              <a:effectLst/>
            </c:spPr>
            <c:extLst>
              <c:ext xmlns:c16="http://schemas.microsoft.com/office/drawing/2014/chart" uri="{C3380CC4-5D6E-409C-BE32-E72D297353CC}">
                <c16:uniqueId val="{00000010-8BFF-4A47-A0CC-B22ECE59400D}"/>
              </c:ext>
            </c:extLst>
          </c:dPt>
          <c:dPt>
            <c:idx val="8"/>
            <c:invertIfNegative val="0"/>
            <c:bubble3D val="0"/>
            <c:spPr>
              <a:solidFill>
                <a:srgbClr val="FF6600"/>
              </a:solidFill>
            </c:spPr>
            <c:extLst>
              <c:ext xmlns:c16="http://schemas.microsoft.com/office/drawing/2014/chart" uri="{C3380CC4-5D6E-409C-BE32-E72D297353CC}">
                <c16:uniqueId val="{00000012-8BFF-4A47-A0CC-B22ECE59400D}"/>
              </c:ext>
            </c:extLst>
          </c:dPt>
          <c:dPt>
            <c:idx val="9"/>
            <c:invertIfNegative val="0"/>
            <c:bubble3D val="0"/>
            <c:spPr>
              <a:solidFill>
                <a:srgbClr val="FF6600"/>
              </a:solidFill>
            </c:spPr>
            <c:extLst>
              <c:ext xmlns:c16="http://schemas.microsoft.com/office/drawing/2014/chart" uri="{C3380CC4-5D6E-409C-BE32-E72D297353CC}">
                <c16:uniqueId val="{00000014-8BFF-4A47-A0CC-B22ECE59400D}"/>
              </c:ext>
            </c:extLst>
          </c:dPt>
          <c:dPt>
            <c:idx val="10"/>
            <c:invertIfNegative val="0"/>
            <c:bubble3D val="0"/>
            <c:spPr>
              <a:solidFill>
                <a:srgbClr val="FF6600"/>
              </a:solidFill>
            </c:spPr>
            <c:extLst>
              <c:ext xmlns:c16="http://schemas.microsoft.com/office/drawing/2014/chart" uri="{C3380CC4-5D6E-409C-BE32-E72D297353CC}">
                <c16:uniqueId val="{00000016-8BFF-4A47-A0CC-B22ECE59400D}"/>
              </c:ext>
            </c:extLst>
          </c:dPt>
          <c:dPt>
            <c:idx val="11"/>
            <c:invertIfNegative val="0"/>
            <c:bubble3D val="0"/>
            <c:spPr>
              <a:solidFill>
                <a:srgbClr val="FF6600"/>
              </a:solidFill>
            </c:spPr>
            <c:extLst>
              <c:ext xmlns:c16="http://schemas.microsoft.com/office/drawing/2014/chart" uri="{C3380CC4-5D6E-409C-BE32-E72D297353CC}">
                <c16:uniqueId val="{00000018-8BFF-4A47-A0CC-B22ECE59400D}"/>
              </c:ext>
            </c:extLst>
          </c:dPt>
          <c:dPt>
            <c:idx val="12"/>
            <c:invertIfNegative val="0"/>
            <c:bubble3D val="0"/>
            <c:spPr>
              <a:solidFill>
                <a:srgbClr val="FF6600"/>
              </a:solidFill>
            </c:spPr>
            <c:extLst>
              <c:ext xmlns:c16="http://schemas.microsoft.com/office/drawing/2014/chart" uri="{C3380CC4-5D6E-409C-BE32-E72D297353CC}">
                <c16:uniqueId val="{0000001A-8BFF-4A47-A0CC-B22ECE59400D}"/>
              </c:ext>
            </c:extLst>
          </c:dPt>
          <c:dPt>
            <c:idx val="13"/>
            <c:invertIfNegative val="0"/>
            <c:bubble3D val="0"/>
            <c:spPr>
              <a:solidFill>
                <a:srgbClr val="FF6600"/>
              </a:solidFill>
            </c:spPr>
            <c:extLst>
              <c:ext xmlns:c16="http://schemas.microsoft.com/office/drawing/2014/chart" uri="{C3380CC4-5D6E-409C-BE32-E72D297353CC}">
                <c16:uniqueId val="{0000001C-8BFF-4A47-A0CC-B22ECE59400D}"/>
              </c:ext>
            </c:extLst>
          </c:dPt>
          <c:dPt>
            <c:idx val="14"/>
            <c:invertIfNegative val="0"/>
            <c:bubble3D val="0"/>
            <c:spPr>
              <a:solidFill>
                <a:srgbClr val="FF6600"/>
              </a:solidFill>
            </c:spPr>
            <c:extLst>
              <c:ext xmlns:c16="http://schemas.microsoft.com/office/drawing/2014/chart" uri="{C3380CC4-5D6E-409C-BE32-E72D297353CC}">
                <c16:uniqueId val="{0000001E-8BFF-4A47-A0CC-B22ECE59400D}"/>
              </c:ext>
            </c:extLst>
          </c:dPt>
          <c:dPt>
            <c:idx val="15"/>
            <c:invertIfNegative val="0"/>
            <c:bubble3D val="0"/>
            <c:spPr>
              <a:solidFill>
                <a:srgbClr val="FF6600"/>
              </a:solidFill>
            </c:spPr>
            <c:extLst>
              <c:ext xmlns:c16="http://schemas.microsoft.com/office/drawing/2014/chart" uri="{C3380CC4-5D6E-409C-BE32-E72D297353CC}">
                <c16:uniqueId val="{00000020-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1-8BFF-4A47-A0CC-B22ECE59400D}"/>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2-8BFF-4A47-A0CC-B22ECE59400D}"/>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24-8BFF-4A47-A0CC-B22ECE59400D}"/>
              </c:ext>
            </c:extLst>
          </c:dPt>
          <c:dPt>
            <c:idx val="1"/>
            <c:invertIfNegative val="0"/>
            <c:bubble3D val="0"/>
            <c:spPr>
              <a:solidFill>
                <a:srgbClr val="00B0F0"/>
              </a:solidFill>
              <a:ln>
                <a:noFill/>
              </a:ln>
              <a:effectLst/>
            </c:spPr>
            <c:extLst>
              <c:ext xmlns:c16="http://schemas.microsoft.com/office/drawing/2014/chart" uri="{C3380CC4-5D6E-409C-BE32-E72D297353CC}">
                <c16:uniqueId val="{00000026-8BFF-4A47-A0CC-B22ECE59400D}"/>
              </c:ext>
            </c:extLst>
          </c:dPt>
          <c:dPt>
            <c:idx val="2"/>
            <c:invertIfNegative val="0"/>
            <c:bubble3D val="0"/>
            <c:spPr>
              <a:solidFill>
                <a:srgbClr val="00B0F0"/>
              </a:solidFill>
              <a:ln>
                <a:noFill/>
              </a:ln>
              <a:effectLst/>
            </c:spPr>
            <c:extLst>
              <c:ext xmlns:c16="http://schemas.microsoft.com/office/drawing/2014/chart" uri="{C3380CC4-5D6E-409C-BE32-E72D297353CC}">
                <c16:uniqueId val="{00000028-8BFF-4A47-A0CC-B22ECE59400D}"/>
              </c:ext>
            </c:extLst>
          </c:dPt>
          <c:dPt>
            <c:idx val="3"/>
            <c:invertIfNegative val="0"/>
            <c:bubble3D val="0"/>
            <c:spPr>
              <a:solidFill>
                <a:srgbClr val="00B0F0"/>
              </a:solidFill>
              <a:ln>
                <a:noFill/>
              </a:ln>
              <a:effectLst/>
            </c:spPr>
            <c:extLst>
              <c:ext xmlns:c16="http://schemas.microsoft.com/office/drawing/2014/chart" uri="{C3380CC4-5D6E-409C-BE32-E72D297353CC}">
                <c16:uniqueId val="{0000002A-8BFF-4A47-A0CC-B22ECE59400D}"/>
              </c:ext>
            </c:extLst>
          </c:dPt>
          <c:dPt>
            <c:idx val="4"/>
            <c:invertIfNegative val="0"/>
            <c:bubble3D val="0"/>
            <c:spPr>
              <a:solidFill>
                <a:srgbClr val="00B0F0"/>
              </a:solidFill>
              <a:ln>
                <a:noFill/>
              </a:ln>
              <a:effectLst/>
            </c:spPr>
            <c:extLst>
              <c:ext xmlns:c16="http://schemas.microsoft.com/office/drawing/2014/chart" uri="{C3380CC4-5D6E-409C-BE32-E72D297353CC}">
                <c16:uniqueId val="{0000002C-8BFF-4A47-A0CC-B22ECE59400D}"/>
              </c:ext>
            </c:extLst>
          </c:dPt>
          <c:dPt>
            <c:idx val="5"/>
            <c:invertIfNegative val="0"/>
            <c:bubble3D val="0"/>
            <c:spPr>
              <a:solidFill>
                <a:srgbClr val="00B0F0"/>
              </a:solidFill>
              <a:ln>
                <a:noFill/>
              </a:ln>
              <a:effectLst/>
            </c:spPr>
            <c:extLst>
              <c:ext xmlns:c16="http://schemas.microsoft.com/office/drawing/2014/chart" uri="{C3380CC4-5D6E-409C-BE32-E72D297353CC}">
                <c16:uniqueId val="{0000002E-8BFF-4A47-A0CC-B22ECE59400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0-8BFF-4A47-A0CC-B22ECE59400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33-8BFF-4A47-A0CC-B22ECE59400D}"/>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6C04-489F-85FA-0F266525CD6F}"/>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6C04-489F-85FA-0F266525CD6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6C04-489F-85FA-0F266525CD6F}"/>
              </c:ext>
            </c:extLst>
          </c:dPt>
          <c:dPt>
            <c:idx val="2"/>
            <c:invertIfNegative val="0"/>
            <c:bubble3D val="0"/>
            <c:spPr>
              <a:solidFill>
                <a:srgbClr val="FF9900"/>
              </a:solidFill>
              <a:ln>
                <a:noFill/>
              </a:ln>
              <a:effectLst/>
            </c:spPr>
            <c:extLst>
              <c:ext xmlns:c16="http://schemas.microsoft.com/office/drawing/2014/chart" uri="{C3380CC4-5D6E-409C-BE32-E72D297353CC}">
                <c16:uniqueId val="{00000004-6C04-489F-85FA-0F266525CD6F}"/>
              </c:ext>
            </c:extLst>
          </c:dPt>
          <c:dPt>
            <c:idx val="3"/>
            <c:invertIfNegative val="0"/>
            <c:bubble3D val="0"/>
            <c:spPr>
              <a:solidFill>
                <a:srgbClr val="FF9900"/>
              </a:solidFill>
              <a:ln>
                <a:noFill/>
              </a:ln>
              <a:effectLst/>
            </c:spPr>
            <c:extLst>
              <c:ext xmlns:c16="http://schemas.microsoft.com/office/drawing/2014/chart" uri="{C3380CC4-5D6E-409C-BE32-E72D297353CC}">
                <c16:uniqueId val="{00000005-6C04-489F-85FA-0F266525CD6F}"/>
              </c:ext>
            </c:extLst>
          </c:dPt>
          <c:dPt>
            <c:idx val="4"/>
            <c:invertIfNegative val="0"/>
            <c:bubble3D val="0"/>
            <c:spPr>
              <a:solidFill>
                <a:srgbClr val="FF9900"/>
              </a:solidFill>
              <a:ln>
                <a:noFill/>
              </a:ln>
              <a:effectLst/>
            </c:spPr>
            <c:extLst>
              <c:ext xmlns:c16="http://schemas.microsoft.com/office/drawing/2014/chart" uri="{C3380CC4-5D6E-409C-BE32-E72D297353CC}">
                <c16:uniqueId val="{00000006-6C04-489F-85FA-0F266525CD6F}"/>
              </c:ext>
            </c:extLst>
          </c:dPt>
          <c:dPt>
            <c:idx val="5"/>
            <c:invertIfNegative val="0"/>
            <c:bubble3D val="0"/>
            <c:spPr>
              <a:solidFill>
                <a:srgbClr val="FF9900"/>
              </a:solidFill>
              <a:ln>
                <a:noFill/>
              </a:ln>
              <a:effectLst/>
            </c:spPr>
            <c:extLst>
              <c:ext xmlns:c16="http://schemas.microsoft.com/office/drawing/2014/chart" uri="{C3380CC4-5D6E-409C-BE32-E72D297353CC}">
                <c16:uniqueId val="{00000007-6C04-489F-85FA-0F266525CD6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6C04-489F-85FA-0F266525CD6F}"/>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9-6C04-489F-85FA-0F266525CD6F}"/>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A-6C04-489F-85FA-0F266525CD6F}"/>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B-6C04-489F-85FA-0F266525CD6F}"/>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0C-6C04-489F-85FA-0F266525CD6F}"/>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0D-6C04-489F-85FA-0F266525CD6F}"/>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0E-6C04-489F-85FA-0F266525CD6F}"/>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F-6C04-489F-85FA-0F266525CD6F}"/>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0-6C04-489F-85FA-0F266525CD6F}"/>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6C04-489F-85FA-0F266525CD6F}"/>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34AA-4AF4-908E-791A4064A184}"/>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4AA-4AF4-908E-791A4064A184}"/>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34AA-4AF4-908E-791A4064A184}"/>
              </c:ext>
            </c:extLst>
          </c:dPt>
          <c:dPt>
            <c:idx val="2"/>
            <c:invertIfNegative val="0"/>
            <c:bubble3D val="0"/>
            <c:spPr>
              <a:solidFill>
                <a:srgbClr val="FF9900"/>
              </a:solidFill>
              <a:ln>
                <a:noFill/>
              </a:ln>
              <a:effectLst/>
            </c:spPr>
            <c:extLst>
              <c:ext xmlns:c16="http://schemas.microsoft.com/office/drawing/2014/chart" uri="{C3380CC4-5D6E-409C-BE32-E72D297353CC}">
                <c16:uniqueId val="{00000006-34AA-4AF4-908E-791A4064A184}"/>
              </c:ext>
            </c:extLst>
          </c:dPt>
          <c:dPt>
            <c:idx val="3"/>
            <c:invertIfNegative val="0"/>
            <c:bubble3D val="0"/>
            <c:spPr>
              <a:solidFill>
                <a:srgbClr val="FF9900"/>
              </a:solidFill>
              <a:ln>
                <a:noFill/>
              </a:ln>
              <a:effectLst/>
            </c:spPr>
            <c:extLst>
              <c:ext xmlns:c16="http://schemas.microsoft.com/office/drawing/2014/chart" uri="{C3380CC4-5D6E-409C-BE32-E72D297353CC}">
                <c16:uniqueId val="{00000008-34AA-4AF4-908E-791A4064A184}"/>
              </c:ext>
            </c:extLst>
          </c:dPt>
          <c:dPt>
            <c:idx val="4"/>
            <c:invertIfNegative val="0"/>
            <c:bubble3D val="0"/>
            <c:spPr>
              <a:solidFill>
                <a:srgbClr val="FF9900"/>
              </a:solidFill>
              <a:ln>
                <a:noFill/>
              </a:ln>
              <a:effectLst/>
            </c:spPr>
            <c:extLst>
              <c:ext xmlns:c16="http://schemas.microsoft.com/office/drawing/2014/chart" uri="{C3380CC4-5D6E-409C-BE32-E72D297353CC}">
                <c16:uniqueId val="{0000000A-34AA-4AF4-908E-791A4064A184}"/>
              </c:ext>
            </c:extLst>
          </c:dPt>
          <c:dPt>
            <c:idx val="5"/>
            <c:invertIfNegative val="0"/>
            <c:bubble3D val="0"/>
            <c:spPr>
              <a:solidFill>
                <a:srgbClr val="FF9900"/>
              </a:solidFill>
              <a:ln>
                <a:noFill/>
              </a:ln>
              <a:effectLst/>
            </c:spPr>
            <c:extLst>
              <c:ext xmlns:c16="http://schemas.microsoft.com/office/drawing/2014/chart" uri="{C3380CC4-5D6E-409C-BE32-E72D297353CC}">
                <c16:uniqueId val="{0000000C-34AA-4AF4-908E-791A4064A18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E-34AA-4AF4-908E-791A4064A18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10-34AA-4AF4-908E-791A4064A18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2-34AA-4AF4-908E-791A4064A184}"/>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4-34AA-4AF4-908E-791A4064A184}"/>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16-34AA-4AF4-908E-791A4064A184}"/>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18-34AA-4AF4-908E-791A4064A184}"/>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1A-34AA-4AF4-908E-791A4064A184}"/>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1C-34AA-4AF4-908E-791A4064A184}"/>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E-34AA-4AF4-908E-791A4064A184}"/>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1F-34AA-4AF4-908E-791A4064A184}"/>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Sprints 2-3 - Backlogs &amp; Subtasks</a:t>
            </a:r>
            <a:endParaRPr lang="en-US"/>
          </a:p>
        </c:rich>
      </c:tx>
      <c:overlay val="0"/>
      <c:spPr>
        <a:noFill/>
        <a:ln>
          <a:noFill/>
        </a:ln>
        <a:effectLst/>
      </c:spPr>
    </c:title>
    <c:autoTitleDeleted val="0"/>
    <c:plotArea>
      <c:layout/>
      <c:barChart>
        <c:barDir val="bar"/>
        <c:grouping val="stacked"/>
        <c:varyColors val="0"/>
        <c:ser>
          <c:idx val="8"/>
          <c:order val="0"/>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1C-FE39-4ADC-8D20-1FEA48BDE3B8}"/>
            </c:ext>
          </c:extLst>
        </c:ser>
        <c:ser>
          <c:idx val="9"/>
          <c:order val="1"/>
          <c:tx>
            <c:strRef>
              <c:f>'(Old) Sprint2-3'!$F$1</c:f>
              <c:strCache>
                <c:ptCount val="1"/>
                <c:pt idx="0">
                  <c:v>Duration</c:v>
                </c:pt>
              </c:strCache>
            </c:strRef>
          </c:tx>
          <c:invertIfNegative val="0"/>
          <c:dPt>
            <c:idx val="0"/>
            <c:invertIfNegative val="0"/>
            <c:bubble3D val="0"/>
            <c:spPr>
              <a:solidFill>
                <a:srgbClr val="FF0066"/>
              </a:solidFill>
            </c:spPr>
            <c:extLst>
              <c:ext xmlns:c16="http://schemas.microsoft.com/office/drawing/2014/chart" uri="{C3380CC4-5D6E-409C-BE32-E72D297353CC}">
                <c16:uniqueId val="{0000021E-FE39-4ADC-8D20-1FEA48BDE3B8}"/>
              </c:ext>
            </c:extLst>
          </c:dPt>
          <c:dPt>
            <c:idx val="1"/>
            <c:invertIfNegative val="0"/>
            <c:bubble3D val="0"/>
            <c:spPr>
              <a:solidFill>
                <a:srgbClr val="0070C0"/>
              </a:solidFill>
            </c:spPr>
            <c:extLst>
              <c:ext xmlns:c16="http://schemas.microsoft.com/office/drawing/2014/chart" uri="{C3380CC4-5D6E-409C-BE32-E72D297353CC}">
                <c16:uniqueId val="{0000021F-FE39-4ADC-8D20-1FEA48BDE3B8}"/>
              </c:ext>
            </c:extLst>
          </c:dPt>
          <c:dPt>
            <c:idx val="2"/>
            <c:invertIfNegative val="0"/>
            <c:bubble3D val="0"/>
            <c:spPr>
              <a:solidFill>
                <a:srgbClr val="0070C0"/>
              </a:solidFill>
            </c:spPr>
            <c:extLst>
              <c:ext xmlns:c16="http://schemas.microsoft.com/office/drawing/2014/chart" uri="{C3380CC4-5D6E-409C-BE32-E72D297353CC}">
                <c16:uniqueId val="{00000220-FE39-4ADC-8D20-1FEA48BDE3B8}"/>
              </c:ext>
            </c:extLst>
          </c:dPt>
          <c:dPt>
            <c:idx val="3"/>
            <c:invertIfNegative val="0"/>
            <c:bubble3D val="0"/>
            <c:spPr>
              <a:solidFill>
                <a:srgbClr val="002060"/>
              </a:solidFill>
            </c:spPr>
            <c:extLst>
              <c:ext xmlns:c16="http://schemas.microsoft.com/office/drawing/2014/chart" uri="{C3380CC4-5D6E-409C-BE32-E72D297353CC}">
                <c16:uniqueId val="{00000221-FE39-4ADC-8D20-1FEA48BDE3B8}"/>
              </c:ext>
            </c:extLst>
          </c:dPt>
          <c:dPt>
            <c:idx val="4"/>
            <c:invertIfNegative val="0"/>
            <c:bubble3D val="0"/>
            <c:spPr>
              <a:solidFill>
                <a:srgbClr val="002060"/>
              </a:solidFill>
            </c:spPr>
            <c:extLst>
              <c:ext xmlns:c16="http://schemas.microsoft.com/office/drawing/2014/chart" uri="{C3380CC4-5D6E-409C-BE32-E72D297353CC}">
                <c16:uniqueId val="{00000222-FE39-4ADC-8D20-1FEA48BDE3B8}"/>
              </c:ext>
            </c:extLst>
          </c:dPt>
          <c:dPt>
            <c:idx val="5"/>
            <c:invertIfNegative val="0"/>
            <c:bubble3D val="0"/>
            <c:spPr>
              <a:solidFill>
                <a:srgbClr val="002060"/>
              </a:solidFill>
            </c:spPr>
            <c:extLst>
              <c:ext xmlns:c16="http://schemas.microsoft.com/office/drawing/2014/chart" uri="{C3380CC4-5D6E-409C-BE32-E72D297353CC}">
                <c16:uniqueId val="{00000223-FE39-4ADC-8D20-1FEA48BDE3B8}"/>
              </c:ext>
            </c:extLst>
          </c:dPt>
          <c:dPt>
            <c:idx val="6"/>
            <c:invertIfNegative val="0"/>
            <c:bubble3D val="0"/>
            <c:spPr>
              <a:solidFill>
                <a:srgbClr val="002060"/>
              </a:solidFill>
            </c:spPr>
            <c:extLst>
              <c:ext xmlns:c16="http://schemas.microsoft.com/office/drawing/2014/chart" uri="{C3380CC4-5D6E-409C-BE32-E72D297353CC}">
                <c16:uniqueId val="{00000224-FE39-4ADC-8D20-1FEA48BDE3B8}"/>
              </c:ext>
            </c:extLst>
          </c:dPt>
          <c:dPt>
            <c:idx val="7"/>
            <c:invertIfNegative val="0"/>
            <c:bubble3D val="0"/>
            <c:spPr>
              <a:solidFill>
                <a:srgbClr val="002060"/>
              </a:solidFill>
            </c:spPr>
            <c:extLst>
              <c:ext xmlns:c16="http://schemas.microsoft.com/office/drawing/2014/chart" uri="{C3380CC4-5D6E-409C-BE32-E72D297353CC}">
                <c16:uniqueId val="{00000225-FE39-4ADC-8D20-1FEA48BDE3B8}"/>
              </c:ext>
            </c:extLst>
          </c:dPt>
          <c:dPt>
            <c:idx val="8"/>
            <c:invertIfNegative val="0"/>
            <c:bubble3D val="0"/>
            <c:spPr>
              <a:solidFill>
                <a:srgbClr val="002060"/>
              </a:solidFill>
            </c:spPr>
            <c:extLst>
              <c:ext xmlns:c16="http://schemas.microsoft.com/office/drawing/2014/chart" uri="{C3380CC4-5D6E-409C-BE32-E72D297353CC}">
                <c16:uniqueId val="{00000226-FE39-4ADC-8D20-1FEA48BDE3B8}"/>
              </c:ext>
            </c:extLst>
          </c:dPt>
          <c:dPt>
            <c:idx val="9"/>
            <c:invertIfNegative val="0"/>
            <c:bubble3D val="0"/>
            <c:spPr>
              <a:solidFill>
                <a:srgbClr val="002060"/>
              </a:solidFill>
            </c:spPr>
            <c:extLst>
              <c:ext xmlns:c16="http://schemas.microsoft.com/office/drawing/2014/chart" uri="{C3380CC4-5D6E-409C-BE32-E72D297353CC}">
                <c16:uniqueId val="{00000227-FE39-4ADC-8D20-1FEA48BDE3B8}"/>
              </c:ext>
            </c:extLst>
          </c:dPt>
          <c:dPt>
            <c:idx val="10"/>
            <c:invertIfNegative val="0"/>
            <c:bubble3D val="0"/>
            <c:spPr>
              <a:solidFill>
                <a:srgbClr val="002060"/>
              </a:solidFill>
            </c:spPr>
            <c:extLst>
              <c:ext xmlns:c16="http://schemas.microsoft.com/office/drawing/2014/chart" uri="{C3380CC4-5D6E-409C-BE32-E72D297353CC}">
                <c16:uniqueId val="{00000228-FE39-4ADC-8D20-1FEA48BDE3B8}"/>
              </c:ext>
            </c:extLst>
          </c:dPt>
          <c:dPt>
            <c:idx val="11"/>
            <c:invertIfNegative val="0"/>
            <c:bubble3D val="0"/>
            <c:spPr>
              <a:solidFill>
                <a:srgbClr val="002060"/>
              </a:solidFill>
            </c:spPr>
            <c:extLst>
              <c:ext xmlns:c16="http://schemas.microsoft.com/office/drawing/2014/chart" uri="{C3380CC4-5D6E-409C-BE32-E72D297353CC}">
                <c16:uniqueId val="{00000229-FE39-4ADC-8D20-1FEA48BDE3B8}"/>
              </c:ext>
            </c:extLst>
          </c:dPt>
          <c:dPt>
            <c:idx val="12"/>
            <c:invertIfNegative val="0"/>
            <c:bubble3D val="0"/>
            <c:spPr>
              <a:solidFill>
                <a:schemeClr val="accent5"/>
              </a:solidFill>
            </c:spPr>
            <c:extLst>
              <c:ext xmlns:c16="http://schemas.microsoft.com/office/drawing/2014/chart" uri="{C3380CC4-5D6E-409C-BE32-E72D297353CC}">
                <c16:uniqueId val="{0000022A-FE39-4ADC-8D20-1FEA48BDE3B8}"/>
              </c:ext>
            </c:extLst>
          </c:dPt>
          <c:dPt>
            <c:idx val="13"/>
            <c:invertIfNegative val="0"/>
            <c:bubble3D val="0"/>
            <c:spPr>
              <a:solidFill>
                <a:schemeClr val="accent5"/>
              </a:solidFill>
            </c:spPr>
            <c:extLst>
              <c:ext xmlns:c16="http://schemas.microsoft.com/office/drawing/2014/chart" uri="{C3380CC4-5D6E-409C-BE32-E72D297353CC}">
                <c16:uniqueId val="{0000022B-FE39-4ADC-8D20-1FEA48BDE3B8}"/>
              </c:ext>
            </c:extLst>
          </c:dPt>
          <c:dPt>
            <c:idx val="14"/>
            <c:invertIfNegative val="0"/>
            <c:bubble3D val="0"/>
            <c:spPr>
              <a:solidFill>
                <a:schemeClr val="accent5"/>
              </a:solidFill>
            </c:spPr>
            <c:extLst>
              <c:ext xmlns:c16="http://schemas.microsoft.com/office/drawing/2014/chart" uri="{C3380CC4-5D6E-409C-BE32-E72D297353CC}">
                <c16:uniqueId val="{0000022C-FE39-4ADC-8D20-1FEA48BDE3B8}"/>
              </c:ext>
            </c:extLst>
          </c:dPt>
          <c:dPt>
            <c:idx val="15"/>
            <c:invertIfNegative val="0"/>
            <c:bubble3D val="0"/>
            <c:spPr>
              <a:solidFill>
                <a:schemeClr val="accent5"/>
              </a:solidFill>
            </c:spPr>
            <c:extLst>
              <c:ext xmlns:c16="http://schemas.microsoft.com/office/drawing/2014/chart" uri="{C3380CC4-5D6E-409C-BE32-E72D297353CC}">
                <c16:uniqueId val="{0000022D-FE39-4ADC-8D20-1FEA48BDE3B8}"/>
              </c:ext>
            </c:extLst>
          </c:dPt>
          <c:dPt>
            <c:idx val="16"/>
            <c:invertIfNegative val="0"/>
            <c:bubble3D val="0"/>
            <c:spPr>
              <a:solidFill>
                <a:schemeClr val="accent5"/>
              </a:solidFill>
            </c:spPr>
            <c:extLst>
              <c:ext xmlns:c16="http://schemas.microsoft.com/office/drawing/2014/chart" uri="{C3380CC4-5D6E-409C-BE32-E72D297353CC}">
                <c16:uniqueId val="{0000022E-FE39-4ADC-8D20-1FEA48BDE3B8}"/>
              </c:ext>
            </c:extLst>
          </c:dPt>
          <c:dPt>
            <c:idx val="17"/>
            <c:invertIfNegative val="0"/>
            <c:bubble3D val="0"/>
            <c:spPr>
              <a:solidFill>
                <a:schemeClr val="accent5"/>
              </a:solidFill>
            </c:spPr>
            <c:extLst>
              <c:ext xmlns:c16="http://schemas.microsoft.com/office/drawing/2014/chart" uri="{C3380CC4-5D6E-409C-BE32-E72D297353CC}">
                <c16:uniqueId val="{0000022F-FE39-4ADC-8D20-1FEA48BDE3B8}"/>
              </c:ext>
            </c:extLst>
          </c:dPt>
          <c:dPt>
            <c:idx val="18"/>
            <c:invertIfNegative val="0"/>
            <c:bubble3D val="0"/>
            <c:spPr>
              <a:solidFill>
                <a:schemeClr val="accent5"/>
              </a:solidFill>
            </c:spPr>
            <c:extLst>
              <c:ext xmlns:c16="http://schemas.microsoft.com/office/drawing/2014/chart" uri="{C3380CC4-5D6E-409C-BE32-E72D297353CC}">
                <c16:uniqueId val="{00000230-FE39-4ADC-8D20-1FEA48BDE3B8}"/>
              </c:ext>
            </c:extLst>
          </c:dPt>
          <c:dPt>
            <c:idx val="19"/>
            <c:invertIfNegative val="0"/>
            <c:bubble3D val="0"/>
            <c:spPr>
              <a:solidFill>
                <a:schemeClr val="accent5"/>
              </a:solidFill>
            </c:spPr>
            <c:extLst>
              <c:ext xmlns:c16="http://schemas.microsoft.com/office/drawing/2014/chart" uri="{C3380CC4-5D6E-409C-BE32-E72D297353CC}">
                <c16:uniqueId val="{00000231-FE39-4ADC-8D20-1FEA48BDE3B8}"/>
              </c:ext>
            </c:extLst>
          </c:dPt>
          <c:dPt>
            <c:idx val="21"/>
            <c:invertIfNegative val="0"/>
            <c:bubble3D val="0"/>
            <c:spPr>
              <a:solidFill>
                <a:srgbClr val="FF3300"/>
              </a:solidFill>
            </c:spPr>
            <c:extLst>
              <c:ext xmlns:c16="http://schemas.microsoft.com/office/drawing/2014/chart" uri="{C3380CC4-5D6E-409C-BE32-E72D297353CC}">
                <c16:uniqueId val="{00000232-FE39-4ADC-8D20-1FEA48BDE3B8}"/>
              </c:ext>
            </c:extLst>
          </c:dPt>
          <c:dPt>
            <c:idx val="22"/>
            <c:invertIfNegative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0"/>
            <c:bubble3D val="0"/>
            <c:spPr>
              <a:solidFill>
                <a:srgbClr val="FF3300"/>
              </a:solidFill>
            </c:spPr>
            <c:extLst>
              <c:ext xmlns:c16="http://schemas.microsoft.com/office/drawing/2014/chart" uri="{C3380CC4-5D6E-409C-BE32-E72D297353CC}">
                <c16:uniqueId val="{00000234-FE39-4ADC-8D20-1FEA48BDE3B8}"/>
              </c:ext>
            </c:extLst>
          </c:dPt>
          <c:dPt>
            <c:idx val="24"/>
            <c:invertIfNegative val="0"/>
            <c:bubble3D val="0"/>
            <c:spPr>
              <a:solidFill>
                <a:srgbClr val="FF3300"/>
              </a:solidFill>
            </c:spPr>
            <c:extLst>
              <c:ext xmlns:c16="http://schemas.microsoft.com/office/drawing/2014/chart" uri="{C3380CC4-5D6E-409C-BE32-E72D297353CC}">
                <c16:uniqueId val="{00000235-FE39-4ADC-8D20-1FEA48BDE3B8}"/>
              </c:ext>
            </c:extLst>
          </c:dPt>
          <c:dPt>
            <c:idx val="25"/>
            <c:invertIfNegative val="0"/>
            <c:bubble3D val="0"/>
            <c:spPr>
              <a:solidFill>
                <a:srgbClr val="FF3300"/>
              </a:solidFill>
            </c:spPr>
            <c:extLst>
              <c:ext xmlns:c16="http://schemas.microsoft.com/office/drawing/2014/chart" uri="{C3380CC4-5D6E-409C-BE32-E72D297353CC}">
                <c16:uniqueId val="{00000236-FE39-4ADC-8D20-1FEA48BDE3B8}"/>
              </c:ext>
            </c:extLst>
          </c:dPt>
          <c:dPt>
            <c:idx val="26"/>
            <c:invertIfNegative val="0"/>
            <c:bubble3D val="0"/>
            <c:spPr>
              <a:solidFill>
                <a:srgbClr val="FF3300"/>
              </a:solidFill>
            </c:spPr>
            <c:extLst>
              <c:ext xmlns:c16="http://schemas.microsoft.com/office/drawing/2014/chart" uri="{C3380CC4-5D6E-409C-BE32-E72D297353CC}">
                <c16:uniqueId val="{00000237-FE39-4ADC-8D20-1FEA48BDE3B8}"/>
              </c:ext>
            </c:extLst>
          </c:dPt>
          <c:dPt>
            <c:idx val="27"/>
            <c:invertIfNegative val="0"/>
            <c:bubble3D val="0"/>
            <c:spPr>
              <a:solidFill>
                <a:srgbClr val="FF3300"/>
              </a:solidFill>
            </c:spPr>
            <c:extLst>
              <c:ext xmlns:c16="http://schemas.microsoft.com/office/drawing/2014/chart" uri="{C3380CC4-5D6E-409C-BE32-E72D297353CC}">
                <c16:uniqueId val="{00000238-FE39-4ADC-8D20-1FEA48BDE3B8}"/>
              </c:ext>
            </c:extLst>
          </c:dPt>
          <c:dPt>
            <c:idx val="28"/>
            <c:invertIfNegative val="0"/>
            <c:bubble3D val="0"/>
            <c:spPr>
              <a:solidFill>
                <a:srgbClr val="FF3300"/>
              </a:solidFill>
            </c:spPr>
            <c:extLst>
              <c:ext xmlns:c16="http://schemas.microsoft.com/office/drawing/2014/chart" uri="{C3380CC4-5D6E-409C-BE32-E72D297353CC}">
                <c16:uniqueId val="{00000239-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D-FE39-4ADC-8D20-1FEA48BDE3B8}"/>
            </c:ext>
          </c:extLst>
        </c:ser>
        <c:ser>
          <c:idx val="10"/>
          <c:order val="2"/>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3A-FE39-4ADC-8D20-1FEA48BDE3B8}"/>
            </c:ext>
          </c:extLst>
        </c:ser>
        <c:ser>
          <c:idx val="11"/>
          <c:order val="3"/>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3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3D-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3E-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3F-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40-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41-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42-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43-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4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45-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46-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47-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48-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49-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4A-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4B-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4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4D-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4E-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4F-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50-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51-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52-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53-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5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55-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56-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57-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3B-FE39-4ADC-8D20-1FEA48BDE3B8}"/>
            </c:ext>
          </c:extLst>
        </c:ser>
        <c:ser>
          <c:idx val="12"/>
          <c:order val="4"/>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58-FE39-4ADC-8D20-1FEA48BDE3B8}"/>
            </c:ext>
          </c:extLst>
        </c:ser>
        <c:ser>
          <c:idx val="13"/>
          <c:order val="5"/>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25A-FE39-4ADC-8D20-1FEA48BDE3B8}"/>
              </c:ext>
            </c:extLst>
          </c:dPt>
          <c:dPt>
            <c:idx val="1"/>
            <c:invertIfNegative val="0"/>
            <c:bubble3D val="0"/>
            <c:spPr>
              <a:solidFill>
                <a:srgbClr val="0070C0"/>
              </a:solidFill>
            </c:spPr>
            <c:extLst>
              <c:ext xmlns:c16="http://schemas.microsoft.com/office/drawing/2014/chart" uri="{C3380CC4-5D6E-409C-BE32-E72D297353CC}">
                <c16:uniqueId val="{0000025B-FE39-4ADC-8D20-1FEA48BDE3B8}"/>
              </c:ext>
            </c:extLst>
          </c:dPt>
          <c:dPt>
            <c:idx val="2"/>
            <c:invertIfNegative val="0"/>
            <c:bubble3D val="0"/>
            <c:spPr>
              <a:solidFill>
                <a:srgbClr val="0070C0"/>
              </a:solidFill>
            </c:spPr>
            <c:extLst>
              <c:ext xmlns:c16="http://schemas.microsoft.com/office/drawing/2014/chart" uri="{C3380CC4-5D6E-409C-BE32-E72D297353CC}">
                <c16:uniqueId val="{0000025C-FE39-4ADC-8D20-1FEA48BDE3B8}"/>
              </c:ext>
            </c:extLst>
          </c:dPt>
          <c:dPt>
            <c:idx val="3"/>
            <c:invertIfNegative val="0"/>
            <c:bubble3D val="0"/>
            <c:spPr>
              <a:solidFill>
                <a:srgbClr val="002060"/>
              </a:solidFill>
            </c:spPr>
            <c:extLst>
              <c:ext xmlns:c16="http://schemas.microsoft.com/office/drawing/2014/chart" uri="{C3380CC4-5D6E-409C-BE32-E72D297353CC}">
                <c16:uniqueId val="{0000025D-FE39-4ADC-8D20-1FEA48BDE3B8}"/>
              </c:ext>
            </c:extLst>
          </c:dPt>
          <c:dPt>
            <c:idx val="4"/>
            <c:invertIfNegative val="0"/>
            <c:bubble3D val="0"/>
            <c:spPr>
              <a:solidFill>
                <a:srgbClr val="002060"/>
              </a:solidFill>
            </c:spPr>
            <c:extLst>
              <c:ext xmlns:c16="http://schemas.microsoft.com/office/drawing/2014/chart" uri="{C3380CC4-5D6E-409C-BE32-E72D297353CC}">
                <c16:uniqueId val="{0000025E-FE39-4ADC-8D20-1FEA48BDE3B8}"/>
              </c:ext>
            </c:extLst>
          </c:dPt>
          <c:dPt>
            <c:idx val="5"/>
            <c:invertIfNegative val="0"/>
            <c:bubble3D val="0"/>
            <c:spPr>
              <a:solidFill>
                <a:srgbClr val="002060"/>
              </a:solidFill>
            </c:spPr>
            <c:extLst>
              <c:ext xmlns:c16="http://schemas.microsoft.com/office/drawing/2014/chart" uri="{C3380CC4-5D6E-409C-BE32-E72D297353CC}">
                <c16:uniqueId val="{0000025F-FE39-4ADC-8D20-1FEA48BDE3B8}"/>
              </c:ext>
            </c:extLst>
          </c:dPt>
          <c:dPt>
            <c:idx val="6"/>
            <c:invertIfNegative val="0"/>
            <c:bubble3D val="0"/>
            <c:spPr>
              <a:solidFill>
                <a:srgbClr val="002060"/>
              </a:solidFill>
            </c:spPr>
            <c:extLst>
              <c:ext xmlns:c16="http://schemas.microsoft.com/office/drawing/2014/chart" uri="{C3380CC4-5D6E-409C-BE32-E72D297353CC}">
                <c16:uniqueId val="{00000260-FE39-4ADC-8D20-1FEA48BDE3B8}"/>
              </c:ext>
            </c:extLst>
          </c:dPt>
          <c:dPt>
            <c:idx val="7"/>
            <c:invertIfNegative val="0"/>
            <c:bubble3D val="0"/>
            <c:spPr>
              <a:solidFill>
                <a:srgbClr val="002060"/>
              </a:solidFill>
            </c:spPr>
            <c:extLst>
              <c:ext xmlns:c16="http://schemas.microsoft.com/office/drawing/2014/chart" uri="{C3380CC4-5D6E-409C-BE32-E72D297353CC}">
                <c16:uniqueId val="{00000261-FE39-4ADC-8D20-1FEA48BDE3B8}"/>
              </c:ext>
            </c:extLst>
          </c:dPt>
          <c:dPt>
            <c:idx val="8"/>
            <c:invertIfNegative val="0"/>
            <c:bubble3D val="0"/>
            <c:spPr>
              <a:solidFill>
                <a:srgbClr val="002060"/>
              </a:solidFill>
            </c:spPr>
            <c:extLst>
              <c:ext xmlns:c16="http://schemas.microsoft.com/office/drawing/2014/chart" uri="{C3380CC4-5D6E-409C-BE32-E72D297353CC}">
                <c16:uniqueId val="{00000262-FE39-4ADC-8D20-1FEA48BDE3B8}"/>
              </c:ext>
            </c:extLst>
          </c:dPt>
          <c:dPt>
            <c:idx val="9"/>
            <c:invertIfNegative val="0"/>
            <c:bubble3D val="0"/>
            <c:spPr>
              <a:solidFill>
                <a:srgbClr val="002060"/>
              </a:solidFill>
            </c:spPr>
            <c:extLst>
              <c:ext xmlns:c16="http://schemas.microsoft.com/office/drawing/2014/chart" uri="{C3380CC4-5D6E-409C-BE32-E72D297353CC}">
                <c16:uniqueId val="{00000263-FE39-4ADC-8D20-1FEA48BDE3B8}"/>
              </c:ext>
            </c:extLst>
          </c:dPt>
          <c:dPt>
            <c:idx val="10"/>
            <c:invertIfNegative val="0"/>
            <c:bubble3D val="0"/>
            <c:spPr>
              <a:solidFill>
                <a:srgbClr val="002060"/>
              </a:solidFill>
            </c:spPr>
            <c:extLst>
              <c:ext xmlns:c16="http://schemas.microsoft.com/office/drawing/2014/chart" uri="{C3380CC4-5D6E-409C-BE32-E72D297353CC}">
                <c16:uniqueId val="{00000264-FE39-4ADC-8D20-1FEA48BDE3B8}"/>
              </c:ext>
            </c:extLst>
          </c:dPt>
          <c:dPt>
            <c:idx val="11"/>
            <c:invertIfNegative val="0"/>
            <c:bubble3D val="0"/>
            <c:spPr>
              <a:solidFill>
                <a:srgbClr val="002060"/>
              </a:solidFill>
            </c:spPr>
            <c:extLst>
              <c:ext xmlns:c16="http://schemas.microsoft.com/office/drawing/2014/chart" uri="{C3380CC4-5D6E-409C-BE32-E72D297353CC}">
                <c16:uniqueId val="{00000265-FE39-4ADC-8D20-1FEA48BDE3B8}"/>
              </c:ext>
            </c:extLst>
          </c:dPt>
          <c:dPt>
            <c:idx val="12"/>
            <c:invertIfNegative val="0"/>
            <c:bubble3D val="0"/>
            <c:spPr>
              <a:solidFill>
                <a:schemeClr val="accent5"/>
              </a:solidFill>
            </c:spPr>
            <c:extLst>
              <c:ext xmlns:c16="http://schemas.microsoft.com/office/drawing/2014/chart" uri="{C3380CC4-5D6E-409C-BE32-E72D297353CC}">
                <c16:uniqueId val="{00000266-FE39-4ADC-8D20-1FEA48BDE3B8}"/>
              </c:ext>
            </c:extLst>
          </c:dPt>
          <c:dPt>
            <c:idx val="13"/>
            <c:invertIfNegative val="0"/>
            <c:bubble3D val="0"/>
            <c:spPr>
              <a:solidFill>
                <a:schemeClr val="accent5"/>
              </a:solidFill>
            </c:spPr>
            <c:extLst>
              <c:ext xmlns:c16="http://schemas.microsoft.com/office/drawing/2014/chart" uri="{C3380CC4-5D6E-409C-BE32-E72D297353CC}">
                <c16:uniqueId val="{00000267-FE39-4ADC-8D20-1FEA48BDE3B8}"/>
              </c:ext>
            </c:extLst>
          </c:dPt>
          <c:dPt>
            <c:idx val="14"/>
            <c:invertIfNegative val="0"/>
            <c:bubble3D val="0"/>
            <c:spPr>
              <a:solidFill>
                <a:schemeClr val="accent5"/>
              </a:solidFill>
            </c:spPr>
            <c:extLst>
              <c:ext xmlns:c16="http://schemas.microsoft.com/office/drawing/2014/chart" uri="{C3380CC4-5D6E-409C-BE32-E72D297353CC}">
                <c16:uniqueId val="{00000268-FE39-4ADC-8D20-1FEA48BDE3B8}"/>
              </c:ext>
            </c:extLst>
          </c:dPt>
          <c:dPt>
            <c:idx val="15"/>
            <c:invertIfNegative val="0"/>
            <c:bubble3D val="0"/>
            <c:spPr>
              <a:solidFill>
                <a:schemeClr val="accent5"/>
              </a:solidFill>
            </c:spPr>
            <c:extLst>
              <c:ext xmlns:c16="http://schemas.microsoft.com/office/drawing/2014/chart" uri="{C3380CC4-5D6E-409C-BE32-E72D297353CC}">
                <c16:uniqueId val="{00000269-FE39-4ADC-8D20-1FEA48BDE3B8}"/>
              </c:ext>
            </c:extLst>
          </c:dPt>
          <c:dPt>
            <c:idx val="16"/>
            <c:invertIfNegative val="0"/>
            <c:bubble3D val="0"/>
            <c:spPr>
              <a:solidFill>
                <a:schemeClr val="accent5"/>
              </a:solidFill>
            </c:spPr>
            <c:extLst>
              <c:ext xmlns:c16="http://schemas.microsoft.com/office/drawing/2014/chart" uri="{C3380CC4-5D6E-409C-BE32-E72D297353CC}">
                <c16:uniqueId val="{0000026A-FE39-4ADC-8D20-1FEA48BDE3B8}"/>
              </c:ext>
            </c:extLst>
          </c:dPt>
          <c:dPt>
            <c:idx val="17"/>
            <c:invertIfNegative val="0"/>
            <c:bubble3D val="0"/>
            <c:spPr>
              <a:solidFill>
                <a:schemeClr val="accent5"/>
              </a:solidFill>
            </c:spPr>
            <c:extLst>
              <c:ext xmlns:c16="http://schemas.microsoft.com/office/drawing/2014/chart" uri="{C3380CC4-5D6E-409C-BE32-E72D297353CC}">
                <c16:uniqueId val="{0000026B-FE39-4ADC-8D20-1FEA48BDE3B8}"/>
              </c:ext>
            </c:extLst>
          </c:dPt>
          <c:dPt>
            <c:idx val="18"/>
            <c:invertIfNegative val="0"/>
            <c:bubble3D val="0"/>
            <c:spPr>
              <a:solidFill>
                <a:schemeClr val="accent5"/>
              </a:solidFill>
            </c:spPr>
            <c:extLst>
              <c:ext xmlns:c16="http://schemas.microsoft.com/office/drawing/2014/chart" uri="{C3380CC4-5D6E-409C-BE32-E72D297353CC}">
                <c16:uniqueId val="{0000026C-FE39-4ADC-8D20-1FEA48BDE3B8}"/>
              </c:ext>
            </c:extLst>
          </c:dPt>
          <c:dPt>
            <c:idx val="19"/>
            <c:invertIfNegative val="0"/>
            <c:bubble3D val="0"/>
            <c:spPr>
              <a:solidFill>
                <a:schemeClr val="accent5"/>
              </a:solidFill>
            </c:spPr>
            <c:extLst>
              <c:ext xmlns:c16="http://schemas.microsoft.com/office/drawing/2014/chart" uri="{C3380CC4-5D6E-409C-BE32-E72D297353CC}">
                <c16:uniqueId val="{0000026D-FE39-4ADC-8D20-1FEA48BDE3B8}"/>
              </c:ext>
            </c:extLst>
          </c:dPt>
          <c:dPt>
            <c:idx val="21"/>
            <c:invertIfNegative val="0"/>
            <c:bubble3D val="0"/>
            <c:spPr>
              <a:solidFill>
                <a:srgbClr val="FF3300"/>
              </a:solidFill>
            </c:spPr>
            <c:extLst>
              <c:ext xmlns:c16="http://schemas.microsoft.com/office/drawing/2014/chart" uri="{C3380CC4-5D6E-409C-BE32-E72D297353CC}">
                <c16:uniqueId val="{0000026E-FE39-4ADC-8D20-1FEA48BDE3B8}"/>
              </c:ext>
            </c:extLst>
          </c:dPt>
          <c:dPt>
            <c:idx val="22"/>
            <c:invertIfNegative val="0"/>
            <c:bubble3D val="0"/>
            <c:spPr>
              <a:solidFill>
                <a:srgbClr val="FF3300"/>
              </a:solidFill>
            </c:spPr>
            <c:extLst>
              <c:ext xmlns:c16="http://schemas.microsoft.com/office/drawing/2014/chart" uri="{C3380CC4-5D6E-409C-BE32-E72D297353CC}">
                <c16:uniqueId val="{0000026F-FE39-4ADC-8D20-1FEA48BDE3B8}"/>
              </c:ext>
            </c:extLst>
          </c:dPt>
          <c:dPt>
            <c:idx val="23"/>
            <c:invertIfNegative val="0"/>
            <c:bubble3D val="0"/>
            <c:spPr>
              <a:solidFill>
                <a:srgbClr val="FF3300"/>
              </a:solidFill>
            </c:spPr>
            <c:extLst>
              <c:ext xmlns:c16="http://schemas.microsoft.com/office/drawing/2014/chart" uri="{C3380CC4-5D6E-409C-BE32-E72D297353CC}">
                <c16:uniqueId val="{00000270-FE39-4ADC-8D20-1FEA48BDE3B8}"/>
              </c:ext>
            </c:extLst>
          </c:dPt>
          <c:dPt>
            <c:idx val="24"/>
            <c:invertIfNegative val="0"/>
            <c:bubble3D val="0"/>
            <c:spPr>
              <a:solidFill>
                <a:srgbClr val="FF3300"/>
              </a:solidFill>
            </c:spPr>
            <c:extLst>
              <c:ext xmlns:c16="http://schemas.microsoft.com/office/drawing/2014/chart" uri="{C3380CC4-5D6E-409C-BE32-E72D297353CC}">
                <c16:uniqueId val="{00000271-FE39-4ADC-8D20-1FEA48BDE3B8}"/>
              </c:ext>
            </c:extLst>
          </c:dPt>
          <c:dPt>
            <c:idx val="25"/>
            <c:invertIfNegative val="0"/>
            <c:bubble3D val="0"/>
            <c:spPr>
              <a:solidFill>
                <a:srgbClr val="FF3300"/>
              </a:solidFill>
            </c:spPr>
            <c:extLst>
              <c:ext xmlns:c16="http://schemas.microsoft.com/office/drawing/2014/chart" uri="{C3380CC4-5D6E-409C-BE32-E72D297353CC}">
                <c16:uniqueId val="{00000272-FE39-4ADC-8D20-1FEA48BDE3B8}"/>
              </c:ext>
            </c:extLst>
          </c:dPt>
          <c:dPt>
            <c:idx val="26"/>
            <c:invertIfNegative val="0"/>
            <c:bubble3D val="0"/>
            <c:spPr>
              <a:solidFill>
                <a:srgbClr val="FF3300"/>
              </a:solidFill>
            </c:spPr>
            <c:extLst>
              <c:ext xmlns:c16="http://schemas.microsoft.com/office/drawing/2014/chart" uri="{C3380CC4-5D6E-409C-BE32-E72D297353CC}">
                <c16:uniqueId val="{00000273-FE39-4ADC-8D20-1FEA48BDE3B8}"/>
              </c:ext>
            </c:extLst>
          </c:dPt>
          <c:dPt>
            <c:idx val="27"/>
            <c:invertIfNegative val="0"/>
            <c:bubble3D val="0"/>
            <c:spPr>
              <a:solidFill>
                <a:srgbClr val="FF3300"/>
              </a:solidFill>
            </c:spPr>
            <c:extLst>
              <c:ext xmlns:c16="http://schemas.microsoft.com/office/drawing/2014/chart" uri="{C3380CC4-5D6E-409C-BE32-E72D297353CC}">
                <c16:uniqueId val="{00000274-FE39-4ADC-8D20-1FEA48BDE3B8}"/>
              </c:ext>
            </c:extLst>
          </c:dPt>
          <c:dPt>
            <c:idx val="28"/>
            <c:invertIfNegative val="0"/>
            <c:bubble3D val="0"/>
            <c:spPr>
              <a:solidFill>
                <a:srgbClr val="FF3300"/>
              </a:solidFill>
            </c:spPr>
            <c:extLst>
              <c:ext xmlns:c16="http://schemas.microsoft.com/office/drawing/2014/chart" uri="{C3380CC4-5D6E-409C-BE32-E72D297353CC}">
                <c16:uniqueId val="{00000275-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59-FE39-4ADC-8D20-1FEA48BDE3B8}"/>
            </c:ext>
          </c:extLst>
        </c:ser>
        <c:ser>
          <c:idx val="14"/>
          <c:order val="6"/>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76-FE39-4ADC-8D20-1FEA48BDE3B8}"/>
            </c:ext>
          </c:extLst>
        </c:ser>
        <c:ser>
          <c:idx val="15"/>
          <c:order val="7"/>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78-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79-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7A-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7B-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7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7D-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7E-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7F-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80-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81-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82-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83-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85-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86-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87-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88-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89-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8A-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8B-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8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8D-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8E-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8F-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90-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91-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92-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93-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77-FE39-4ADC-8D20-1FEA48BDE3B8}"/>
            </c:ext>
          </c:extLst>
        </c:ser>
        <c:ser>
          <c:idx val="4"/>
          <c:order val="8"/>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2D-FE39-4ADC-8D20-1FEA48BDE3B8}"/>
            </c:ext>
          </c:extLst>
        </c:ser>
        <c:ser>
          <c:idx val="5"/>
          <c:order val="9"/>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30-FE39-4ADC-8D20-1FEA48BDE3B8}"/>
              </c:ext>
            </c:extLst>
          </c:dPt>
          <c:dPt>
            <c:idx val="1"/>
            <c:invertIfNegative val="0"/>
            <c:bubble3D val="0"/>
            <c:spPr>
              <a:solidFill>
                <a:srgbClr val="0070C0"/>
              </a:solidFill>
            </c:spPr>
            <c:extLst>
              <c:ext xmlns:c16="http://schemas.microsoft.com/office/drawing/2014/chart" uri="{C3380CC4-5D6E-409C-BE32-E72D297353CC}">
                <c16:uniqueId val="{00000132-FE39-4ADC-8D20-1FEA48BDE3B8}"/>
              </c:ext>
            </c:extLst>
          </c:dPt>
          <c:dPt>
            <c:idx val="2"/>
            <c:invertIfNegative val="0"/>
            <c:bubble3D val="0"/>
            <c:spPr>
              <a:solidFill>
                <a:srgbClr val="0070C0"/>
              </a:solidFill>
            </c:spPr>
            <c:extLst>
              <c:ext xmlns:c16="http://schemas.microsoft.com/office/drawing/2014/chart" uri="{C3380CC4-5D6E-409C-BE32-E72D297353CC}">
                <c16:uniqueId val="{00000134-FE39-4ADC-8D20-1FEA48BDE3B8}"/>
              </c:ext>
            </c:extLst>
          </c:dPt>
          <c:dPt>
            <c:idx val="3"/>
            <c:invertIfNegative val="0"/>
            <c:bubble3D val="0"/>
            <c:spPr>
              <a:solidFill>
                <a:srgbClr val="002060"/>
              </a:solidFill>
            </c:spPr>
            <c:extLst>
              <c:ext xmlns:c16="http://schemas.microsoft.com/office/drawing/2014/chart" uri="{C3380CC4-5D6E-409C-BE32-E72D297353CC}">
                <c16:uniqueId val="{00000136-FE39-4ADC-8D20-1FEA48BDE3B8}"/>
              </c:ext>
            </c:extLst>
          </c:dPt>
          <c:dPt>
            <c:idx val="4"/>
            <c:invertIfNegative val="0"/>
            <c:bubble3D val="0"/>
            <c:spPr>
              <a:solidFill>
                <a:srgbClr val="002060"/>
              </a:solidFill>
            </c:spPr>
            <c:extLst>
              <c:ext xmlns:c16="http://schemas.microsoft.com/office/drawing/2014/chart" uri="{C3380CC4-5D6E-409C-BE32-E72D297353CC}">
                <c16:uniqueId val="{00000138-FE39-4ADC-8D20-1FEA48BDE3B8}"/>
              </c:ext>
            </c:extLst>
          </c:dPt>
          <c:dPt>
            <c:idx val="5"/>
            <c:invertIfNegative val="0"/>
            <c:bubble3D val="0"/>
            <c:spPr>
              <a:solidFill>
                <a:srgbClr val="002060"/>
              </a:solidFill>
            </c:spPr>
            <c:extLst>
              <c:ext xmlns:c16="http://schemas.microsoft.com/office/drawing/2014/chart" uri="{C3380CC4-5D6E-409C-BE32-E72D297353CC}">
                <c16:uniqueId val="{0000013A-FE39-4ADC-8D20-1FEA48BDE3B8}"/>
              </c:ext>
            </c:extLst>
          </c:dPt>
          <c:dPt>
            <c:idx val="6"/>
            <c:invertIfNegative val="0"/>
            <c:bubble3D val="0"/>
            <c:spPr>
              <a:solidFill>
                <a:srgbClr val="002060"/>
              </a:solidFill>
            </c:spPr>
            <c:extLst>
              <c:ext xmlns:c16="http://schemas.microsoft.com/office/drawing/2014/chart" uri="{C3380CC4-5D6E-409C-BE32-E72D297353CC}">
                <c16:uniqueId val="{0000013C-FE39-4ADC-8D20-1FEA48BDE3B8}"/>
              </c:ext>
            </c:extLst>
          </c:dPt>
          <c:dPt>
            <c:idx val="7"/>
            <c:invertIfNegative val="0"/>
            <c:bubble3D val="0"/>
            <c:spPr>
              <a:solidFill>
                <a:srgbClr val="002060"/>
              </a:solidFill>
            </c:spPr>
            <c:extLst>
              <c:ext xmlns:c16="http://schemas.microsoft.com/office/drawing/2014/chart" uri="{C3380CC4-5D6E-409C-BE32-E72D297353CC}">
                <c16:uniqueId val="{0000013E-FE39-4ADC-8D20-1FEA48BDE3B8}"/>
              </c:ext>
            </c:extLst>
          </c:dPt>
          <c:dPt>
            <c:idx val="8"/>
            <c:invertIfNegative val="0"/>
            <c:bubble3D val="0"/>
            <c:spPr>
              <a:solidFill>
                <a:srgbClr val="002060"/>
              </a:solidFill>
            </c:spPr>
            <c:extLst>
              <c:ext xmlns:c16="http://schemas.microsoft.com/office/drawing/2014/chart" uri="{C3380CC4-5D6E-409C-BE32-E72D297353CC}">
                <c16:uniqueId val="{00000140-FE39-4ADC-8D20-1FEA48BDE3B8}"/>
              </c:ext>
            </c:extLst>
          </c:dPt>
          <c:dPt>
            <c:idx val="9"/>
            <c:invertIfNegative val="0"/>
            <c:bubble3D val="0"/>
            <c:spPr>
              <a:solidFill>
                <a:srgbClr val="002060"/>
              </a:solidFill>
            </c:spPr>
            <c:extLst>
              <c:ext xmlns:c16="http://schemas.microsoft.com/office/drawing/2014/chart" uri="{C3380CC4-5D6E-409C-BE32-E72D297353CC}">
                <c16:uniqueId val="{00000142-FE39-4ADC-8D20-1FEA48BDE3B8}"/>
              </c:ext>
            </c:extLst>
          </c:dPt>
          <c:dPt>
            <c:idx val="10"/>
            <c:invertIfNegative val="0"/>
            <c:bubble3D val="0"/>
            <c:spPr>
              <a:solidFill>
                <a:srgbClr val="002060"/>
              </a:solidFill>
            </c:spPr>
            <c:extLst>
              <c:ext xmlns:c16="http://schemas.microsoft.com/office/drawing/2014/chart" uri="{C3380CC4-5D6E-409C-BE32-E72D297353CC}">
                <c16:uniqueId val="{00000144-FE39-4ADC-8D20-1FEA48BDE3B8}"/>
              </c:ext>
            </c:extLst>
          </c:dPt>
          <c:dPt>
            <c:idx val="11"/>
            <c:invertIfNegative val="0"/>
            <c:bubble3D val="0"/>
            <c:spPr>
              <a:solidFill>
                <a:srgbClr val="002060"/>
              </a:solidFill>
            </c:spPr>
            <c:extLst>
              <c:ext xmlns:c16="http://schemas.microsoft.com/office/drawing/2014/chart" uri="{C3380CC4-5D6E-409C-BE32-E72D297353CC}">
                <c16:uniqueId val="{00000146-FE39-4ADC-8D20-1FEA48BDE3B8}"/>
              </c:ext>
            </c:extLst>
          </c:dPt>
          <c:dPt>
            <c:idx val="12"/>
            <c:invertIfNegative val="0"/>
            <c:bubble3D val="0"/>
            <c:spPr>
              <a:solidFill>
                <a:schemeClr val="accent5"/>
              </a:solidFill>
            </c:spPr>
            <c:extLst>
              <c:ext xmlns:c16="http://schemas.microsoft.com/office/drawing/2014/chart" uri="{C3380CC4-5D6E-409C-BE32-E72D297353CC}">
                <c16:uniqueId val="{00000148-FE39-4ADC-8D20-1FEA48BDE3B8}"/>
              </c:ext>
            </c:extLst>
          </c:dPt>
          <c:dPt>
            <c:idx val="13"/>
            <c:invertIfNegative val="0"/>
            <c:bubble3D val="0"/>
            <c:spPr>
              <a:solidFill>
                <a:schemeClr val="accent5"/>
              </a:solidFill>
            </c:spPr>
            <c:extLst>
              <c:ext xmlns:c16="http://schemas.microsoft.com/office/drawing/2014/chart" uri="{C3380CC4-5D6E-409C-BE32-E72D297353CC}">
                <c16:uniqueId val="{0000014A-FE39-4ADC-8D20-1FEA48BDE3B8}"/>
              </c:ext>
            </c:extLst>
          </c:dPt>
          <c:dPt>
            <c:idx val="14"/>
            <c:invertIfNegative val="0"/>
            <c:bubble3D val="0"/>
            <c:spPr>
              <a:solidFill>
                <a:schemeClr val="accent5"/>
              </a:solidFill>
            </c:spPr>
            <c:extLst>
              <c:ext xmlns:c16="http://schemas.microsoft.com/office/drawing/2014/chart" uri="{C3380CC4-5D6E-409C-BE32-E72D297353CC}">
                <c16:uniqueId val="{0000014C-FE39-4ADC-8D20-1FEA48BDE3B8}"/>
              </c:ext>
            </c:extLst>
          </c:dPt>
          <c:dPt>
            <c:idx val="15"/>
            <c:invertIfNegative val="0"/>
            <c:bubble3D val="0"/>
            <c:spPr>
              <a:solidFill>
                <a:schemeClr val="accent5"/>
              </a:solidFill>
            </c:spPr>
            <c:extLst>
              <c:ext xmlns:c16="http://schemas.microsoft.com/office/drawing/2014/chart" uri="{C3380CC4-5D6E-409C-BE32-E72D297353CC}">
                <c16:uniqueId val="{0000014E-FE39-4ADC-8D20-1FEA48BDE3B8}"/>
              </c:ext>
            </c:extLst>
          </c:dPt>
          <c:dPt>
            <c:idx val="16"/>
            <c:invertIfNegative val="0"/>
            <c:bubble3D val="0"/>
            <c:spPr>
              <a:solidFill>
                <a:schemeClr val="accent5"/>
              </a:solidFill>
            </c:spPr>
            <c:extLst>
              <c:ext xmlns:c16="http://schemas.microsoft.com/office/drawing/2014/chart" uri="{C3380CC4-5D6E-409C-BE32-E72D297353CC}">
                <c16:uniqueId val="{00000150-FE39-4ADC-8D20-1FEA48BDE3B8}"/>
              </c:ext>
            </c:extLst>
          </c:dPt>
          <c:dPt>
            <c:idx val="17"/>
            <c:invertIfNegative val="0"/>
            <c:bubble3D val="0"/>
            <c:spPr>
              <a:solidFill>
                <a:schemeClr val="accent5"/>
              </a:solidFill>
            </c:spPr>
            <c:extLst>
              <c:ext xmlns:c16="http://schemas.microsoft.com/office/drawing/2014/chart" uri="{C3380CC4-5D6E-409C-BE32-E72D297353CC}">
                <c16:uniqueId val="{00000152-FE39-4ADC-8D20-1FEA48BDE3B8}"/>
              </c:ext>
            </c:extLst>
          </c:dPt>
          <c:dPt>
            <c:idx val="18"/>
            <c:invertIfNegative val="0"/>
            <c:bubble3D val="0"/>
            <c:spPr>
              <a:solidFill>
                <a:schemeClr val="accent5"/>
              </a:solidFill>
            </c:spPr>
            <c:extLst>
              <c:ext xmlns:c16="http://schemas.microsoft.com/office/drawing/2014/chart" uri="{C3380CC4-5D6E-409C-BE32-E72D297353CC}">
                <c16:uniqueId val="{00000154-FE39-4ADC-8D20-1FEA48BDE3B8}"/>
              </c:ext>
            </c:extLst>
          </c:dPt>
          <c:dPt>
            <c:idx val="19"/>
            <c:invertIfNegative val="0"/>
            <c:bubble3D val="0"/>
            <c:spPr>
              <a:solidFill>
                <a:schemeClr val="accent5"/>
              </a:solidFill>
            </c:spPr>
            <c:extLst>
              <c:ext xmlns:c16="http://schemas.microsoft.com/office/drawing/2014/chart" uri="{C3380CC4-5D6E-409C-BE32-E72D297353CC}">
                <c16:uniqueId val="{00000156-FE39-4ADC-8D20-1FEA48BDE3B8}"/>
              </c:ext>
            </c:extLst>
          </c:dPt>
          <c:dPt>
            <c:idx val="21"/>
            <c:invertIfNegative val="0"/>
            <c:bubble3D val="0"/>
            <c:spPr>
              <a:solidFill>
                <a:srgbClr val="FF3300"/>
              </a:solidFill>
            </c:spPr>
            <c:extLst>
              <c:ext xmlns:c16="http://schemas.microsoft.com/office/drawing/2014/chart" uri="{C3380CC4-5D6E-409C-BE32-E72D297353CC}">
                <c16:uniqueId val="{00000158-FE39-4ADC-8D20-1FEA48BDE3B8}"/>
              </c:ext>
            </c:extLst>
          </c:dPt>
          <c:dPt>
            <c:idx val="22"/>
            <c:invertIfNegative val="0"/>
            <c:bubble3D val="0"/>
            <c:spPr>
              <a:solidFill>
                <a:srgbClr val="FF3300"/>
              </a:solidFill>
            </c:spPr>
            <c:extLst>
              <c:ext xmlns:c16="http://schemas.microsoft.com/office/drawing/2014/chart" uri="{C3380CC4-5D6E-409C-BE32-E72D297353CC}">
                <c16:uniqueId val="{0000015A-FE39-4ADC-8D20-1FEA48BDE3B8}"/>
              </c:ext>
            </c:extLst>
          </c:dPt>
          <c:dPt>
            <c:idx val="23"/>
            <c:invertIfNegative val="0"/>
            <c:bubble3D val="0"/>
            <c:spPr>
              <a:solidFill>
                <a:srgbClr val="FF3300"/>
              </a:solidFill>
            </c:spPr>
            <c:extLst>
              <c:ext xmlns:c16="http://schemas.microsoft.com/office/drawing/2014/chart" uri="{C3380CC4-5D6E-409C-BE32-E72D297353CC}">
                <c16:uniqueId val="{0000015C-FE39-4ADC-8D20-1FEA48BDE3B8}"/>
              </c:ext>
            </c:extLst>
          </c:dPt>
          <c:dPt>
            <c:idx val="24"/>
            <c:invertIfNegative val="0"/>
            <c:bubble3D val="0"/>
            <c:spPr>
              <a:solidFill>
                <a:srgbClr val="FF3300"/>
              </a:solidFill>
            </c:spPr>
            <c:extLst>
              <c:ext xmlns:c16="http://schemas.microsoft.com/office/drawing/2014/chart" uri="{C3380CC4-5D6E-409C-BE32-E72D297353CC}">
                <c16:uniqueId val="{0000015E-FE39-4ADC-8D20-1FEA48BDE3B8}"/>
              </c:ext>
            </c:extLst>
          </c:dPt>
          <c:dPt>
            <c:idx val="25"/>
            <c:invertIfNegative val="0"/>
            <c:bubble3D val="0"/>
            <c:spPr>
              <a:solidFill>
                <a:srgbClr val="FF3300"/>
              </a:solidFill>
            </c:spPr>
            <c:extLst>
              <c:ext xmlns:c16="http://schemas.microsoft.com/office/drawing/2014/chart" uri="{C3380CC4-5D6E-409C-BE32-E72D297353CC}">
                <c16:uniqueId val="{00000160-FE39-4ADC-8D20-1FEA48BDE3B8}"/>
              </c:ext>
            </c:extLst>
          </c:dPt>
          <c:dPt>
            <c:idx val="26"/>
            <c:invertIfNegative val="0"/>
            <c:bubble3D val="0"/>
            <c:spPr>
              <a:solidFill>
                <a:srgbClr val="FF3300"/>
              </a:solidFill>
            </c:spPr>
            <c:extLst>
              <c:ext xmlns:c16="http://schemas.microsoft.com/office/drawing/2014/chart" uri="{C3380CC4-5D6E-409C-BE32-E72D297353CC}">
                <c16:uniqueId val="{00000162-FE39-4ADC-8D20-1FEA48BDE3B8}"/>
              </c:ext>
            </c:extLst>
          </c:dPt>
          <c:dPt>
            <c:idx val="27"/>
            <c:invertIfNegative val="0"/>
            <c:bubble3D val="0"/>
            <c:spPr>
              <a:solidFill>
                <a:srgbClr val="FF3300"/>
              </a:solidFill>
            </c:spPr>
            <c:extLst>
              <c:ext xmlns:c16="http://schemas.microsoft.com/office/drawing/2014/chart" uri="{C3380CC4-5D6E-409C-BE32-E72D297353CC}">
                <c16:uniqueId val="{00000164-FE39-4ADC-8D20-1FEA48BDE3B8}"/>
              </c:ext>
            </c:extLst>
          </c:dPt>
          <c:dPt>
            <c:idx val="28"/>
            <c:invertIfNegative val="0"/>
            <c:bubble3D val="0"/>
            <c:spPr>
              <a:solidFill>
                <a:srgbClr val="FF3300"/>
              </a:solidFill>
            </c:spPr>
            <c:extLst>
              <c:ext xmlns:c16="http://schemas.microsoft.com/office/drawing/2014/chart" uri="{C3380CC4-5D6E-409C-BE32-E72D297353CC}">
                <c16:uniqueId val="{00000166-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67-FE39-4ADC-8D20-1FEA48BDE3B8}"/>
            </c:ext>
          </c:extLst>
        </c:ser>
        <c:ser>
          <c:idx val="6"/>
          <c:order val="10"/>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69-FE39-4ADC-8D20-1FEA48BDE3B8}"/>
            </c:ext>
          </c:extLst>
        </c:ser>
        <c:ser>
          <c:idx val="7"/>
          <c:order val="1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6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6E-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70-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72-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74-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76-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78-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7A-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7C-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7E-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80-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82-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86-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188-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18A-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18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18E-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190-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192-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194-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196-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198-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19A-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19C-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19E-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1A0-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1A2-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A3-FE39-4ADC-8D20-1FEA48BDE3B8}"/>
            </c:ext>
          </c:extLst>
        </c:ser>
        <c:ser>
          <c:idx val="2"/>
          <c:order val="12"/>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A5-FE39-4ADC-8D20-1FEA48BDE3B8}"/>
            </c:ext>
          </c:extLst>
        </c:ser>
        <c:ser>
          <c:idx val="3"/>
          <c:order val="13"/>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A8-FE39-4ADC-8D20-1FEA48BDE3B8}"/>
              </c:ext>
            </c:extLst>
          </c:dPt>
          <c:dPt>
            <c:idx val="1"/>
            <c:invertIfNegative val="0"/>
            <c:bubble3D val="0"/>
            <c:spPr>
              <a:solidFill>
                <a:srgbClr val="0070C0"/>
              </a:solidFill>
            </c:spPr>
            <c:extLst>
              <c:ext xmlns:c16="http://schemas.microsoft.com/office/drawing/2014/chart" uri="{C3380CC4-5D6E-409C-BE32-E72D297353CC}">
                <c16:uniqueId val="{000001AA-FE39-4ADC-8D20-1FEA48BDE3B8}"/>
              </c:ext>
            </c:extLst>
          </c:dPt>
          <c:dPt>
            <c:idx val="2"/>
            <c:invertIfNegative val="0"/>
            <c:bubble3D val="0"/>
            <c:spPr>
              <a:solidFill>
                <a:srgbClr val="0070C0"/>
              </a:solidFill>
            </c:spPr>
            <c:extLst>
              <c:ext xmlns:c16="http://schemas.microsoft.com/office/drawing/2014/chart" uri="{C3380CC4-5D6E-409C-BE32-E72D297353CC}">
                <c16:uniqueId val="{000001AC-FE39-4ADC-8D20-1FEA48BDE3B8}"/>
              </c:ext>
            </c:extLst>
          </c:dPt>
          <c:dPt>
            <c:idx val="3"/>
            <c:invertIfNegative val="0"/>
            <c:bubble3D val="0"/>
            <c:spPr>
              <a:solidFill>
                <a:srgbClr val="002060"/>
              </a:solidFill>
            </c:spPr>
            <c:extLst>
              <c:ext xmlns:c16="http://schemas.microsoft.com/office/drawing/2014/chart" uri="{C3380CC4-5D6E-409C-BE32-E72D297353CC}">
                <c16:uniqueId val="{000001AE-FE39-4ADC-8D20-1FEA48BDE3B8}"/>
              </c:ext>
            </c:extLst>
          </c:dPt>
          <c:dPt>
            <c:idx val="4"/>
            <c:invertIfNegative val="0"/>
            <c:bubble3D val="0"/>
            <c:spPr>
              <a:solidFill>
                <a:srgbClr val="002060"/>
              </a:solidFill>
            </c:spPr>
            <c:extLst>
              <c:ext xmlns:c16="http://schemas.microsoft.com/office/drawing/2014/chart" uri="{C3380CC4-5D6E-409C-BE32-E72D297353CC}">
                <c16:uniqueId val="{000001B0-FE39-4ADC-8D20-1FEA48BDE3B8}"/>
              </c:ext>
            </c:extLst>
          </c:dPt>
          <c:dPt>
            <c:idx val="5"/>
            <c:invertIfNegative val="0"/>
            <c:bubble3D val="0"/>
            <c:spPr>
              <a:solidFill>
                <a:srgbClr val="002060"/>
              </a:solidFill>
            </c:spPr>
            <c:extLst>
              <c:ext xmlns:c16="http://schemas.microsoft.com/office/drawing/2014/chart" uri="{C3380CC4-5D6E-409C-BE32-E72D297353CC}">
                <c16:uniqueId val="{000001B2-FE39-4ADC-8D20-1FEA48BDE3B8}"/>
              </c:ext>
            </c:extLst>
          </c:dPt>
          <c:dPt>
            <c:idx val="6"/>
            <c:invertIfNegative val="0"/>
            <c:bubble3D val="0"/>
            <c:spPr>
              <a:solidFill>
                <a:srgbClr val="002060"/>
              </a:solidFill>
            </c:spPr>
            <c:extLst>
              <c:ext xmlns:c16="http://schemas.microsoft.com/office/drawing/2014/chart" uri="{C3380CC4-5D6E-409C-BE32-E72D297353CC}">
                <c16:uniqueId val="{000001B4-FE39-4ADC-8D20-1FEA48BDE3B8}"/>
              </c:ext>
            </c:extLst>
          </c:dPt>
          <c:dPt>
            <c:idx val="7"/>
            <c:invertIfNegative val="0"/>
            <c:bubble3D val="0"/>
            <c:spPr>
              <a:solidFill>
                <a:srgbClr val="002060"/>
              </a:solidFill>
            </c:spPr>
            <c:extLst>
              <c:ext xmlns:c16="http://schemas.microsoft.com/office/drawing/2014/chart" uri="{C3380CC4-5D6E-409C-BE32-E72D297353CC}">
                <c16:uniqueId val="{000001B6-FE39-4ADC-8D20-1FEA48BDE3B8}"/>
              </c:ext>
            </c:extLst>
          </c:dPt>
          <c:dPt>
            <c:idx val="8"/>
            <c:invertIfNegative val="0"/>
            <c:bubble3D val="0"/>
            <c:spPr>
              <a:solidFill>
                <a:srgbClr val="002060"/>
              </a:solidFill>
            </c:spPr>
            <c:extLst>
              <c:ext xmlns:c16="http://schemas.microsoft.com/office/drawing/2014/chart" uri="{C3380CC4-5D6E-409C-BE32-E72D297353CC}">
                <c16:uniqueId val="{000001B8-FE39-4ADC-8D20-1FEA48BDE3B8}"/>
              </c:ext>
            </c:extLst>
          </c:dPt>
          <c:dPt>
            <c:idx val="9"/>
            <c:invertIfNegative val="0"/>
            <c:bubble3D val="0"/>
            <c:spPr>
              <a:solidFill>
                <a:srgbClr val="002060"/>
              </a:solidFill>
            </c:spPr>
            <c:extLst>
              <c:ext xmlns:c16="http://schemas.microsoft.com/office/drawing/2014/chart" uri="{C3380CC4-5D6E-409C-BE32-E72D297353CC}">
                <c16:uniqueId val="{000001BA-FE39-4ADC-8D20-1FEA48BDE3B8}"/>
              </c:ext>
            </c:extLst>
          </c:dPt>
          <c:dPt>
            <c:idx val="10"/>
            <c:invertIfNegative val="0"/>
            <c:bubble3D val="0"/>
            <c:spPr>
              <a:solidFill>
                <a:srgbClr val="002060"/>
              </a:solidFill>
            </c:spPr>
            <c:extLst>
              <c:ext xmlns:c16="http://schemas.microsoft.com/office/drawing/2014/chart" uri="{C3380CC4-5D6E-409C-BE32-E72D297353CC}">
                <c16:uniqueId val="{000001BC-FE39-4ADC-8D20-1FEA48BDE3B8}"/>
              </c:ext>
            </c:extLst>
          </c:dPt>
          <c:dPt>
            <c:idx val="11"/>
            <c:invertIfNegative val="0"/>
            <c:bubble3D val="0"/>
            <c:spPr>
              <a:solidFill>
                <a:srgbClr val="002060"/>
              </a:solidFill>
            </c:spPr>
            <c:extLst>
              <c:ext xmlns:c16="http://schemas.microsoft.com/office/drawing/2014/chart" uri="{C3380CC4-5D6E-409C-BE32-E72D297353CC}">
                <c16:uniqueId val="{000001BE-FE39-4ADC-8D20-1FEA48BDE3B8}"/>
              </c:ext>
            </c:extLst>
          </c:dPt>
          <c:dPt>
            <c:idx val="12"/>
            <c:invertIfNegative val="0"/>
            <c:bubble3D val="0"/>
            <c:spPr>
              <a:solidFill>
                <a:schemeClr val="accent5"/>
              </a:solidFill>
            </c:spPr>
            <c:extLst>
              <c:ext xmlns:c16="http://schemas.microsoft.com/office/drawing/2014/chart" uri="{C3380CC4-5D6E-409C-BE32-E72D297353CC}">
                <c16:uniqueId val="{000001C0-FE39-4ADC-8D20-1FEA48BDE3B8}"/>
              </c:ext>
            </c:extLst>
          </c:dPt>
          <c:dPt>
            <c:idx val="13"/>
            <c:invertIfNegative val="0"/>
            <c:bubble3D val="0"/>
            <c:spPr>
              <a:solidFill>
                <a:schemeClr val="accent5"/>
              </a:solidFill>
            </c:spPr>
            <c:extLst>
              <c:ext xmlns:c16="http://schemas.microsoft.com/office/drawing/2014/chart" uri="{C3380CC4-5D6E-409C-BE32-E72D297353CC}">
                <c16:uniqueId val="{000001C2-FE39-4ADC-8D20-1FEA48BDE3B8}"/>
              </c:ext>
            </c:extLst>
          </c:dPt>
          <c:dPt>
            <c:idx val="14"/>
            <c:invertIfNegative val="0"/>
            <c:bubble3D val="0"/>
            <c:spPr>
              <a:solidFill>
                <a:schemeClr val="accent5"/>
              </a:solidFill>
            </c:spPr>
            <c:extLst>
              <c:ext xmlns:c16="http://schemas.microsoft.com/office/drawing/2014/chart" uri="{C3380CC4-5D6E-409C-BE32-E72D297353CC}">
                <c16:uniqueId val="{000001C4-FE39-4ADC-8D20-1FEA48BDE3B8}"/>
              </c:ext>
            </c:extLst>
          </c:dPt>
          <c:dPt>
            <c:idx val="15"/>
            <c:invertIfNegative val="0"/>
            <c:bubble3D val="0"/>
            <c:spPr>
              <a:solidFill>
                <a:schemeClr val="accent5"/>
              </a:solidFill>
            </c:spPr>
            <c:extLst>
              <c:ext xmlns:c16="http://schemas.microsoft.com/office/drawing/2014/chart" uri="{C3380CC4-5D6E-409C-BE32-E72D297353CC}">
                <c16:uniqueId val="{000001C6-FE39-4ADC-8D20-1FEA48BDE3B8}"/>
              </c:ext>
            </c:extLst>
          </c:dPt>
          <c:dPt>
            <c:idx val="16"/>
            <c:invertIfNegative val="0"/>
            <c:bubble3D val="0"/>
            <c:spPr>
              <a:solidFill>
                <a:schemeClr val="accent5"/>
              </a:solidFill>
            </c:spPr>
            <c:extLst>
              <c:ext xmlns:c16="http://schemas.microsoft.com/office/drawing/2014/chart" uri="{C3380CC4-5D6E-409C-BE32-E72D297353CC}">
                <c16:uniqueId val="{000001C8-FE39-4ADC-8D20-1FEA48BDE3B8}"/>
              </c:ext>
            </c:extLst>
          </c:dPt>
          <c:dPt>
            <c:idx val="17"/>
            <c:invertIfNegative val="0"/>
            <c:bubble3D val="0"/>
            <c:spPr>
              <a:solidFill>
                <a:schemeClr val="accent5"/>
              </a:solidFill>
            </c:spPr>
            <c:extLst>
              <c:ext xmlns:c16="http://schemas.microsoft.com/office/drawing/2014/chart" uri="{C3380CC4-5D6E-409C-BE32-E72D297353CC}">
                <c16:uniqueId val="{000001CA-FE39-4ADC-8D20-1FEA48BDE3B8}"/>
              </c:ext>
            </c:extLst>
          </c:dPt>
          <c:dPt>
            <c:idx val="18"/>
            <c:invertIfNegative val="0"/>
            <c:bubble3D val="0"/>
            <c:spPr>
              <a:solidFill>
                <a:schemeClr val="accent5"/>
              </a:solidFill>
            </c:spPr>
            <c:extLst>
              <c:ext xmlns:c16="http://schemas.microsoft.com/office/drawing/2014/chart" uri="{C3380CC4-5D6E-409C-BE32-E72D297353CC}">
                <c16:uniqueId val="{000001CC-FE39-4ADC-8D20-1FEA48BDE3B8}"/>
              </c:ext>
            </c:extLst>
          </c:dPt>
          <c:dPt>
            <c:idx val="19"/>
            <c:invertIfNegative val="0"/>
            <c:bubble3D val="0"/>
            <c:spPr>
              <a:solidFill>
                <a:schemeClr val="accent5"/>
              </a:solidFill>
            </c:spPr>
            <c:extLst>
              <c:ext xmlns:c16="http://schemas.microsoft.com/office/drawing/2014/chart" uri="{C3380CC4-5D6E-409C-BE32-E72D297353CC}">
                <c16:uniqueId val="{000001CE-FE39-4ADC-8D20-1FEA48BDE3B8}"/>
              </c:ext>
            </c:extLst>
          </c:dPt>
          <c:dPt>
            <c:idx val="21"/>
            <c:invertIfNegative val="0"/>
            <c:bubble3D val="0"/>
            <c:spPr>
              <a:solidFill>
                <a:srgbClr val="FF3300"/>
              </a:solidFill>
            </c:spPr>
            <c:extLst>
              <c:ext xmlns:c16="http://schemas.microsoft.com/office/drawing/2014/chart" uri="{C3380CC4-5D6E-409C-BE32-E72D297353CC}">
                <c16:uniqueId val="{000001D0-FE39-4ADC-8D20-1FEA48BDE3B8}"/>
              </c:ext>
            </c:extLst>
          </c:dPt>
          <c:dPt>
            <c:idx val="22"/>
            <c:invertIfNegative val="0"/>
            <c:bubble3D val="0"/>
            <c:spPr>
              <a:solidFill>
                <a:srgbClr val="FF3300"/>
              </a:solidFill>
            </c:spPr>
            <c:extLst>
              <c:ext xmlns:c16="http://schemas.microsoft.com/office/drawing/2014/chart" uri="{C3380CC4-5D6E-409C-BE32-E72D297353CC}">
                <c16:uniqueId val="{000001D2-FE39-4ADC-8D20-1FEA48BDE3B8}"/>
              </c:ext>
            </c:extLst>
          </c:dPt>
          <c:dPt>
            <c:idx val="23"/>
            <c:invertIfNegative val="0"/>
            <c:bubble3D val="0"/>
            <c:spPr>
              <a:solidFill>
                <a:srgbClr val="FF3300"/>
              </a:solidFill>
            </c:spPr>
            <c:extLst>
              <c:ext xmlns:c16="http://schemas.microsoft.com/office/drawing/2014/chart" uri="{C3380CC4-5D6E-409C-BE32-E72D297353CC}">
                <c16:uniqueId val="{000001D4-FE39-4ADC-8D20-1FEA48BDE3B8}"/>
              </c:ext>
            </c:extLst>
          </c:dPt>
          <c:dPt>
            <c:idx val="24"/>
            <c:invertIfNegative val="0"/>
            <c:bubble3D val="0"/>
            <c:spPr>
              <a:solidFill>
                <a:srgbClr val="FF3300"/>
              </a:solidFill>
            </c:spPr>
            <c:extLst>
              <c:ext xmlns:c16="http://schemas.microsoft.com/office/drawing/2014/chart" uri="{C3380CC4-5D6E-409C-BE32-E72D297353CC}">
                <c16:uniqueId val="{000001D6-FE39-4ADC-8D20-1FEA48BDE3B8}"/>
              </c:ext>
            </c:extLst>
          </c:dPt>
          <c:dPt>
            <c:idx val="25"/>
            <c:invertIfNegative val="0"/>
            <c:bubble3D val="0"/>
            <c:spPr>
              <a:solidFill>
                <a:srgbClr val="FF3300"/>
              </a:solidFill>
            </c:spPr>
            <c:extLst>
              <c:ext xmlns:c16="http://schemas.microsoft.com/office/drawing/2014/chart" uri="{C3380CC4-5D6E-409C-BE32-E72D297353CC}">
                <c16:uniqueId val="{000001D8-FE39-4ADC-8D20-1FEA48BDE3B8}"/>
              </c:ext>
            </c:extLst>
          </c:dPt>
          <c:dPt>
            <c:idx val="26"/>
            <c:invertIfNegative val="0"/>
            <c:bubble3D val="0"/>
            <c:spPr>
              <a:solidFill>
                <a:srgbClr val="FF3300"/>
              </a:solidFill>
            </c:spPr>
            <c:extLst>
              <c:ext xmlns:c16="http://schemas.microsoft.com/office/drawing/2014/chart" uri="{C3380CC4-5D6E-409C-BE32-E72D297353CC}">
                <c16:uniqueId val="{000001DA-FE39-4ADC-8D20-1FEA48BDE3B8}"/>
              </c:ext>
            </c:extLst>
          </c:dPt>
          <c:dPt>
            <c:idx val="27"/>
            <c:invertIfNegative val="0"/>
            <c:bubble3D val="0"/>
            <c:spPr>
              <a:solidFill>
                <a:srgbClr val="FF3300"/>
              </a:solidFill>
            </c:spPr>
            <c:extLst>
              <c:ext xmlns:c16="http://schemas.microsoft.com/office/drawing/2014/chart" uri="{C3380CC4-5D6E-409C-BE32-E72D297353CC}">
                <c16:uniqueId val="{000001DC-FE39-4ADC-8D20-1FEA48BDE3B8}"/>
              </c:ext>
            </c:extLst>
          </c:dPt>
          <c:dPt>
            <c:idx val="28"/>
            <c:invertIfNegative val="0"/>
            <c:bubble3D val="0"/>
            <c:spPr>
              <a:solidFill>
                <a:srgbClr val="FF3300"/>
              </a:solidFill>
            </c:spPr>
            <c:extLst>
              <c:ext xmlns:c16="http://schemas.microsoft.com/office/drawing/2014/chart" uri="{C3380CC4-5D6E-409C-BE32-E72D297353CC}">
                <c16:uniqueId val="{000001DE-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DF-FE39-4ADC-8D20-1FEA48BDE3B8}"/>
            </c:ext>
          </c:extLst>
        </c:ser>
        <c:ser>
          <c:idx val="0"/>
          <c:order val="14"/>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E1-FE39-4ADC-8D20-1FEA48BDE3B8}"/>
            </c:ext>
          </c:extLst>
        </c:ser>
        <c:ser>
          <c:idx val="1"/>
          <c:order val="15"/>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E4-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E6-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E8-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EA-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E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EE-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F0-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F2-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F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F6-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F8-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FA-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FC-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FE-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00-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02-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04-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06-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08-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0A-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0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0E-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10-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12-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1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16-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18-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1A-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B-FE39-4ADC-8D20-1FEA48BDE3B8}"/>
            </c:ext>
          </c:extLst>
        </c:ser>
        <c:dLbls>
          <c:showLegendKey val="0"/>
          <c:showVal val="0"/>
          <c:showCatName val="0"/>
          <c:showSerName val="0"/>
          <c:showPercent val="0"/>
          <c:showBubbleSize val="0"/>
        </c:dLbls>
        <c:gapWidth val="150"/>
        <c:overlap val="100"/>
        <c:axId val="1542499984"/>
        <c:axId val="1542502384"/>
      </c:barChart>
      <c:catAx>
        <c:axId val="154249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02384"/>
        <c:crosses val="autoZero"/>
        <c:auto val="1"/>
        <c:lblAlgn val="ctr"/>
        <c:lblOffset val="100"/>
        <c:noMultiLvlLbl val="0"/>
      </c:catAx>
      <c:valAx>
        <c:axId val="1542502384"/>
        <c:scaling>
          <c:orientation val="minMax"/>
          <c:max val="45808"/>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99984"/>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38100</xdr:colOff>
      <xdr:row>5</xdr:row>
      <xdr:rowOff>60960</xdr:rowOff>
    </xdr:from>
    <xdr:to>
      <xdr:col>21</xdr:col>
      <xdr:colOff>238137</xdr:colOff>
      <xdr:row>25</xdr:row>
      <xdr:rowOff>157031</xdr:rowOff>
    </xdr:to>
    <xdr:graphicFrame macro="">
      <xdr:nvGraphicFramePr>
        <xdr:cNvPr id="5" name="Chart 4">
          <a:extLst>
            <a:ext uri="{FF2B5EF4-FFF2-40B4-BE49-F238E27FC236}">
              <a16:creationId xmlns:a16="http://schemas.microsoft.com/office/drawing/2014/main" id="{3CF7B723-5984-4ADB-BD91-7E94420D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106680</xdr:colOff>
      <xdr:row>9</xdr:row>
      <xdr:rowOff>38100</xdr:rowOff>
    </xdr:from>
    <xdr:to>
      <xdr:col>18</xdr:col>
      <xdr:colOff>60960</xdr:colOff>
      <xdr:row>25</xdr:row>
      <xdr:rowOff>91440</xdr:rowOff>
    </xdr:to>
    <xdr:sp macro="" textlink="">
      <xdr:nvSpPr>
        <xdr:cNvPr id="2" name="Rectangle 1">
          <a:extLst>
            <a:ext uri="{FF2B5EF4-FFF2-40B4-BE49-F238E27FC236}">
              <a16:creationId xmlns:a16="http://schemas.microsoft.com/office/drawing/2014/main" id="{89CD654C-F594-5012-D728-C44A07C059BF}"/>
            </a:ext>
          </a:extLst>
        </xdr:cNvPr>
        <xdr:cNvSpPr/>
      </xdr:nvSpPr>
      <xdr:spPr>
        <a:xfrm>
          <a:off x="10088880" y="1684020"/>
          <a:ext cx="563880" cy="2979420"/>
        </a:xfrm>
        <a:prstGeom prst="rect">
          <a:avLst/>
        </a:prstGeom>
        <a:solidFill>
          <a:srgbClr val="FF9900">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220980</xdr:colOff>
      <xdr:row>18</xdr:row>
      <xdr:rowOff>68580</xdr:rowOff>
    </xdr:from>
    <xdr:to>
      <xdr:col>17</xdr:col>
      <xdr:colOff>533400</xdr:colOff>
      <xdr:row>19</xdr:row>
      <xdr:rowOff>99060</xdr:rowOff>
    </xdr:to>
    <xdr:sp macro="" textlink="">
      <xdr:nvSpPr>
        <xdr:cNvPr id="3" name="Isosceles Triangle 2">
          <a:extLst>
            <a:ext uri="{FF2B5EF4-FFF2-40B4-BE49-F238E27FC236}">
              <a16:creationId xmlns:a16="http://schemas.microsoft.com/office/drawing/2014/main" id="{C6770914-A61E-1C8A-165B-D01837791999}"/>
            </a:ext>
          </a:extLst>
        </xdr:cNvPr>
        <xdr:cNvSpPr/>
      </xdr:nvSpPr>
      <xdr:spPr>
        <a:xfrm rot="10800000">
          <a:off x="10203180" y="3360420"/>
          <a:ext cx="312420" cy="213360"/>
        </a:xfrm>
        <a:prstGeom prst="triangl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91440</xdr:colOff>
      <xdr:row>11</xdr:row>
      <xdr:rowOff>7620</xdr:rowOff>
    </xdr:from>
    <xdr:to>
      <xdr:col>18</xdr:col>
      <xdr:colOff>121920</xdr:colOff>
      <xdr:row>13</xdr:row>
      <xdr:rowOff>76200</xdr:rowOff>
    </xdr:to>
    <xdr:sp macro="" textlink="">
      <xdr:nvSpPr>
        <xdr:cNvPr id="4" name="TextBox 3">
          <a:extLst>
            <a:ext uri="{FF2B5EF4-FFF2-40B4-BE49-F238E27FC236}">
              <a16:creationId xmlns:a16="http://schemas.microsoft.com/office/drawing/2014/main" id="{E23FE063-1BFC-0CF5-D54D-ED10FE6B4BB6}"/>
            </a:ext>
          </a:extLst>
        </xdr:cNvPr>
        <xdr:cNvSpPr txBox="1"/>
      </xdr:nvSpPr>
      <xdr:spPr>
        <a:xfrm>
          <a:off x="10073640" y="2019300"/>
          <a:ext cx="64008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Sprint 6</a:t>
          </a:r>
          <a:endParaRPr lang="en-US">
            <a:solidFill>
              <a:schemeClr val="bg1"/>
            </a:solidFill>
            <a:effectLst/>
          </a:endParaRPr>
        </a:p>
        <a:p>
          <a:r>
            <a:rPr lang="en-US" sz="1100">
              <a:solidFill>
                <a:schemeClr val="bg1"/>
              </a:solidFill>
              <a:effectLst/>
              <a:latin typeface="+mn-lt"/>
              <a:ea typeface="+mn-ea"/>
              <a:cs typeface="+mn-cs"/>
            </a:rPr>
            <a:t>6/24-29</a:t>
          </a:r>
          <a:endParaRPr lang="en-US">
            <a:solidFill>
              <a:schemeClr val="bg1"/>
            </a:solidFill>
            <a:effectLst/>
          </a:endParaRPr>
        </a:p>
      </xdr:txBody>
    </xdr:sp>
    <xdr:clientData/>
  </xdr:twoCellAnchor>
  <xdr:twoCellAnchor>
    <xdr:from>
      <xdr:col>17</xdr:col>
      <xdr:colOff>114300</xdr:colOff>
      <xdr:row>15</xdr:row>
      <xdr:rowOff>137160</xdr:rowOff>
    </xdr:from>
    <xdr:to>
      <xdr:col>18</xdr:col>
      <xdr:colOff>76200</xdr:colOff>
      <xdr:row>18</xdr:row>
      <xdr:rowOff>22860</xdr:rowOff>
    </xdr:to>
    <xdr:sp macro="" textlink="">
      <xdr:nvSpPr>
        <xdr:cNvPr id="6" name="TextBox 5">
          <a:extLst>
            <a:ext uri="{FF2B5EF4-FFF2-40B4-BE49-F238E27FC236}">
              <a16:creationId xmlns:a16="http://schemas.microsoft.com/office/drawing/2014/main" id="{20ACDFC1-E3CF-4727-BA0E-B21A1AC00236}"/>
            </a:ext>
          </a:extLst>
        </xdr:cNvPr>
        <xdr:cNvSpPr txBox="1"/>
      </xdr:nvSpPr>
      <xdr:spPr>
        <a:xfrm>
          <a:off x="10096500" y="2880360"/>
          <a:ext cx="57150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Today</a:t>
          </a:r>
        </a:p>
        <a:p>
          <a:r>
            <a:rPr lang="en-US" sz="1100">
              <a:solidFill>
                <a:schemeClr val="bg1"/>
              </a:solidFill>
              <a:effectLst/>
              <a:latin typeface="+mn-lt"/>
              <a:ea typeface="+mn-ea"/>
              <a:cs typeface="+mn-cs"/>
            </a:rPr>
            <a:t>6/28</a:t>
          </a:r>
          <a:endParaRPr lang="en-US">
            <a:solidFill>
              <a:schemeClr val="bg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266700</xdr:colOff>
      <xdr:row>1</xdr:row>
      <xdr:rowOff>57150</xdr:rowOff>
    </xdr:from>
    <xdr:to>
      <xdr:col>21</xdr:col>
      <xdr:colOff>403860</xdr:colOff>
      <xdr:row>22</xdr:row>
      <xdr:rowOff>160020</xdr:rowOff>
    </xdr:to>
    <xdr:graphicFrame macro="">
      <xdr:nvGraphicFramePr>
        <xdr:cNvPr id="7" name="Chart 6">
          <a:extLst>
            <a:ext uri="{FF2B5EF4-FFF2-40B4-BE49-F238E27FC236}">
              <a16:creationId xmlns:a16="http://schemas.microsoft.com/office/drawing/2014/main" id="{09E45A04-9E31-A098-BC5F-E72F5F516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24</xdr:row>
      <xdr:rowOff>133350</xdr:rowOff>
    </xdr:from>
    <xdr:to>
      <xdr:col>16</xdr:col>
      <xdr:colOff>464820</xdr:colOff>
      <xdr:row>41</xdr:row>
      <xdr:rowOff>99060</xdr:rowOff>
    </xdr:to>
    <xdr:graphicFrame macro="">
      <xdr:nvGraphicFramePr>
        <xdr:cNvPr id="11" name="Chart 10">
          <a:extLst>
            <a:ext uri="{FF2B5EF4-FFF2-40B4-BE49-F238E27FC236}">
              <a16:creationId xmlns:a16="http://schemas.microsoft.com/office/drawing/2014/main" id="{BEA852FC-8B20-94C0-AFFE-EC5297084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28</xdr:row>
      <xdr:rowOff>53340</xdr:rowOff>
    </xdr:from>
    <xdr:to>
      <xdr:col>12</xdr:col>
      <xdr:colOff>480060</xdr:colOff>
      <xdr:row>40</xdr:row>
      <xdr:rowOff>76200</xdr:rowOff>
    </xdr:to>
    <xdr:sp macro="" textlink="">
      <xdr:nvSpPr>
        <xdr:cNvPr id="2" name="Rectangle 1">
          <a:extLst>
            <a:ext uri="{FF2B5EF4-FFF2-40B4-BE49-F238E27FC236}">
              <a16:creationId xmlns:a16="http://schemas.microsoft.com/office/drawing/2014/main" id="{1231C019-66FB-4B12-8766-083EB18BAF54}"/>
            </a:ext>
          </a:extLst>
        </xdr:cNvPr>
        <xdr:cNvSpPr/>
      </xdr:nvSpPr>
      <xdr:spPr>
        <a:xfrm>
          <a:off x="6880860" y="5173980"/>
          <a:ext cx="1173480" cy="2217420"/>
        </a:xfrm>
        <a:prstGeom prst="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304800</xdr:colOff>
      <xdr:row>29</xdr:row>
      <xdr:rowOff>22860</xdr:rowOff>
    </xdr:from>
    <xdr:to>
      <xdr:col>12</xdr:col>
      <xdr:colOff>426720</xdr:colOff>
      <xdr:row>31</xdr:row>
      <xdr:rowOff>99060</xdr:rowOff>
    </xdr:to>
    <xdr:sp macro="" textlink="">
      <xdr:nvSpPr>
        <xdr:cNvPr id="4" name="TextBox 3">
          <a:extLst>
            <a:ext uri="{FF2B5EF4-FFF2-40B4-BE49-F238E27FC236}">
              <a16:creationId xmlns:a16="http://schemas.microsoft.com/office/drawing/2014/main" id="{67531BC6-72EB-DD7E-EBC8-E1B885E9FAC6}"/>
            </a:ext>
          </a:extLst>
        </xdr:cNvPr>
        <xdr:cNvSpPr txBox="1"/>
      </xdr:nvSpPr>
      <xdr:spPr>
        <a:xfrm>
          <a:off x="7269480" y="5326380"/>
          <a:ext cx="731520" cy="441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Sprint 8 Sep</a:t>
          </a:r>
          <a:r>
            <a:rPr lang="en-US" sz="1100" baseline="0"/>
            <a:t> 1 - 16</a:t>
          </a:r>
          <a:endParaRPr lang="en-US" sz="1100"/>
        </a:p>
      </xdr:txBody>
    </xdr:sp>
    <xdr:clientData/>
  </xdr:twoCellAnchor>
  <xdr:twoCellAnchor>
    <xdr:from>
      <xdr:col>11</xdr:col>
      <xdr:colOff>2179</xdr:colOff>
      <xdr:row>35</xdr:row>
      <xdr:rowOff>83820</xdr:rowOff>
    </xdr:from>
    <xdr:to>
      <xdr:col>11</xdr:col>
      <xdr:colOff>520339</xdr:colOff>
      <xdr:row>37</xdr:row>
      <xdr:rowOff>160020</xdr:rowOff>
    </xdr:to>
    <xdr:sp macro="" textlink="">
      <xdr:nvSpPr>
        <xdr:cNvPr id="6" name="TextBox 5">
          <a:extLst>
            <a:ext uri="{FF2B5EF4-FFF2-40B4-BE49-F238E27FC236}">
              <a16:creationId xmlns:a16="http://schemas.microsoft.com/office/drawing/2014/main" id="{34FA89F7-EB9F-4ADB-9C7E-D50460E04F94}"/>
            </a:ext>
          </a:extLst>
        </xdr:cNvPr>
        <xdr:cNvSpPr txBox="1"/>
      </xdr:nvSpPr>
      <xdr:spPr>
        <a:xfrm>
          <a:off x="6969036" y="6560820"/>
          <a:ext cx="518160" cy="446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Today</a:t>
          </a:r>
        </a:p>
        <a:p>
          <a:pPr algn="ctr"/>
          <a:r>
            <a:rPr lang="en-US" sz="1100"/>
            <a:t>9/5</a:t>
          </a:r>
        </a:p>
      </xdr:txBody>
    </xdr:sp>
    <xdr:clientData/>
  </xdr:twoCellAnchor>
  <xdr:twoCellAnchor>
    <xdr:from>
      <xdr:col>11</xdr:col>
      <xdr:colOff>88177</xdr:colOff>
      <xdr:row>33</xdr:row>
      <xdr:rowOff>160020</xdr:rowOff>
    </xdr:from>
    <xdr:to>
      <xdr:col>11</xdr:col>
      <xdr:colOff>423457</xdr:colOff>
      <xdr:row>35</xdr:row>
      <xdr:rowOff>38100</xdr:rowOff>
    </xdr:to>
    <xdr:sp macro="" textlink="">
      <xdr:nvSpPr>
        <xdr:cNvPr id="8" name="Isosceles Triangle 7">
          <a:extLst>
            <a:ext uri="{FF2B5EF4-FFF2-40B4-BE49-F238E27FC236}">
              <a16:creationId xmlns:a16="http://schemas.microsoft.com/office/drawing/2014/main" id="{CEB66E0A-97BA-77C4-421E-2CA46409308B}"/>
            </a:ext>
          </a:extLst>
        </xdr:cNvPr>
        <xdr:cNvSpPr/>
      </xdr:nvSpPr>
      <xdr:spPr>
        <a:xfrm>
          <a:off x="7055034" y="6266906"/>
          <a:ext cx="335280" cy="248194"/>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601980</xdr:colOff>
      <xdr:row>2</xdr:row>
      <xdr:rowOff>102870</xdr:rowOff>
    </xdr:from>
    <xdr:to>
      <xdr:col>20</xdr:col>
      <xdr:colOff>487680</xdr:colOff>
      <xdr:row>19</xdr:row>
      <xdr:rowOff>160020</xdr:rowOff>
    </xdr:to>
    <xdr:graphicFrame macro="">
      <xdr:nvGraphicFramePr>
        <xdr:cNvPr id="3" name="Chart 2">
          <a:extLst>
            <a:ext uri="{FF2B5EF4-FFF2-40B4-BE49-F238E27FC236}">
              <a16:creationId xmlns:a16="http://schemas.microsoft.com/office/drawing/2014/main" id="{09FF030B-AE4F-FCF0-B5B6-83BB7CC3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24</xdr:row>
      <xdr:rowOff>15240</xdr:rowOff>
    </xdr:from>
    <xdr:to>
      <xdr:col>22</xdr:col>
      <xdr:colOff>411480</xdr:colOff>
      <xdr:row>41</xdr:row>
      <xdr:rowOff>72390</xdr:rowOff>
    </xdr:to>
    <xdr:graphicFrame macro="">
      <xdr:nvGraphicFramePr>
        <xdr:cNvPr id="4" name="Chart 3">
          <a:extLst>
            <a:ext uri="{FF2B5EF4-FFF2-40B4-BE49-F238E27FC236}">
              <a16:creationId xmlns:a16="http://schemas.microsoft.com/office/drawing/2014/main" id="{4C50E79F-1566-45D7-ACD8-7EAF3459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49</xdr:row>
      <xdr:rowOff>144780</xdr:rowOff>
    </xdr:from>
    <xdr:to>
      <xdr:col>21</xdr:col>
      <xdr:colOff>464820</xdr:colOff>
      <xdr:row>67</xdr:row>
      <xdr:rowOff>19050</xdr:rowOff>
    </xdr:to>
    <xdr:graphicFrame macro="">
      <xdr:nvGraphicFramePr>
        <xdr:cNvPr id="6" name="Chart 5">
          <a:extLst>
            <a:ext uri="{FF2B5EF4-FFF2-40B4-BE49-F238E27FC236}">
              <a16:creationId xmlns:a16="http://schemas.microsoft.com/office/drawing/2014/main" id="{8C5D7582-0C86-4C69-8C74-F0F96B5E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555171</xdr:colOff>
      <xdr:row>34</xdr:row>
      <xdr:rowOff>49527</xdr:rowOff>
    </xdr:from>
    <xdr:to>
      <xdr:col>21</xdr:col>
      <xdr:colOff>314598</xdr:colOff>
      <xdr:row>67</xdr:row>
      <xdr:rowOff>54427</xdr:rowOff>
    </xdr:to>
    <xdr:graphicFrame macro="">
      <xdr:nvGraphicFramePr>
        <xdr:cNvPr id="3" name="Chart 2">
          <a:extLst>
            <a:ext uri="{FF2B5EF4-FFF2-40B4-BE49-F238E27FC236}">
              <a16:creationId xmlns:a16="http://schemas.microsoft.com/office/drawing/2014/main" id="{EDD86DF0-2893-69EF-EB0D-3DC5AFD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368451</xdr:colOff>
      <xdr:row>43</xdr:row>
      <xdr:rowOff>42020</xdr:rowOff>
    </xdr:from>
    <xdr:to>
      <xdr:col>26</xdr:col>
      <xdr:colOff>419102</xdr:colOff>
      <xdr:row>51</xdr:row>
      <xdr:rowOff>7508</xdr:rowOff>
    </xdr:to>
    <xdr:grpSp>
      <xdr:nvGrpSpPr>
        <xdr:cNvPr id="17" name="Group 16">
          <a:extLst>
            <a:ext uri="{FF2B5EF4-FFF2-40B4-BE49-F238E27FC236}">
              <a16:creationId xmlns:a16="http://schemas.microsoft.com/office/drawing/2014/main" id="{DD8BE64C-676E-806F-7738-65EA8B1AC41F}"/>
            </a:ext>
          </a:extLst>
        </xdr:cNvPr>
        <xdr:cNvGrpSpPr/>
      </xdr:nvGrpSpPr>
      <xdr:grpSpPr>
        <a:xfrm>
          <a:off x="14389251" y="7905860"/>
          <a:ext cx="1879451" cy="1428528"/>
          <a:chOff x="13921165" y="8032134"/>
          <a:chExt cx="1879451" cy="1445945"/>
        </a:xfrm>
      </xdr:grpSpPr>
      <xdr:sp macro="" textlink="">
        <xdr:nvSpPr>
          <xdr:cNvPr id="4" name="Rectangle 3">
            <a:extLst>
              <a:ext uri="{FF2B5EF4-FFF2-40B4-BE49-F238E27FC236}">
                <a16:creationId xmlns:a16="http://schemas.microsoft.com/office/drawing/2014/main" id="{C7F64376-2D6E-0C66-2C53-BE2834C231AB}"/>
              </a:ext>
            </a:extLst>
          </xdr:cNvPr>
          <xdr:cNvSpPr/>
        </xdr:nvSpPr>
        <xdr:spPr>
          <a:xfrm>
            <a:off x="13938708" y="8032134"/>
            <a:ext cx="1833394" cy="144594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A63B618-EB90-C139-542D-EAEED262FEFF}"/>
              </a:ext>
            </a:extLst>
          </xdr:cNvPr>
          <xdr:cNvSpPr txBox="1"/>
        </xdr:nvSpPr>
        <xdr:spPr>
          <a:xfrm>
            <a:off x="13921165" y="8032138"/>
            <a:ext cx="596510" cy="2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Legend</a:t>
            </a:r>
          </a:p>
        </xdr:txBody>
      </xdr:sp>
      <xdr:grpSp>
        <xdr:nvGrpSpPr>
          <xdr:cNvPr id="14" name="Group 13">
            <a:extLst>
              <a:ext uri="{FF2B5EF4-FFF2-40B4-BE49-F238E27FC236}">
                <a16:creationId xmlns:a16="http://schemas.microsoft.com/office/drawing/2014/main" id="{14F95FB8-C397-DBC0-8881-71380E487569}"/>
              </a:ext>
            </a:extLst>
          </xdr:cNvPr>
          <xdr:cNvGrpSpPr/>
        </xdr:nvGrpSpPr>
        <xdr:grpSpPr>
          <a:xfrm>
            <a:off x="14052748" y="8374815"/>
            <a:ext cx="1396000" cy="246657"/>
            <a:chOff x="13984942" y="8946775"/>
            <a:chExt cx="1426633" cy="264560"/>
          </a:xfrm>
        </xdr:grpSpPr>
        <xdr:sp macro="" textlink="">
          <xdr:nvSpPr>
            <xdr:cNvPr id="7" name="TextBox 6">
              <a:extLst>
                <a:ext uri="{FF2B5EF4-FFF2-40B4-BE49-F238E27FC236}">
                  <a16:creationId xmlns:a16="http://schemas.microsoft.com/office/drawing/2014/main" id="{20FE1CD5-9828-482B-A30B-9D48E7CF51DC}"/>
                </a:ext>
              </a:extLst>
            </xdr:cNvPr>
            <xdr:cNvSpPr txBox="1"/>
          </xdr:nvSpPr>
          <xdr:spPr>
            <a:xfrm>
              <a:off x="14155269" y="8946775"/>
              <a:ext cx="125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Reward</a:t>
              </a:r>
              <a:r>
                <a:rPr lang="en-US" sz="1100" baseline="0">
                  <a:solidFill>
                    <a:schemeClr val="bg1"/>
                  </a:solidFill>
                </a:rPr>
                <a:t> System 2.0</a:t>
              </a:r>
              <a:endParaRPr lang="en-US" sz="1100">
                <a:solidFill>
                  <a:schemeClr val="bg1"/>
                </a:solidFill>
              </a:endParaRPr>
            </a:p>
          </xdr:txBody>
        </xdr:sp>
        <xdr:sp macro="" textlink="">
          <xdr:nvSpPr>
            <xdr:cNvPr id="9" name="Rectangle 8">
              <a:extLst>
                <a:ext uri="{FF2B5EF4-FFF2-40B4-BE49-F238E27FC236}">
                  <a16:creationId xmlns:a16="http://schemas.microsoft.com/office/drawing/2014/main" id="{CDBCCAD6-492D-E540-BBDD-CAFB157B13C7}"/>
                </a:ext>
              </a:extLst>
            </xdr:cNvPr>
            <xdr:cNvSpPr/>
          </xdr:nvSpPr>
          <xdr:spPr>
            <a:xfrm>
              <a:off x="13984942" y="8991600"/>
              <a:ext cx="197224" cy="197224"/>
            </a:xfrm>
            <a:prstGeom prst="rect">
              <a:avLst/>
            </a:prstGeom>
            <a:solidFill>
              <a:schemeClr val="tx1">
                <a:lumMod val="65000"/>
                <a:lumOff val="3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F9A86168-8C8C-F16E-3926-26B36E375A7E}"/>
              </a:ext>
            </a:extLst>
          </xdr:cNvPr>
          <xdr:cNvGrpSpPr/>
        </xdr:nvGrpSpPr>
        <xdr:grpSpPr>
          <a:xfrm>
            <a:off x="14052748" y="9043461"/>
            <a:ext cx="1747868" cy="246657"/>
            <a:chOff x="13769788" y="8426823"/>
            <a:chExt cx="1786223" cy="264560"/>
          </a:xfrm>
        </xdr:grpSpPr>
        <xdr:sp macro="" textlink="">
          <xdr:nvSpPr>
            <xdr:cNvPr id="6" name="TextBox 5">
              <a:extLst>
                <a:ext uri="{FF2B5EF4-FFF2-40B4-BE49-F238E27FC236}">
                  <a16:creationId xmlns:a16="http://schemas.microsoft.com/office/drawing/2014/main" id="{3C2CB5F0-C6F2-EF2C-B814-3F0EBCD3A477}"/>
                </a:ext>
              </a:extLst>
            </xdr:cNvPr>
            <xdr:cNvSpPr txBox="1"/>
          </xdr:nvSpPr>
          <xdr:spPr>
            <a:xfrm>
              <a:off x="13984940" y="8426823"/>
              <a:ext cx="15710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Documentation Catchup</a:t>
              </a:r>
            </a:p>
          </xdr:txBody>
        </xdr:sp>
        <xdr:sp macro="" textlink="">
          <xdr:nvSpPr>
            <xdr:cNvPr id="10" name="Rectangle 9">
              <a:extLst>
                <a:ext uri="{FF2B5EF4-FFF2-40B4-BE49-F238E27FC236}">
                  <a16:creationId xmlns:a16="http://schemas.microsoft.com/office/drawing/2014/main" id="{112107B6-5E30-4BC3-B1A3-18274893F365}"/>
                </a:ext>
              </a:extLst>
            </xdr:cNvPr>
            <xdr:cNvSpPr/>
          </xdr:nvSpPr>
          <xdr:spPr>
            <a:xfrm>
              <a:off x="13769788" y="8460491"/>
              <a:ext cx="197224" cy="197224"/>
            </a:xfrm>
            <a:prstGeom prst="rect">
              <a:avLst/>
            </a:prstGeom>
            <a:solidFill>
              <a:srgbClr val="FF99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F7CAE78D-C958-F8D4-F75E-3985A9DF111D}"/>
              </a:ext>
            </a:extLst>
          </xdr:cNvPr>
          <xdr:cNvGrpSpPr/>
        </xdr:nvGrpSpPr>
        <xdr:grpSpPr>
          <a:xfrm>
            <a:off x="14052748" y="8709138"/>
            <a:ext cx="1574105" cy="246657"/>
            <a:chOff x="15661342" y="7351059"/>
            <a:chExt cx="1608647" cy="264560"/>
          </a:xfrm>
        </xdr:grpSpPr>
        <xdr:sp macro="" textlink="">
          <xdr:nvSpPr>
            <xdr:cNvPr id="8" name="TextBox 7">
              <a:extLst>
                <a:ext uri="{FF2B5EF4-FFF2-40B4-BE49-F238E27FC236}">
                  <a16:creationId xmlns:a16="http://schemas.microsoft.com/office/drawing/2014/main" id="{EAE2F8D5-7F66-40D0-A234-96CB1B3776E2}"/>
                </a:ext>
              </a:extLst>
            </xdr:cNvPr>
            <xdr:cNvSpPr txBox="1"/>
          </xdr:nvSpPr>
          <xdr:spPr>
            <a:xfrm>
              <a:off x="15849600" y="7351059"/>
              <a:ext cx="142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Code Review &amp;Testing</a:t>
              </a:r>
            </a:p>
          </xdr:txBody>
        </xdr:sp>
        <xdr:sp macro="" textlink="">
          <xdr:nvSpPr>
            <xdr:cNvPr id="11" name="Rectangle 10">
              <a:extLst>
                <a:ext uri="{FF2B5EF4-FFF2-40B4-BE49-F238E27FC236}">
                  <a16:creationId xmlns:a16="http://schemas.microsoft.com/office/drawing/2014/main" id="{C5A83C63-C015-4CB6-91F3-5095814B7434}"/>
                </a:ext>
              </a:extLst>
            </xdr:cNvPr>
            <xdr:cNvSpPr/>
          </xdr:nvSpPr>
          <xdr:spPr>
            <a:xfrm>
              <a:off x="15661342" y="7384727"/>
              <a:ext cx="197224" cy="197224"/>
            </a:xfrm>
            <a:prstGeom prst="rect">
              <a:avLst/>
            </a:prstGeom>
            <a:solidFill>
              <a:schemeClr val="accent5">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548640</xdr:colOff>
      <xdr:row>73</xdr:row>
      <xdr:rowOff>38100</xdr:rowOff>
    </xdr:from>
    <xdr:to>
      <xdr:col>22</xdr:col>
      <xdr:colOff>308067</xdr:colOff>
      <xdr:row>106</xdr:row>
      <xdr:rowOff>43000</xdr:rowOff>
    </xdr:to>
    <xdr:graphicFrame macro="">
      <xdr:nvGraphicFramePr>
        <xdr:cNvPr id="2" name="Chart 1">
          <a:extLst>
            <a:ext uri="{FF2B5EF4-FFF2-40B4-BE49-F238E27FC236}">
              <a16:creationId xmlns:a16="http://schemas.microsoft.com/office/drawing/2014/main" id="{E27CBA09-3D27-4E05-A387-D380E05C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134536</xdr:colOff>
      <xdr:row>2</xdr:row>
      <xdr:rowOff>136825</xdr:rowOff>
    </xdr:from>
    <xdr:to>
      <xdr:col>24</xdr:col>
      <xdr:colOff>5862</xdr:colOff>
      <xdr:row>32</xdr:row>
      <xdr:rowOff>54345</xdr:rowOff>
    </xdr:to>
    <xdr:graphicFrame macro="">
      <xdr:nvGraphicFramePr>
        <xdr:cNvPr id="3" name="Chart 2">
          <a:extLst>
            <a:ext uri="{FF2B5EF4-FFF2-40B4-BE49-F238E27FC236}">
              <a16:creationId xmlns:a16="http://schemas.microsoft.com/office/drawing/2014/main" id="{34932CCE-1EBF-CBC5-AC31-74263B33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587188</xdr:colOff>
      <xdr:row>34</xdr:row>
      <xdr:rowOff>80682</xdr:rowOff>
    </xdr:from>
    <xdr:to>
      <xdr:col>8</xdr:col>
      <xdr:colOff>147917</xdr:colOff>
      <xdr:row>49</xdr:row>
      <xdr:rowOff>134470</xdr:rowOff>
    </xdr:to>
    <xdr:graphicFrame macro="">
      <xdr:nvGraphicFramePr>
        <xdr:cNvPr id="9" name="Chart 8">
          <a:extLst>
            <a:ext uri="{FF2B5EF4-FFF2-40B4-BE49-F238E27FC236}">
              <a16:creationId xmlns:a16="http://schemas.microsoft.com/office/drawing/2014/main" id="{6E9DBFF5-1848-B4AD-8F10-FF583018A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22410</xdr:colOff>
      <xdr:row>35</xdr:row>
      <xdr:rowOff>143437</xdr:rowOff>
    </xdr:from>
    <xdr:to>
      <xdr:col>17</xdr:col>
      <xdr:colOff>327210</xdr:colOff>
      <xdr:row>51</xdr:row>
      <xdr:rowOff>17931</xdr:rowOff>
    </xdr:to>
    <xdr:graphicFrame macro="">
      <xdr:nvGraphicFramePr>
        <xdr:cNvPr id="10" name="Chart 9">
          <a:extLst>
            <a:ext uri="{FF2B5EF4-FFF2-40B4-BE49-F238E27FC236}">
              <a16:creationId xmlns:a16="http://schemas.microsoft.com/office/drawing/2014/main" id="{C58785B3-28CD-C958-0772-EC39D84B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227237</xdr:colOff>
      <xdr:row>52</xdr:row>
      <xdr:rowOff>159025</xdr:rowOff>
    </xdr:from>
    <xdr:to>
      <xdr:col>12</xdr:col>
      <xdr:colOff>538663</xdr:colOff>
      <xdr:row>68</xdr:row>
      <xdr:rowOff>125895</xdr:rowOff>
    </xdr:to>
    <xdr:graphicFrame macro="">
      <xdr:nvGraphicFramePr>
        <xdr:cNvPr id="11" name="Chart 10">
          <a:extLst>
            <a:ext uri="{FF2B5EF4-FFF2-40B4-BE49-F238E27FC236}">
              <a16:creationId xmlns:a16="http://schemas.microsoft.com/office/drawing/2014/main" id="{1DA5F610-C9CC-4CC2-8F1D-B698ECA01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F2C9-7080-46F5-B693-88D30594D7FD}">
  <dimension ref="A1:F15"/>
  <sheetViews>
    <sheetView tabSelected="1" zoomScaleNormal="100" workbookViewId="0">
      <selection activeCell="X16" sqref="X16"/>
    </sheetView>
  </sheetViews>
  <sheetFormatPr defaultRowHeight="14.4" x14ac:dyDescent="0.3"/>
  <cols>
    <col min="1" max="1" width="3.33203125" customWidth="1"/>
  </cols>
  <sheetData>
    <row r="1" spans="1:6" x14ac:dyDescent="0.3">
      <c r="A1" t="s">
        <v>0</v>
      </c>
      <c r="B1" t="s">
        <v>17</v>
      </c>
      <c r="C1" t="s">
        <v>1</v>
      </c>
      <c r="D1" s="3" t="s">
        <v>2</v>
      </c>
      <c r="E1" t="s">
        <v>3</v>
      </c>
      <c r="F1" t="s">
        <v>18</v>
      </c>
    </row>
    <row r="2" spans="1:6" x14ac:dyDescent="0.3">
      <c r="A2">
        <v>1</v>
      </c>
      <c r="B2" t="s">
        <v>4</v>
      </c>
      <c r="C2" t="s">
        <v>5</v>
      </c>
      <c r="D2" s="4">
        <v>45787</v>
      </c>
      <c r="E2" s="1">
        <v>45795</v>
      </c>
      <c r="F2">
        <f>E2-D2</f>
        <v>8</v>
      </c>
    </row>
    <row r="3" spans="1:6" x14ac:dyDescent="0.3">
      <c r="A3">
        <f>A2+1</f>
        <v>2</v>
      </c>
      <c r="B3" t="s">
        <v>6</v>
      </c>
      <c r="C3" t="s">
        <v>7</v>
      </c>
      <c r="D3" s="4">
        <v>45787</v>
      </c>
      <c r="E3" s="1">
        <v>45797</v>
      </c>
      <c r="F3">
        <f t="shared" ref="F3:F9" si="0">E3-D3</f>
        <v>10</v>
      </c>
    </row>
    <row r="4" spans="1:6" x14ac:dyDescent="0.3">
      <c r="A4">
        <f t="shared" ref="A4:A15" si="1">A3+1</f>
        <v>3</v>
      </c>
      <c r="B4" t="s">
        <v>8</v>
      </c>
      <c r="C4" t="s">
        <v>10</v>
      </c>
      <c r="D4" s="4">
        <v>45787</v>
      </c>
      <c r="E4" s="1">
        <v>45809</v>
      </c>
      <c r="F4">
        <f t="shared" si="0"/>
        <v>22</v>
      </c>
    </row>
    <row r="5" spans="1:6" x14ac:dyDescent="0.3">
      <c r="A5">
        <f t="shared" si="1"/>
        <v>4</v>
      </c>
      <c r="B5" t="s">
        <v>62</v>
      </c>
      <c r="C5" t="s">
        <v>10</v>
      </c>
      <c r="D5" s="4">
        <v>45800</v>
      </c>
      <c r="E5" s="1">
        <v>45807</v>
      </c>
      <c r="F5">
        <f t="shared" si="0"/>
        <v>7</v>
      </c>
    </row>
    <row r="6" spans="1:6" x14ac:dyDescent="0.3">
      <c r="A6">
        <f t="shared" si="1"/>
        <v>5</v>
      </c>
      <c r="B6" t="s">
        <v>9</v>
      </c>
      <c r="C6" t="s">
        <v>10</v>
      </c>
      <c r="D6" s="4">
        <v>45809</v>
      </c>
      <c r="E6" s="1">
        <v>45818</v>
      </c>
      <c r="F6">
        <f t="shared" si="0"/>
        <v>9</v>
      </c>
    </row>
    <row r="7" spans="1:6" x14ac:dyDescent="0.3">
      <c r="A7">
        <f t="shared" si="1"/>
        <v>6</v>
      </c>
      <c r="B7" t="s">
        <v>73</v>
      </c>
      <c r="D7" s="1">
        <v>45817</v>
      </c>
      <c r="E7" s="1">
        <v>45819</v>
      </c>
      <c r="F7">
        <f t="shared" si="0"/>
        <v>2</v>
      </c>
    </row>
    <row r="8" spans="1:6" x14ac:dyDescent="0.3">
      <c r="A8">
        <f t="shared" si="1"/>
        <v>7</v>
      </c>
      <c r="B8" t="s">
        <v>74</v>
      </c>
      <c r="D8" s="1">
        <v>45819</v>
      </c>
      <c r="E8" s="1">
        <v>45824</v>
      </c>
      <c r="F8">
        <f t="shared" si="0"/>
        <v>5</v>
      </c>
    </row>
    <row r="9" spans="1:6" x14ac:dyDescent="0.3">
      <c r="A9">
        <f t="shared" si="1"/>
        <v>8</v>
      </c>
      <c r="B9" t="s">
        <v>75</v>
      </c>
      <c r="D9" s="1">
        <v>45820</v>
      </c>
      <c r="E9" s="1">
        <v>45824</v>
      </c>
      <c r="F9">
        <f t="shared" si="0"/>
        <v>4</v>
      </c>
    </row>
    <row r="10" spans="1:6" x14ac:dyDescent="0.3">
      <c r="A10">
        <f t="shared" si="1"/>
        <v>9</v>
      </c>
      <c r="B10" t="s">
        <v>14</v>
      </c>
      <c r="D10" s="4">
        <v>45824</v>
      </c>
      <c r="E10" s="1">
        <v>45831</v>
      </c>
      <c r="F10">
        <f t="shared" ref="F10:F15" si="2">E10-D10</f>
        <v>7</v>
      </c>
    </row>
    <row r="11" spans="1:6" x14ac:dyDescent="0.3">
      <c r="A11">
        <f t="shared" si="1"/>
        <v>10</v>
      </c>
      <c r="B11" t="s">
        <v>12</v>
      </c>
      <c r="D11" s="1">
        <v>45832</v>
      </c>
      <c r="E11" s="1">
        <v>45839</v>
      </c>
      <c r="F11">
        <f t="shared" si="2"/>
        <v>7</v>
      </c>
    </row>
    <row r="12" spans="1:6" x14ac:dyDescent="0.3">
      <c r="A12">
        <f t="shared" si="1"/>
        <v>11</v>
      </c>
      <c r="B12" t="s">
        <v>13</v>
      </c>
      <c r="D12" s="1">
        <v>45832</v>
      </c>
      <c r="E12" s="1">
        <v>45839</v>
      </c>
      <c r="F12">
        <f t="shared" si="2"/>
        <v>7</v>
      </c>
    </row>
    <row r="13" spans="1:6" x14ac:dyDescent="0.3">
      <c r="A13">
        <f t="shared" si="1"/>
        <v>12</v>
      </c>
      <c r="B13" t="s">
        <v>15</v>
      </c>
      <c r="D13" s="4">
        <v>45839</v>
      </c>
      <c r="E13" s="1">
        <v>45845</v>
      </c>
      <c r="F13">
        <f t="shared" si="2"/>
        <v>6</v>
      </c>
    </row>
    <row r="14" spans="1:6" x14ac:dyDescent="0.3">
      <c r="A14">
        <f t="shared" si="1"/>
        <v>13</v>
      </c>
      <c r="B14" t="s">
        <v>11</v>
      </c>
      <c r="D14" s="4">
        <v>45845</v>
      </c>
      <c r="E14" s="1">
        <v>45848</v>
      </c>
      <c r="F14">
        <f t="shared" si="2"/>
        <v>3</v>
      </c>
    </row>
    <row r="15" spans="1:6" x14ac:dyDescent="0.3">
      <c r="A15">
        <f t="shared" si="1"/>
        <v>14</v>
      </c>
      <c r="B15" t="s">
        <v>16</v>
      </c>
      <c r="D15" s="1">
        <v>45848</v>
      </c>
      <c r="E15" s="1">
        <v>45852</v>
      </c>
      <c r="F15">
        <f t="shared" si="2"/>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6D282-9F0A-44F7-AD1B-719F64ACDC22}">
  <dimension ref="A1:F41"/>
  <sheetViews>
    <sheetView topLeftCell="A25" zoomScale="140" zoomScaleNormal="140" workbookViewId="0">
      <selection activeCell="E30" sqref="E30"/>
    </sheetView>
  </sheetViews>
  <sheetFormatPr defaultRowHeight="14.4" x14ac:dyDescent="0.3"/>
  <cols>
    <col min="1" max="1" width="3.33203125" customWidth="1"/>
    <col min="2" max="2" width="18.21875" customWidth="1"/>
  </cols>
  <sheetData>
    <row r="1" spans="1:6" x14ac:dyDescent="0.3">
      <c r="A1" t="s">
        <v>0</v>
      </c>
      <c r="B1" t="s">
        <v>17</v>
      </c>
      <c r="C1" t="s">
        <v>1</v>
      </c>
      <c r="D1" s="3" t="s">
        <v>2</v>
      </c>
      <c r="E1" t="s">
        <v>3</v>
      </c>
      <c r="F1" t="s">
        <v>18</v>
      </c>
    </row>
    <row r="2" spans="1:6" x14ac:dyDescent="0.3">
      <c r="A2">
        <v>1</v>
      </c>
      <c r="B2" t="s">
        <v>4</v>
      </c>
      <c r="D2" s="4">
        <v>45787</v>
      </c>
      <c r="E2" s="3">
        <v>45795</v>
      </c>
      <c r="F2">
        <f>E2-D2</f>
        <v>8</v>
      </c>
    </row>
    <row r="3" spans="1:6" x14ac:dyDescent="0.3">
      <c r="A3">
        <f>A2+1</f>
        <v>2</v>
      </c>
      <c r="B3" t="s">
        <v>6</v>
      </c>
      <c r="D3" s="4">
        <v>45787</v>
      </c>
      <c r="E3" s="3">
        <v>45797</v>
      </c>
      <c r="F3">
        <f t="shared" ref="F3:F12" si="0">E3-D3</f>
        <v>10</v>
      </c>
    </row>
    <row r="4" spans="1:6" x14ac:dyDescent="0.3">
      <c r="A4">
        <f t="shared" ref="A4:A15" si="1">A3+1</f>
        <v>3</v>
      </c>
      <c r="B4" t="s">
        <v>8</v>
      </c>
      <c r="D4" s="4">
        <v>45787</v>
      </c>
      <c r="E4" s="3">
        <v>45809</v>
      </c>
      <c r="F4">
        <f t="shared" si="0"/>
        <v>22</v>
      </c>
    </row>
    <row r="5" spans="1:6" x14ac:dyDescent="0.3">
      <c r="A5">
        <f t="shared" si="1"/>
        <v>4</v>
      </c>
      <c r="B5" t="s">
        <v>62</v>
      </c>
      <c r="D5" s="4">
        <v>45800</v>
      </c>
      <c r="E5" s="3">
        <v>45807</v>
      </c>
      <c r="F5">
        <f t="shared" si="0"/>
        <v>7</v>
      </c>
    </row>
    <row r="6" spans="1:6" x14ac:dyDescent="0.3">
      <c r="A6">
        <f t="shared" si="1"/>
        <v>5</v>
      </c>
      <c r="B6" t="s">
        <v>9</v>
      </c>
      <c r="D6" s="4">
        <v>45809</v>
      </c>
      <c r="E6" s="3">
        <v>45818</v>
      </c>
      <c r="F6">
        <f t="shared" si="0"/>
        <v>9</v>
      </c>
    </row>
    <row r="7" spans="1:6" x14ac:dyDescent="0.3">
      <c r="A7">
        <f t="shared" si="1"/>
        <v>6</v>
      </c>
      <c r="B7" t="s">
        <v>73</v>
      </c>
      <c r="D7" s="3">
        <v>45817</v>
      </c>
      <c r="E7" s="3">
        <v>45819</v>
      </c>
      <c r="F7">
        <f t="shared" si="0"/>
        <v>2</v>
      </c>
    </row>
    <row r="8" spans="1:6" x14ac:dyDescent="0.3">
      <c r="A8">
        <f t="shared" si="1"/>
        <v>7</v>
      </c>
      <c r="B8" t="s">
        <v>74</v>
      </c>
      <c r="D8" s="3">
        <v>45819</v>
      </c>
      <c r="E8" s="3">
        <v>45824</v>
      </c>
      <c r="F8">
        <f t="shared" si="0"/>
        <v>5</v>
      </c>
    </row>
    <row r="9" spans="1:6" x14ac:dyDescent="0.3">
      <c r="A9">
        <f t="shared" si="1"/>
        <v>8</v>
      </c>
      <c r="B9" t="s">
        <v>75</v>
      </c>
      <c r="D9" s="3">
        <v>45820</v>
      </c>
      <c r="E9" s="3">
        <v>45824</v>
      </c>
      <c r="F9">
        <f t="shared" si="0"/>
        <v>4</v>
      </c>
    </row>
    <row r="10" spans="1:6" x14ac:dyDescent="0.3">
      <c r="A10">
        <f t="shared" si="1"/>
        <v>9</v>
      </c>
      <c r="B10" t="s">
        <v>14</v>
      </c>
      <c r="D10" s="4">
        <v>45824</v>
      </c>
      <c r="E10" s="3">
        <v>45831</v>
      </c>
      <c r="F10">
        <f t="shared" si="0"/>
        <v>7</v>
      </c>
    </row>
    <row r="11" spans="1:6" x14ac:dyDescent="0.3">
      <c r="A11">
        <f t="shared" si="1"/>
        <v>10</v>
      </c>
      <c r="B11" t="s">
        <v>134</v>
      </c>
      <c r="D11" s="3">
        <v>45832</v>
      </c>
      <c r="E11" s="3">
        <v>45839</v>
      </c>
      <c r="F11">
        <f t="shared" si="0"/>
        <v>7</v>
      </c>
    </row>
    <row r="12" spans="1:6" x14ac:dyDescent="0.3">
      <c r="A12">
        <f t="shared" si="1"/>
        <v>11</v>
      </c>
      <c r="B12" t="s">
        <v>136</v>
      </c>
      <c r="D12" s="3">
        <v>45888</v>
      </c>
      <c r="E12" s="3">
        <v>45895</v>
      </c>
      <c r="F12">
        <f t="shared" si="0"/>
        <v>7</v>
      </c>
    </row>
    <row r="13" spans="1:6" x14ac:dyDescent="0.3">
      <c r="A13">
        <f t="shared" si="1"/>
        <v>12</v>
      </c>
      <c r="B13" t="s">
        <v>137</v>
      </c>
      <c r="D13" s="3">
        <v>45832</v>
      </c>
      <c r="E13" s="3">
        <v>45839</v>
      </c>
      <c r="F13">
        <f>E13-D13</f>
        <v>7</v>
      </c>
    </row>
    <row r="14" spans="1:6" x14ac:dyDescent="0.3">
      <c r="A14">
        <f t="shared" si="1"/>
        <v>13</v>
      </c>
      <c r="B14" t="s">
        <v>135</v>
      </c>
      <c r="D14" s="3">
        <v>45888</v>
      </c>
      <c r="E14" s="3">
        <v>45895</v>
      </c>
      <c r="F14">
        <f t="shared" ref="F14:F21" si="2">E14-D14</f>
        <v>7</v>
      </c>
    </row>
    <row r="15" spans="1:6" x14ac:dyDescent="0.3">
      <c r="A15">
        <f t="shared" si="1"/>
        <v>14</v>
      </c>
      <c r="B15" t="s">
        <v>129</v>
      </c>
      <c r="D15" s="3">
        <v>45888</v>
      </c>
      <c r="E15" s="3">
        <v>45895</v>
      </c>
      <c r="F15">
        <f t="shared" si="2"/>
        <v>7</v>
      </c>
    </row>
    <row r="16" spans="1:6" x14ac:dyDescent="0.3">
      <c r="A16">
        <v>15</v>
      </c>
      <c r="B16" t="s">
        <v>130</v>
      </c>
      <c r="D16" s="3">
        <v>45901</v>
      </c>
      <c r="E16" s="3">
        <v>45906</v>
      </c>
      <c r="F16">
        <f t="shared" si="2"/>
        <v>5</v>
      </c>
    </row>
    <row r="17" spans="1:6" x14ac:dyDescent="0.3">
      <c r="A17">
        <v>16</v>
      </c>
      <c r="B17" t="s">
        <v>15</v>
      </c>
      <c r="D17" s="3">
        <v>45908</v>
      </c>
      <c r="E17" s="3">
        <v>45913</v>
      </c>
      <c r="F17">
        <f t="shared" si="2"/>
        <v>5</v>
      </c>
    </row>
    <row r="18" spans="1:6" x14ac:dyDescent="0.3">
      <c r="A18">
        <v>17</v>
      </c>
      <c r="B18" t="s">
        <v>11</v>
      </c>
      <c r="D18" s="3">
        <v>45908</v>
      </c>
      <c r="E18" s="3">
        <v>45913</v>
      </c>
      <c r="F18">
        <f t="shared" si="2"/>
        <v>5</v>
      </c>
    </row>
    <row r="19" spans="1:6" x14ac:dyDescent="0.3">
      <c r="A19">
        <v>18</v>
      </c>
      <c r="B19" t="s">
        <v>131</v>
      </c>
      <c r="D19" s="3">
        <v>45915</v>
      </c>
      <c r="E19" s="3">
        <v>45920</v>
      </c>
      <c r="F19">
        <f t="shared" si="2"/>
        <v>5</v>
      </c>
    </row>
    <row r="20" spans="1:6" x14ac:dyDescent="0.3">
      <c r="A20">
        <v>19</v>
      </c>
      <c r="B20" t="s">
        <v>132</v>
      </c>
      <c r="D20" s="3">
        <v>45915</v>
      </c>
      <c r="E20" s="3">
        <v>45920</v>
      </c>
      <c r="F20">
        <f t="shared" si="2"/>
        <v>5</v>
      </c>
    </row>
    <row r="21" spans="1:6" x14ac:dyDescent="0.3">
      <c r="A21">
        <v>20</v>
      </c>
      <c r="B21" t="s">
        <v>133</v>
      </c>
      <c r="D21" s="3">
        <v>45922</v>
      </c>
      <c r="E21" s="3">
        <v>45927</v>
      </c>
      <c r="F21">
        <f t="shared" si="2"/>
        <v>5</v>
      </c>
    </row>
    <row r="29" spans="1:6" x14ac:dyDescent="0.3">
      <c r="A29" t="s">
        <v>0</v>
      </c>
      <c r="B29" t="s">
        <v>17</v>
      </c>
      <c r="C29" s="3" t="s">
        <v>2</v>
      </c>
      <c r="D29" t="s">
        <v>3</v>
      </c>
      <c r="E29" t="s">
        <v>18</v>
      </c>
    </row>
    <row r="30" spans="1:6" x14ac:dyDescent="0.3">
      <c r="A30">
        <v>11</v>
      </c>
      <c r="B30" t="s">
        <v>128</v>
      </c>
      <c r="C30" s="3">
        <v>45888</v>
      </c>
      <c r="D30" s="3">
        <v>45895</v>
      </c>
      <c r="E30">
        <v>7</v>
      </c>
    </row>
    <row r="31" spans="1:6" x14ac:dyDescent="0.3">
      <c r="A31">
        <v>13</v>
      </c>
      <c r="B31" t="s">
        <v>13</v>
      </c>
      <c r="C31" s="3">
        <v>45888</v>
      </c>
      <c r="D31" s="3">
        <v>45904</v>
      </c>
      <c r="E31">
        <v>16</v>
      </c>
    </row>
    <row r="32" spans="1:6" x14ac:dyDescent="0.3">
      <c r="A32">
        <v>14</v>
      </c>
      <c r="B32" t="s">
        <v>129</v>
      </c>
      <c r="C32" s="3">
        <v>45888</v>
      </c>
      <c r="D32" s="3">
        <v>45904</v>
      </c>
      <c r="E32">
        <v>16</v>
      </c>
    </row>
    <row r="33" spans="1:5" x14ac:dyDescent="0.3">
      <c r="A33">
        <v>15</v>
      </c>
      <c r="B33" t="s">
        <v>139</v>
      </c>
      <c r="C33" s="3">
        <v>45901</v>
      </c>
      <c r="D33" s="3">
        <v>45916</v>
      </c>
      <c r="E33">
        <v>15</v>
      </c>
    </row>
    <row r="34" spans="1:5" x14ac:dyDescent="0.3">
      <c r="A34">
        <v>16</v>
      </c>
      <c r="B34" t="s">
        <v>15</v>
      </c>
      <c r="C34" s="3">
        <v>45916</v>
      </c>
      <c r="D34" s="3">
        <v>45930</v>
      </c>
      <c r="E34">
        <v>14</v>
      </c>
    </row>
    <row r="35" spans="1:5" x14ac:dyDescent="0.3">
      <c r="A35">
        <v>17</v>
      </c>
      <c r="B35" t="s">
        <v>138</v>
      </c>
      <c r="C35" s="3">
        <v>45916</v>
      </c>
      <c r="D35" s="3">
        <v>45930</v>
      </c>
      <c r="E35">
        <v>14</v>
      </c>
    </row>
    <row r="36" spans="1:5" x14ac:dyDescent="0.3">
      <c r="A36">
        <v>18</v>
      </c>
      <c r="B36" t="s">
        <v>131</v>
      </c>
      <c r="C36" s="3">
        <v>45930</v>
      </c>
      <c r="D36" s="3">
        <v>45937</v>
      </c>
      <c r="E36">
        <v>7</v>
      </c>
    </row>
    <row r="37" spans="1:5" x14ac:dyDescent="0.3">
      <c r="A37">
        <v>19</v>
      </c>
      <c r="B37" t="s">
        <v>132</v>
      </c>
      <c r="C37" s="3">
        <v>45930</v>
      </c>
      <c r="D37" s="3">
        <v>45937</v>
      </c>
      <c r="E37">
        <v>7</v>
      </c>
    </row>
    <row r="38" spans="1:5" x14ac:dyDescent="0.3">
      <c r="A38">
        <v>20</v>
      </c>
      <c r="B38" t="s">
        <v>133</v>
      </c>
      <c r="C38" s="3">
        <v>45937</v>
      </c>
      <c r="D38" s="3">
        <v>45943</v>
      </c>
      <c r="E38">
        <v>6</v>
      </c>
    </row>
    <row r="39" spans="1:5" x14ac:dyDescent="0.3">
      <c r="C39" s="3"/>
      <c r="D39" s="3"/>
    </row>
    <row r="41" spans="1:5" x14ac:dyDescent="0.3">
      <c r="C41" s="3"/>
      <c r="D41" s="3"/>
    </row>
  </sheetData>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3C4B-C2B0-414D-AE3B-54E8394185B5}">
  <dimension ref="A1:F18"/>
  <sheetViews>
    <sheetView topLeftCell="A4" workbookViewId="0">
      <selection sqref="A1:F1"/>
    </sheetView>
  </sheetViews>
  <sheetFormatPr defaultRowHeight="14.4" x14ac:dyDescent="0.3"/>
  <sheetData>
    <row r="1" spans="1:6" x14ac:dyDescent="0.3">
      <c r="A1" t="s">
        <v>19</v>
      </c>
      <c r="B1" t="s">
        <v>20</v>
      </c>
      <c r="C1" t="s">
        <v>55</v>
      </c>
      <c r="D1" t="s">
        <v>21</v>
      </c>
      <c r="E1" t="s">
        <v>22</v>
      </c>
      <c r="F1" t="s">
        <v>18</v>
      </c>
    </row>
    <row r="2" spans="1:6" x14ac:dyDescent="0.3">
      <c r="A2" s="7">
        <v>3</v>
      </c>
      <c r="B2" s="7" t="s">
        <v>62</v>
      </c>
      <c r="C2" s="7" t="s">
        <v>56</v>
      </c>
      <c r="D2" s="8">
        <v>45806</v>
      </c>
      <c r="E2" s="9">
        <v>45807</v>
      </c>
      <c r="F2" s="7">
        <f>E2-D2</f>
        <v>1</v>
      </c>
    </row>
    <row r="3" spans="1:6" x14ac:dyDescent="0.3">
      <c r="A3" s="7">
        <v>3</v>
      </c>
      <c r="B3" s="7" t="s">
        <v>62</v>
      </c>
      <c r="C3" s="7" t="s">
        <v>57</v>
      </c>
      <c r="D3" s="8">
        <v>45806</v>
      </c>
      <c r="E3" s="9">
        <v>45807</v>
      </c>
      <c r="F3" s="7">
        <f t="shared" ref="F3:F18" si="0">E3-D3</f>
        <v>1</v>
      </c>
    </row>
    <row r="4" spans="1:6" x14ac:dyDescent="0.3">
      <c r="A4" s="7">
        <v>3</v>
      </c>
      <c r="B4" s="7" t="s">
        <v>62</v>
      </c>
      <c r="C4" s="7" t="s">
        <v>58</v>
      </c>
      <c r="D4" s="8">
        <v>45807</v>
      </c>
      <c r="E4" s="9">
        <v>45808</v>
      </c>
      <c r="F4" s="7">
        <f t="shared" si="0"/>
        <v>1</v>
      </c>
    </row>
    <row r="5" spans="1:6" x14ac:dyDescent="0.3">
      <c r="A5" s="7">
        <v>3</v>
      </c>
      <c r="B5" s="7" t="s">
        <v>62</v>
      </c>
      <c r="C5" s="7" t="s">
        <v>59</v>
      </c>
      <c r="D5" s="8">
        <v>45807</v>
      </c>
      <c r="E5" s="9">
        <v>45808</v>
      </c>
      <c r="F5" s="7">
        <f t="shared" si="0"/>
        <v>1</v>
      </c>
    </row>
    <row r="6" spans="1:6" x14ac:dyDescent="0.3">
      <c r="A6" s="7">
        <v>3</v>
      </c>
      <c r="B6" s="7" t="s">
        <v>62</v>
      </c>
      <c r="C6" s="7" t="s">
        <v>61</v>
      </c>
      <c r="D6" s="8">
        <v>45807</v>
      </c>
      <c r="E6" s="9">
        <v>45808</v>
      </c>
      <c r="F6" s="7">
        <f t="shared" si="0"/>
        <v>1</v>
      </c>
    </row>
    <row r="7" spans="1:6" x14ac:dyDescent="0.3">
      <c r="A7" s="7">
        <v>3</v>
      </c>
      <c r="B7" s="7" t="s">
        <v>62</v>
      </c>
      <c r="C7" s="7" t="s">
        <v>60</v>
      </c>
      <c r="D7" s="8">
        <v>45807</v>
      </c>
      <c r="E7" s="9">
        <v>45808</v>
      </c>
      <c r="F7" s="7">
        <f t="shared" si="0"/>
        <v>1</v>
      </c>
    </row>
    <row r="8" spans="1:6" x14ac:dyDescent="0.3">
      <c r="A8" s="10">
        <v>3</v>
      </c>
      <c r="B8" s="10" t="s">
        <v>8</v>
      </c>
      <c r="C8" s="10" t="s">
        <v>63</v>
      </c>
      <c r="D8" s="11">
        <v>45808</v>
      </c>
      <c r="E8" s="12">
        <v>45809</v>
      </c>
      <c r="F8" s="10">
        <f t="shared" si="0"/>
        <v>1</v>
      </c>
    </row>
    <row r="9" spans="1:6" x14ac:dyDescent="0.3">
      <c r="A9" s="10">
        <v>3</v>
      </c>
      <c r="B9" s="10" t="s">
        <v>8</v>
      </c>
      <c r="C9" s="10" t="s">
        <v>64</v>
      </c>
      <c r="D9" s="11">
        <v>45808</v>
      </c>
      <c r="E9" s="12">
        <v>45809</v>
      </c>
      <c r="F9" s="10">
        <f t="shared" si="0"/>
        <v>1</v>
      </c>
    </row>
    <row r="10" spans="1:6" x14ac:dyDescent="0.3">
      <c r="A10" s="13">
        <v>3</v>
      </c>
      <c r="B10" s="13" t="s">
        <v>9</v>
      </c>
      <c r="C10" s="13" t="s">
        <v>65</v>
      </c>
      <c r="D10" s="14">
        <v>45809</v>
      </c>
      <c r="E10" s="15">
        <v>45810</v>
      </c>
      <c r="F10" s="13">
        <f t="shared" si="0"/>
        <v>1</v>
      </c>
    </row>
    <row r="11" spans="1:6" x14ac:dyDescent="0.3">
      <c r="A11" s="13">
        <v>3</v>
      </c>
      <c r="B11" s="13" t="s">
        <v>9</v>
      </c>
      <c r="C11" s="13" t="s">
        <v>66</v>
      </c>
      <c r="D11" s="14">
        <v>45809</v>
      </c>
      <c r="E11" s="15">
        <v>45810</v>
      </c>
      <c r="F11" s="13">
        <f t="shared" si="0"/>
        <v>1</v>
      </c>
    </row>
    <row r="12" spans="1:6" x14ac:dyDescent="0.3">
      <c r="A12" s="13">
        <v>3</v>
      </c>
      <c r="B12" s="13" t="s">
        <v>9</v>
      </c>
      <c r="C12" s="13" t="s">
        <v>67</v>
      </c>
      <c r="D12" s="14">
        <v>45809</v>
      </c>
      <c r="E12" s="15">
        <v>45810</v>
      </c>
      <c r="F12" s="13">
        <f t="shared" si="0"/>
        <v>1</v>
      </c>
    </row>
    <row r="13" spans="1:6" x14ac:dyDescent="0.3">
      <c r="A13" s="13">
        <v>3</v>
      </c>
      <c r="B13" s="13" t="s">
        <v>9</v>
      </c>
      <c r="C13" s="13" t="s">
        <v>68</v>
      </c>
      <c r="D13" s="14">
        <v>45810</v>
      </c>
      <c r="E13" s="15">
        <v>45811</v>
      </c>
      <c r="F13" s="13">
        <f t="shared" si="0"/>
        <v>1</v>
      </c>
    </row>
    <row r="14" spans="1:6" x14ac:dyDescent="0.3">
      <c r="A14" s="13">
        <v>3</v>
      </c>
      <c r="B14" s="13" t="s">
        <v>9</v>
      </c>
      <c r="C14" s="13" t="s">
        <v>69</v>
      </c>
      <c r="D14" s="14">
        <v>45810</v>
      </c>
      <c r="E14" s="15">
        <v>45811</v>
      </c>
      <c r="F14" s="13">
        <f t="shared" si="0"/>
        <v>1</v>
      </c>
    </row>
    <row r="15" spans="1:6" x14ac:dyDescent="0.3">
      <c r="A15" s="13">
        <v>3</v>
      </c>
      <c r="B15" s="13" t="s">
        <v>9</v>
      </c>
      <c r="C15" s="13" t="s">
        <v>70</v>
      </c>
      <c r="D15" s="14">
        <v>45811</v>
      </c>
      <c r="E15" s="15">
        <v>45812</v>
      </c>
      <c r="F15" s="13">
        <f t="shared" si="0"/>
        <v>1</v>
      </c>
    </row>
    <row r="16" spans="1:6" x14ac:dyDescent="0.3">
      <c r="A16" s="13">
        <v>3</v>
      </c>
      <c r="B16" s="13" t="s">
        <v>9</v>
      </c>
      <c r="C16" s="13" t="s">
        <v>71</v>
      </c>
      <c r="D16" s="14">
        <v>45812</v>
      </c>
      <c r="E16" s="15">
        <v>45813</v>
      </c>
      <c r="F16" s="13">
        <f t="shared" si="0"/>
        <v>1</v>
      </c>
    </row>
    <row r="17" spans="1:6" x14ac:dyDescent="0.3">
      <c r="A17" s="13">
        <v>3</v>
      </c>
      <c r="B17" s="13" t="s">
        <v>9</v>
      </c>
      <c r="C17" s="13" t="s">
        <v>72</v>
      </c>
      <c r="D17" s="14">
        <v>45812</v>
      </c>
      <c r="E17" s="15">
        <v>45813</v>
      </c>
      <c r="F17" s="13">
        <f t="shared" si="0"/>
        <v>1</v>
      </c>
    </row>
    <row r="18" spans="1:6" x14ac:dyDescent="0.3">
      <c r="A18" s="13">
        <v>3</v>
      </c>
      <c r="B18" s="13" t="s">
        <v>9</v>
      </c>
      <c r="C18" s="13" t="s">
        <v>35</v>
      </c>
      <c r="D18" s="14">
        <v>45813</v>
      </c>
      <c r="E18" s="15">
        <v>45814</v>
      </c>
      <c r="F18" s="13">
        <f t="shared" si="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2CE-DB08-45F6-BBD9-08B42BE384C3}">
  <dimension ref="A1:AE58"/>
  <sheetViews>
    <sheetView topLeftCell="A31" zoomScaleNormal="100" workbookViewId="0">
      <selection activeCell="C23" sqref="C23:G33"/>
    </sheetView>
  </sheetViews>
  <sheetFormatPr defaultRowHeight="14.4" x14ac:dyDescent="0.3"/>
  <sheetData>
    <row r="1" spans="1:7" x14ac:dyDescent="0.3">
      <c r="A1" t="s">
        <v>19</v>
      </c>
      <c r="B1" t="s">
        <v>20</v>
      </c>
      <c r="C1" t="s">
        <v>55</v>
      </c>
      <c r="D1" t="s">
        <v>21</v>
      </c>
      <c r="E1" t="s">
        <v>22</v>
      </c>
      <c r="F1" t="s">
        <v>18</v>
      </c>
      <c r="G1" t="s">
        <v>77</v>
      </c>
    </row>
    <row r="2" spans="1:7" x14ac:dyDescent="0.3">
      <c r="A2">
        <v>4</v>
      </c>
      <c r="B2" s="19" t="s">
        <v>73</v>
      </c>
      <c r="C2" t="s">
        <v>127</v>
      </c>
      <c r="D2" s="3">
        <v>45820</v>
      </c>
      <c r="E2" s="1">
        <v>45821</v>
      </c>
      <c r="F2">
        <f>E2-D2</f>
        <v>1</v>
      </c>
      <c r="G2" t="s">
        <v>116</v>
      </c>
    </row>
    <row r="3" spans="1:7" x14ac:dyDescent="0.3">
      <c r="A3">
        <v>4</v>
      </c>
      <c r="B3" s="19" t="s">
        <v>73</v>
      </c>
      <c r="C3" t="s">
        <v>76</v>
      </c>
      <c r="D3" s="3">
        <v>45820</v>
      </c>
      <c r="E3" s="1">
        <v>45821</v>
      </c>
      <c r="F3">
        <f>E3-D3</f>
        <v>1</v>
      </c>
      <c r="G3" t="s">
        <v>117</v>
      </c>
    </row>
    <row r="4" spans="1:7" x14ac:dyDescent="0.3">
      <c r="A4">
        <v>4</v>
      </c>
      <c r="B4" s="18" t="s">
        <v>74</v>
      </c>
      <c r="C4" t="s">
        <v>99</v>
      </c>
      <c r="D4" s="3">
        <v>45820</v>
      </c>
      <c r="E4" s="1">
        <v>45821</v>
      </c>
      <c r="F4">
        <f t="shared" ref="F4:F16" si="0">E4-D4</f>
        <v>1</v>
      </c>
      <c r="G4" t="s">
        <v>115</v>
      </c>
    </row>
    <row r="5" spans="1:7" x14ac:dyDescent="0.3">
      <c r="A5">
        <v>4</v>
      </c>
      <c r="B5" s="18" t="s">
        <v>74</v>
      </c>
      <c r="C5" t="s">
        <v>100</v>
      </c>
      <c r="D5" s="3">
        <v>45820</v>
      </c>
      <c r="E5" s="1">
        <v>45821</v>
      </c>
      <c r="F5">
        <f t="shared" si="0"/>
        <v>1</v>
      </c>
      <c r="G5" t="s">
        <v>101</v>
      </c>
    </row>
    <row r="6" spans="1:7" x14ac:dyDescent="0.3">
      <c r="A6">
        <v>4</v>
      </c>
      <c r="B6" s="18" t="s">
        <v>74</v>
      </c>
      <c r="C6" t="s">
        <v>102</v>
      </c>
      <c r="D6" s="3">
        <v>45821</v>
      </c>
      <c r="E6" s="1">
        <v>45829</v>
      </c>
      <c r="F6">
        <f t="shared" si="0"/>
        <v>8</v>
      </c>
      <c r="G6" t="s">
        <v>114</v>
      </c>
    </row>
    <row r="7" spans="1:7" x14ac:dyDescent="0.3">
      <c r="A7">
        <v>4</v>
      </c>
      <c r="B7" s="18" t="s">
        <v>74</v>
      </c>
      <c r="C7" t="s">
        <v>103</v>
      </c>
      <c r="D7" s="3">
        <v>45829</v>
      </c>
      <c r="E7" s="1">
        <v>45830</v>
      </c>
      <c r="F7">
        <f t="shared" si="0"/>
        <v>1</v>
      </c>
      <c r="G7" t="s">
        <v>113</v>
      </c>
    </row>
    <row r="8" spans="1:7" x14ac:dyDescent="0.3">
      <c r="A8">
        <v>4</v>
      </c>
      <c r="B8" s="17" t="s">
        <v>75</v>
      </c>
      <c r="C8" t="s">
        <v>78</v>
      </c>
      <c r="D8" s="3">
        <v>45820</v>
      </c>
      <c r="E8" s="1">
        <v>45821</v>
      </c>
      <c r="F8">
        <f t="shared" si="0"/>
        <v>1</v>
      </c>
      <c r="G8" t="s">
        <v>121</v>
      </c>
    </row>
    <row r="9" spans="1:7" x14ac:dyDescent="0.3">
      <c r="A9">
        <v>4</v>
      </c>
      <c r="B9" s="17" t="s">
        <v>75</v>
      </c>
      <c r="C9" t="s">
        <v>91</v>
      </c>
      <c r="D9" s="3">
        <v>45821</v>
      </c>
      <c r="E9" s="1">
        <v>45822</v>
      </c>
      <c r="F9">
        <f t="shared" si="0"/>
        <v>1</v>
      </c>
      <c r="G9" t="s">
        <v>118</v>
      </c>
    </row>
    <row r="10" spans="1:7" x14ac:dyDescent="0.3">
      <c r="A10">
        <v>4</v>
      </c>
      <c r="B10" s="17" t="s">
        <v>75</v>
      </c>
      <c r="C10" t="s">
        <v>92</v>
      </c>
      <c r="D10" s="3">
        <v>45821</v>
      </c>
      <c r="E10" s="1">
        <v>45823</v>
      </c>
      <c r="F10">
        <f t="shared" si="0"/>
        <v>2</v>
      </c>
      <c r="G10" t="s">
        <v>119</v>
      </c>
    </row>
    <row r="11" spans="1:7" x14ac:dyDescent="0.3">
      <c r="A11">
        <v>4</v>
      </c>
      <c r="B11" s="17" t="s">
        <v>75</v>
      </c>
      <c r="C11" t="s">
        <v>93</v>
      </c>
      <c r="D11" s="3">
        <v>45822</v>
      </c>
      <c r="E11" s="1">
        <v>45823</v>
      </c>
      <c r="F11">
        <f t="shared" si="0"/>
        <v>1</v>
      </c>
      <c r="G11" t="s">
        <v>120</v>
      </c>
    </row>
    <row r="12" spans="1:7" x14ac:dyDescent="0.3">
      <c r="A12">
        <v>4</v>
      </c>
      <c r="B12" s="17" t="s">
        <v>75</v>
      </c>
      <c r="C12" t="s">
        <v>95</v>
      </c>
      <c r="D12" s="3">
        <v>45823</v>
      </c>
      <c r="E12" s="1">
        <v>45824</v>
      </c>
      <c r="F12">
        <f t="shared" si="0"/>
        <v>1</v>
      </c>
      <c r="G12" t="s">
        <v>122</v>
      </c>
    </row>
    <row r="13" spans="1:7" x14ac:dyDescent="0.3">
      <c r="A13">
        <v>4</v>
      </c>
      <c r="B13" s="17" t="s">
        <v>75</v>
      </c>
      <c r="C13" t="s">
        <v>94</v>
      </c>
      <c r="D13" s="3">
        <v>45823</v>
      </c>
      <c r="E13" s="1">
        <v>45824</v>
      </c>
      <c r="F13">
        <f t="shared" si="0"/>
        <v>1</v>
      </c>
      <c r="G13" t="s">
        <v>123</v>
      </c>
    </row>
    <row r="14" spans="1:7" x14ac:dyDescent="0.3">
      <c r="A14">
        <v>4</v>
      </c>
      <c r="B14" s="17" t="s">
        <v>75</v>
      </c>
      <c r="C14" t="s">
        <v>96</v>
      </c>
      <c r="D14" s="3">
        <v>45824</v>
      </c>
      <c r="E14" s="1">
        <v>45826</v>
      </c>
      <c r="F14">
        <f t="shared" si="0"/>
        <v>2</v>
      </c>
      <c r="G14" t="s">
        <v>124</v>
      </c>
    </row>
    <row r="15" spans="1:7" x14ac:dyDescent="0.3">
      <c r="A15">
        <v>4</v>
      </c>
      <c r="B15" s="17" t="s">
        <v>75</v>
      </c>
      <c r="C15" t="s">
        <v>97</v>
      </c>
      <c r="D15" s="3">
        <v>45826</v>
      </c>
      <c r="E15" s="1">
        <v>45827</v>
      </c>
      <c r="F15">
        <f t="shared" si="0"/>
        <v>1</v>
      </c>
      <c r="G15" t="s">
        <v>125</v>
      </c>
    </row>
    <row r="16" spans="1:7" x14ac:dyDescent="0.3">
      <c r="A16">
        <v>4</v>
      </c>
      <c r="B16" s="17" t="s">
        <v>75</v>
      </c>
      <c r="C16" t="s">
        <v>98</v>
      </c>
      <c r="D16" s="3">
        <v>45827</v>
      </c>
      <c r="E16" s="1">
        <v>45828</v>
      </c>
      <c r="F16">
        <f t="shared" si="0"/>
        <v>1</v>
      </c>
      <c r="G16" t="s">
        <v>126</v>
      </c>
    </row>
    <row r="23" spans="1:7" x14ac:dyDescent="0.3">
      <c r="A23">
        <v>4</v>
      </c>
      <c r="B23" s="16" t="s">
        <v>14</v>
      </c>
      <c r="C23" t="s">
        <v>78</v>
      </c>
      <c r="G23" t="s">
        <v>79</v>
      </c>
    </row>
    <row r="24" spans="1:7" x14ac:dyDescent="0.3">
      <c r="A24">
        <v>4</v>
      </c>
      <c r="B24" s="16" t="s">
        <v>14</v>
      </c>
      <c r="C24" t="s">
        <v>80</v>
      </c>
      <c r="G24" t="s">
        <v>81</v>
      </c>
    </row>
    <row r="25" spans="1:7" x14ac:dyDescent="0.3">
      <c r="A25">
        <v>4</v>
      </c>
      <c r="B25" s="16" t="s">
        <v>14</v>
      </c>
      <c r="C25" t="s">
        <v>82</v>
      </c>
      <c r="G25" t="s">
        <v>84</v>
      </c>
    </row>
    <row r="26" spans="1:7" x14ac:dyDescent="0.3">
      <c r="A26">
        <v>4</v>
      </c>
      <c r="B26" s="16" t="s">
        <v>14</v>
      </c>
      <c r="C26" t="s">
        <v>83</v>
      </c>
      <c r="G26" t="s">
        <v>85</v>
      </c>
    </row>
    <row r="27" spans="1:7" x14ac:dyDescent="0.3">
      <c r="A27">
        <v>4</v>
      </c>
      <c r="B27" s="16" t="s">
        <v>14</v>
      </c>
      <c r="C27" t="s">
        <v>86</v>
      </c>
      <c r="G27" t="s">
        <v>87</v>
      </c>
    </row>
    <row r="28" spans="1:7" x14ac:dyDescent="0.3">
      <c r="A28">
        <v>4</v>
      </c>
      <c r="B28" s="16" t="s">
        <v>14</v>
      </c>
      <c r="C28" t="s">
        <v>88</v>
      </c>
      <c r="G28" t="s">
        <v>104</v>
      </c>
    </row>
    <row r="29" spans="1:7" x14ac:dyDescent="0.3">
      <c r="A29">
        <v>4</v>
      </c>
      <c r="B29" s="16" t="s">
        <v>14</v>
      </c>
      <c r="C29" t="s">
        <v>105</v>
      </c>
      <c r="G29" t="s">
        <v>106</v>
      </c>
    </row>
    <row r="30" spans="1:7" x14ac:dyDescent="0.3">
      <c r="A30">
        <v>4</v>
      </c>
      <c r="B30" s="16" t="s">
        <v>14</v>
      </c>
      <c r="C30" t="s">
        <v>107</v>
      </c>
      <c r="G30" t="s">
        <v>108</v>
      </c>
    </row>
    <row r="31" spans="1:7" x14ac:dyDescent="0.3">
      <c r="A31">
        <v>4</v>
      </c>
      <c r="B31" s="16" t="s">
        <v>14</v>
      </c>
      <c r="C31" t="s">
        <v>89</v>
      </c>
      <c r="G31" t="s">
        <v>109</v>
      </c>
    </row>
    <row r="32" spans="1:7" x14ac:dyDescent="0.3">
      <c r="A32">
        <v>4</v>
      </c>
      <c r="B32" s="16" t="s">
        <v>14</v>
      </c>
      <c r="C32" t="s">
        <v>110</v>
      </c>
      <c r="G32" t="s">
        <v>111</v>
      </c>
    </row>
    <row r="33" spans="1:30" x14ac:dyDescent="0.3">
      <c r="A33">
        <v>4</v>
      </c>
      <c r="B33" s="16" t="s">
        <v>14</v>
      </c>
      <c r="C33" t="s">
        <v>90</v>
      </c>
      <c r="G33" t="s">
        <v>112</v>
      </c>
    </row>
    <row r="37" spans="1:30" x14ac:dyDescent="0.3">
      <c r="W37" s="20"/>
      <c r="X37" s="20"/>
      <c r="Y37" s="20"/>
      <c r="Z37" s="20"/>
      <c r="AA37" s="20"/>
      <c r="AB37" s="20"/>
      <c r="AC37" s="20"/>
      <c r="AD37" s="20"/>
    </row>
    <row r="38" spans="1:30" x14ac:dyDescent="0.3">
      <c r="W38" s="20"/>
      <c r="X38" s="20"/>
      <c r="Y38" s="20"/>
      <c r="Z38" s="20"/>
      <c r="AA38" s="20"/>
      <c r="AB38" s="20"/>
      <c r="AC38" s="20"/>
      <c r="AD38" s="20"/>
    </row>
    <row r="39" spans="1:30" x14ac:dyDescent="0.3">
      <c r="W39" s="20"/>
      <c r="X39" s="20"/>
      <c r="Y39" s="20"/>
      <c r="Z39" s="20"/>
      <c r="AA39" s="20"/>
      <c r="AB39" s="20"/>
      <c r="AC39" s="20"/>
      <c r="AD39" s="20"/>
    </row>
    <row r="40" spans="1:30" x14ac:dyDescent="0.3">
      <c r="W40" s="20"/>
      <c r="X40" s="20"/>
      <c r="Y40" s="20"/>
      <c r="Z40" s="20"/>
      <c r="AA40" s="20"/>
      <c r="AB40" s="20"/>
      <c r="AC40" s="20"/>
      <c r="AD40" s="20"/>
    </row>
    <row r="41" spans="1:30" x14ac:dyDescent="0.3">
      <c r="W41" s="20"/>
      <c r="X41" s="20"/>
      <c r="Y41" s="20"/>
      <c r="Z41" s="20"/>
      <c r="AA41" s="20"/>
      <c r="AB41" s="20"/>
      <c r="AC41" s="20"/>
      <c r="AD41" s="20"/>
    </row>
    <row r="42" spans="1:30" x14ac:dyDescent="0.3">
      <c r="W42" s="20"/>
      <c r="X42" s="20"/>
      <c r="Y42" s="20"/>
      <c r="Z42" s="20"/>
      <c r="AA42" s="20"/>
      <c r="AB42" s="20"/>
      <c r="AC42" s="20"/>
      <c r="AD42" s="20"/>
    </row>
    <row r="43" spans="1:30" x14ac:dyDescent="0.3">
      <c r="W43" s="20"/>
      <c r="X43" s="20"/>
      <c r="Y43" s="20"/>
      <c r="Z43" s="20"/>
      <c r="AA43" s="20"/>
      <c r="AB43" s="20"/>
      <c r="AC43" s="20"/>
      <c r="AD43" s="20"/>
    </row>
    <row r="44" spans="1:30" x14ac:dyDescent="0.3">
      <c r="W44" s="20"/>
      <c r="X44" s="20"/>
      <c r="Y44" s="20"/>
      <c r="Z44" s="20"/>
      <c r="AA44" s="20"/>
      <c r="AB44" s="20"/>
      <c r="AC44" s="20"/>
      <c r="AD44" s="20"/>
    </row>
    <row r="45" spans="1:30" x14ac:dyDescent="0.3">
      <c r="W45" s="20"/>
      <c r="X45" s="20"/>
      <c r="Y45" s="20"/>
      <c r="Z45" s="20"/>
      <c r="AA45" s="20"/>
      <c r="AB45" s="20"/>
      <c r="AC45" s="20"/>
      <c r="AD45" s="20"/>
    </row>
    <row r="46" spans="1:30" x14ac:dyDescent="0.3">
      <c r="W46" s="20"/>
      <c r="X46" s="20"/>
      <c r="Y46" s="20"/>
      <c r="Z46" s="20"/>
      <c r="AA46" s="20"/>
      <c r="AB46" s="20"/>
      <c r="AC46" s="20"/>
      <c r="AD46" s="20"/>
    </row>
    <row r="47" spans="1:30" x14ac:dyDescent="0.3">
      <c r="W47" s="20"/>
      <c r="X47" s="20"/>
      <c r="Y47" s="20"/>
      <c r="Z47" s="20"/>
      <c r="AA47" s="20"/>
      <c r="AB47" s="20"/>
      <c r="AC47" s="20"/>
      <c r="AD47" s="20"/>
    </row>
    <row r="48" spans="1:30" x14ac:dyDescent="0.3">
      <c r="W48" s="20"/>
      <c r="X48" s="20"/>
      <c r="Y48" s="20"/>
      <c r="Z48" s="20"/>
      <c r="AA48" s="20"/>
      <c r="AB48" s="20"/>
      <c r="AC48" s="20"/>
      <c r="AD48" s="20"/>
    </row>
    <row r="49" spans="23:31" x14ac:dyDescent="0.3">
      <c r="W49" s="20"/>
      <c r="X49" s="20"/>
      <c r="Y49" s="20"/>
      <c r="Z49" s="20"/>
      <c r="AA49" s="20"/>
      <c r="AB49" s="20"/>
      <c r="AC49" s="20"/>
      <c r="AD49" s="20"/>
    </row>
    <row r="50" spans="23:31" x14ac:dyDescent="0.3">
      <c r="W50" s="20"/>
      <c r="X50" s="20"/>
      <c r="Y50" s="20"/>
      <c r="Z50" s="20"/>
      <c r="AA50" s="20"/>
      <c r="AB50" s="20"/>
      <c r="AC50" s="20"/>
      <c r="AD50" s="20"/>
      <c r="AE50" s="20"/>
    </row>
    <row r="51" spans="23:31" x14ac:dyDescent="0.3">
      <c r="W51" s="20"/>
      <c r="X51" s="20"/>
      <c r="Y51" s="20"/>
      <c r="Z51" s="20"/>
      <c r="AA51" s="20"/>
      <c r="AB51" s="20"/>
      <c r="AC51" s="20"/>
      <c r="AD51" s="20"/>
      <c r="AE51" s="20"/>
    </row>
    <row r="52" spans="23:31" x14ac:dyDescent="0.3">
      <c r="W52" s="20"/>
      <c r="X52" s="20"/>
      <c r="Y52" s="20"/>
      <c r="Z52" s="20"/>
      <c r="AA52" s="20"/>
      <c r="AB52" s="20"/>
      <c r="AC52" s="20"/>
      <c r="AD52" s="20"/>
      <c r="AE52" s="20"/>
    </row>
    <row r="53" spans="23:31" x14ac:dyDescent="0.3">
      <c r="W53" s="20"/>
      <c r="X53" s="20"/>
      <c r="Y53" s="20"/>
      <c r="Z53" s="20"/>
      <c r="AA53" s="20"/>
      <c r="AB53" s="20"/>
      <c r="AC53" s="20"/>
      <c r="AD53" s="20"/>
      <c r="AE53" s="20"/>
    </row>
    <row r="54" spans="23:31" x14ac:dyDescent="0.3">
      <c r="W54" s="20"/>
      <c r="X54" s="20"/>
      <c r="Y54" s="20"/>
      <c r="Z54" s="20"/>
      <c r="AA54" s="20"/>
      <c r="AB54" s="20"/>
      <c r="AC54" s="20"/>
      <c r="AD54" s="20"/>
      <c r="AE54" s="20"/>
    </row>
    <row r="55" spans="23:31" x14ac:dyDescent="0.3">
      <c r="W55" s="20"/>
      <c r="X55" s="20"/>
      <c r="Y55" s="20"/>
      <c r="Z55" s="20"/>
      <c r="AA55" s="20"/>
      <c r="AB55" s="20"/>
      <c r="AC55" s="20"/>
      <c r="AD55" s="20"/>
      <c r="AE55" s="20"/>
    </row>
    <row r="56" spans="23:31" x14ac:dyDescent="0.3">
      <c r="W56" s="20"/>
      <c r="X56" s="20"/>
      <c r="Y56" s="20"/>
      <c r="Z56" s="20"/>
      <c r="AA56" s="20"/>
      <c r="AB56" s="20"/>
      <c r="AC56" s="20"/>
      <c r="AD56" s="20"/>
      <c r="AE56" s="20"/>
    </row>
    <row r="57" spans="23:31" x14ac:dyDescent="0.3">
      <c r="W57" s="20"/>
      <c r="X57" s="20"/>
      <c r="Y57" s="20"/>
      <c r="Z57" s="20"/>
      <c r="AA57" s="20"/>
      <c r="AB57" s="20"/>
      <c r="AC57" s="20"/>
      <c r="AD57" s="20"/>
      <c r="AE57" s="20"/>
    </row>
    <row r="58" spans="23:31" x14ac:dyDescent="0.3">
      <c r="W58" s="20"/>
      <c r="X58" s="20"/>
      <c r="Y58" s="20"/>
      <c r="Z58" s="20"/>
      <c r="AA58" s="20"/>
      <c r="AB58" s="20"/>
      <c r="AC58" s="20"/>
      <c r="AD58" s="20"/>
      <c r="AE58"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9D36-9F28-4FDE-A9E6-2287C7EE52B0}">
  <dimension ref="A1:H56"/>
  <sheetViews>
    <sheetView zoomScaleNormal="100" workbookViewId="0">
      <selection activeCell="F1" sqref="A1:F1"/>
    </sheetView>
  </sheetViews>
  <sheetFormatPr defaultRowHeight="14.4" x14ac:dyDescent="0.3"/>
  <cols>
    <col min="3" max="3" width="11.88671875" customWidth="1"/>
    <col min="4" max="4" width="12.33203125" customWidth="1"/>
    <col min="5" max="5" width="13.44140625" customWidth="1"/>
    <col min="7" max="7" width="12.6640625" customWidth="1"/>
    <col min="8" max="8" width="13.88671875" customWidth="1"/>
  </cols>
  <sheetData>
    <row r="1" spans="1:8" x14ac:dyDescent="0.3">
      <c r="A1" t="s">
        <v>19</v>
      </c>
      <c r="B1" t="s">
        <v>20</v>
      </c>
      <c r="C1" t="s">
        <v>23</v>
      </c>
      <c r="D1" t="s">
        <v>21</v>
      </c>
      <c r="E1" t="s">
        <v>22</v>
      </c>
      <c r="F1" t="s">
        <v>18</v>
      </c>
    </row>
    <row r="2" spans="1:8" x14ac:dyDescent="0.3">
      <c r="A2" t="s">
        <v>7</v>
      </c>
      <c r="B2" t="s">
        <v>6</v>
      </c>
      <c r="C2" t="s">
        <v>25</v>
      </c>
      <c r="D2" s="3">
        <v>45797</v>
      </c>
      <c r="E2" s="5">
        <v>45797</v>
      </c>
      <c r="F2">
        <v>1</v>
      </c>
    </row>
    <row r="3" spans="1:8" x14ac:dyDescent="0.3">
      <c r="A3" t="s">
        <v>7</v>
      </c>
      <c r="B3" t="s">
        <v>8</v>
      </c>
      <c r="C3" t="s">
        <v>24</v>
      </c>
      <c r="D3" s="3">
        <v>45798</v>
      </c>
      <c r="E3" s="5">
        <v>45799</v>
      </c>
      <c r="F3">
        <v>2</v>
      </c>
    </row>
    <row r="4" spans="1:8" x14ac:dyDescent="0.3">
      <c r="A4" t="s">
        <v>7</v>
      </c>
      <c r="B4" t="s">
        <v>8</v>
      </c>
      <c r="C4" t="s">
        <v>26</v>
      </c>
      <c r="D4" s="3">
        <v>45800</v>
      </c>
      <c r="E4" s="5">
        <v>45801</v>
      </c>
      <c r="F4">
        <v>2</v>
      </c>
    </row>
    <row r="5" spans="1:8" x14ac:dyDescent="0.3">
      <c r="A5" t="s">
        <v>7</v>
      </c>
      <c r="B5" t="s">
        <v>9</v>
      </c>
      <c r="C5" t="s">
        <v>27</v>
      </c>
      <c r="D5" s="3">
        <v>45798</v>
      </c>
      <c r="E5" s="5">
        <v>45798</v>
      </c>
      <c r="F5">
        <v>1</v>
      </c>
    </row>
    <row r="6" spans="1:8" x14ac:dyDescent="0.3">
      <c r="A6" t="s">
        <v>7</v>
      </c>
      <c r="B6" t="s">
        <v>9</v>
      </c>
      <c r="C6" t="s">
        <v>28</v>
      </c>
      <c r="D6" s="3">
        <v>45798</v>
      </c>
      <c r="E6" s="5">
        <v>45799</v>
      </c>
      <c r="F6">
        <v>2</v>
      </c>
    </row>
    <row r="7" spans="1:8" x14ac:dyDescent="0.3">
      <c r="A7" t="s">
        <v>7</v>
      </c>
      <c r="B7" t="s">
        <v>9</v>
      </c>
      <c r="C7" t="s">
        <v>29</v>
      </c>
      <c r="D7" s="3">
        <v>45799</v>
      </c>
      <c r="E7" s="5">
        <v>45799</v>
      </c>
      <c r="F7">
        <v>1</v>
      </c>
    </row>
    <row r="8" spans="1:8" x14ac:dyDescent="0.3">
      <c r="A8" t="s">
        <v>7</v>
      </c>
      <c r="B8" t="s">
        <v>9</v>
      </c>
      <c r="C8" t="s">
        <v>30</v>
      </c>
      <c r="D8" s="3">
        <v>45799</v>
      </c>
      <c r="E8" s="5">
        <v>45800</v>
      </c>
      <c r="F8">
        <v>2</v>
      </c>
      <c r="G8" s="5"/>
      <c r="H8" s="5"/>
    </row>
    <row r="9" spans="1:8" x14ac:dyDescent="0.3">
      <c r="A9" t="s">
        <v>7</v>
      </c>
      <c r="B9" t="s">
        <v>9</v>
      </c>
      <c r="C9" t="s">
        <v>31</v>
      </c>
      <c r="D9" s="3">
        <v>45800</v>
      </c>
      <c r="E9" s="5">
        <v>45800</v>
      </c>
      <c r="F9">
        <v>1</v>
      </c>
      <c r="G9" s="5"/>
      <c r="H9" s="5"/>
    </row>
    <row r="10" spans="1:8" x14ac:dyDescent="0.3">
      <c r="A10" t="s">
        <v>7</v>
      </c>
      <c r="B10" t="s">
        <v>9</v>
      </c>
      <c r="C10" t="s">
        <v>32</v>
      </c>
      <c r="D10" s="3">
        <v>45800</v>
      </c>
      <c r="E10" s="5">
        <v>45800</v>
      </c>
      <c r="F10">
        <v>1</v>
      </c>
      <c r="G10" s="5"/>
      <c r="H10" s="5"/>
    </row>
    <row r="11" spans="1:8" x14ac:dyDescent="0.3">
      <c r="A11" t="s">
        <v>7</v>
      </c>
      <c r="B11" t="s">
        <v>9</v>
      </c>
      <c r="C11" t="s">
        <v>33</v>
      </c>
      <c r="D11" s="3">
        <v>45801</v>
      </c>
      <c r="E11" s="5">
        <v>45801</v>
      </c>
      <c r="F11">
        <v>1</v>
      </c>
      <c r="G11" s="5"/>
      <c r="H11" s="5"/>
    </row>
    <row r="12" spans="1:8" x14ac:dyDescent="0.3">
      <c r="A12" t="s">
        <v>7</v>
      </c>
      <c r="B12" t="s">
        <v>9</v>
      </c>
      <c r="C12" t="s">
        <v>34</v>
      </c>
      <c r="D12" s="3">
        <v>45801</v>
      </c>
      <c r="E12" s="5">
        <v>45801</v>
      </c>
      <c r="F12">
        <v>1</v>
      </c>
      <c r="G12" s="5"/>
      <c r="H12" s="5"/>
    </row>
    <row r="13" spans="1:8" x14ac:dyDescent="0.3">
      <c r="A13" t="s">
        <v>7</v>
      </c>
      <c r="B13" s="2" t="s">
        <v>9</v>
      </c>
      <c r="C13" s="2" t="s">
        <v>35</v>
      </c>
      <c r="D13" s="3">
        <v>45801</v>
      </c>
      <c r="E13" s="5">
        <v>45801</v>
      </c>
      <c r="F13">
        <v>1</v>
      </c>
      <c r="G13" s="5"/>
      <c r="H13" s="5"/>
    </row>
    <row r="14" spans="1:8" x14ac:dyDescent="0.3">
      <c r="A14" s="6" t="s">
        <v>10</v>
      </c>
      <c r="B14" s="6" t="s">
        <v>12</v>
      </c>
      <c r="C14" s="6" t="s">
        <v>36</v>
      </c>
      <c r="D14" s="3">
        <v>45803</v>
      </c>
      <c r="E14" s="5">
        <v>45803</v>
      </c>
      <c r="F14">
        <v>1</v>
      </c>
      <c r="G14" s="5"/>
      <c r="H14" s="5"/>
    </row>
    <row r="15" spans="1:8" x14ac:dyDescent="0.3">
      <c r="A15" s="6" t="s">
        <v>10</v>
      </c>
      <c r="B15" s="6" t="s">
        <v>12</v>
      </c>
      <c r="C15" s="6" t="s">
        <v>37</v>
      </c>
      <c r="D15" s="3">
        <v>45803</v>
      </c>
      <c r="E15" s="5">
        <v>45804</v>
      </c>
      <c r="F15">
        <v>2</v>
      </c>
      <c r="G15" s="5"/>
      <c r="H15" s="5"/>
    </row>
    <row r="16" spans="1:8" x14ac:dyDescent="0.3">
      <c r="A16" s="6" t="s">
        <v>10</v>
      </c>
      <c r="B16" s="6" t="s">
        <v>12</v>
      </c>
      <c r="C16" s="6" t="s">
        <v>38</v>
      </c>
      <c r="D16" s="3">
        <v>45804</v>
      </c>
      <c r="E16" s="5">
        <v>45805</v>
      </c>
      <c r="F16">
        <v>2</v>
      </c>
    </row>
    <row r="17" spans="1:8" x14ac:dyDescent="0.3">
      <c r="A17" s="6" t="s">
        <v>10</v>
      </c>
      <c r="B17" s="6" t="s">
        <v>12</v>
      </c>
      <c r="C17" s="6" t="s">
        <v>39</v>
      </c>
      <c r="D17" s="3">
        <v>45805</v>
      </c>
      <c r="E17" s="5">
        <v>45805</v>
      </c>
      <c r="F17">
        <v>1</v>
      </c>
      <c r="G17" s="5"/>
      <c r="H17" s="5"/>
    </row>
    <row r="18" spans="1:8" x14ac:dyDescent="0.3">
      <c r="A18" s="6" t="s">
        <v>10</v>
      </c>
      <c r="B18" s="6" t="s">
        <v>12</v>
      </c>
      <c r="C18" s="6" t="s">
        <v>40</v>
      </c>
      <c r="D18" s="3">
        <v>45805</v>
      </c>
      <c r="E18" s="5">
        <v>45806</v>
      </c>
      <c r="F18">
        <v>2</v>
      </c>
      <c r="G18" s="5"/>
      <c r="H18" s="5"/>
    </row>
    <row r="19" spans="1:8" x14ac:dyDescent="0.3">
      <c r="A19" s="6" t="s">
        <v>10</v>
      </c>
      <c r="B19" s="6" t="s">
        <v>12</v>
      </c>
      <c r="C19" s="6" t="s">
        <v>41</v>
      </c>
      <c r="D19" s="3">
        <v>45806</v>
      </c>
      <c r="E19" s="5">
        <v>45806</v>
      </c>
      <c r="F19">
        <v>1</v>
      </c>
      <c r="G19" s="5"/>
      <c r="H19" s="5"/>
    </row>
    <row r="20" spans="1:8" x14ac:dyDescent="0.3">
      <c r="A20" s="6" t="s">
        <v>10</v>
      </c>
      <c r="B20" s="6" t="s">
        <v>12</v>
      </c>
      <c r="C20" s="6" t="s">
        <v>42</v>
      </c>
      <c r="D20" s="3">
        <v>45807</v>
      </c>
      <c r="E20" s="5">
        <v>45807</v>
      </c>
      <c r="F20">
        <v>1</v>
      </c>
      <c r="G20" s="5"/>
      <c r="H20" s="5"/>
    </row>
    <row r="21" spans="1:8" x14ac:dyDescent="0.3">
      <c r="A21" s="6" t="s">
        <v>10</v>
      </c>
      <c r="B21" s="6" t="s">
        <v>12</v>
      </c>
      <c r="C21" s="6" t="s">
        <v>43</v>
      </c>
      <c r="D21" s="3">
        <v>45807</v>
      </c>
      <c r="E21" s="5">
        <v>45807</v>
      </c>
      <c r="F21">
        <v>1</v>
      </c>
      <c r="G21" s="5"/>
      <c r="H21" s="5"/>
    </row>
    <row r="22" spans="1:8" x14ac:dyDescent="0.3">
      <c r="A22" s="6" t="s">
        <v>10</v>
      </c>
      <c r="B22" s="6" t="s">
        <v>12</v>
      </c>
      <c r="C22" s="6" t="s">
        <v>44</v>
      </c>
      <c r="D22" s="3">
        <v>45808</v>
      </c>
      <c r="E22" s="5">
        <v>45808</v>
      </c>
      <c r="F22">
        <v>1</v>
      </c>
      <c r="G22" s="5"/>
      <c r="H22" s="5"/>
    </row>
    <row r="23" spans="1:8" x14ac:dyDescent="0.3">
      <c r="A23" t="s">
        <v>10</v>
      </c>
      <c r="B23" t="s">
        <v>13</v>
      </c>
      <c r="C23" t="s">
        <v>45</v>
      </c>
      <c r="D23" s="3">
        <v>45803</v>
      </c>
      <c r="E23" s="5">
        <v>45803</v>
      </c>
      <c r="F23">
        <v>1</v>
      </c>
      <c r="G23" s="5"/>
      <c r="H23" s="5"/>
    </row>
    <row r="24" spans="1:8" x14ac:dyDescent="0.3">
      <c r="A24" t="s">
        <v>10</v>
      </c>
      <c r="B24" t="s">
        <v>13</v>
      </c>
      <c r="C24" t="s">
        <v>46</v>
      </c>
      <c r="D24" s="3">
        <v>45803</v>
      </c>
      <c r="E24" s="5">
        <v>45803</v>
      </c>
      <c r="F24">
        <v>1</v>
      </c>
      <c r="G24" s="5"/>
      <c r="H24" s="5"/>
    </row>
    <row r="25" spans="1:8" x14ac:dyDescent="0.3">
      <c r="A25" t="s">
        <v>10</v>
      </c>
      <c r="B25" t="s">
        <v>13</v>
      </c>
      <c r="C25" t="s">
        <v>47</v>
      </c>
      <c r="D25" s="3">
        <v>45804</v>
      </c>
      <c r="E25" s="5">
        <v>45804</v>
      </c>
      <c r="F25">
        <v>1</v>
      </c>
      <c r="G25" s="5"/>
      <c r="H25" s="5"/>
    </row>
    <row r="26" spans="1:8" x14ac:dyDescent="0.3">
      <c r="A26" t="s">
        <v>10</v>
      </c>
      <c r="B26" t="s">
        <v>13</v>
      </c>
      <c r="C26" t="s">
        <v>48</v>
      </c>
      <c r="D26" s="3">
        <v>45804</v>
      </c>
      <c r="E26" s="5">
        <v>45805</v>
      </c>
      <c r="F26">
        <v>2</v>
      </c>
      <c r="G26" s="5"/>
      <c r="H26" s="5"/>
    </row>
    <row r="27" spans="1:8" x14ac:dyDescent="0.3">
      <c r="A27" t="s">
        <v>10</v>
      </c>
      <c r="B27" t="s">
        <v>13</v>
      </c>
      <c r="C27" t="s">
        <v>49</v>
      </c>
      <c r="D27" s="3">
        <v>45805</v>
      </c>
      <c r="E27" s="5">
        <v>45806</v>
      </c>
      <c r="F27">
        <v>2</v>
      </c>
    </row>
    <row r="28" spans="1:8" x14ac:dyDescent="0.3">
      <c r="A28" t="s">
        <v>10</v>
      </c>
      <c r="B28" t="s">
        <v>13</v>
      </c>
      <c r="C28" t="s">
        <v>50</v>
      </c>
      <c r="D28" s="3">
        <v>45806</v>
      </c>
      <c r="E28" s="5">
        <v>45806</v>
      </c>
      <c r="F28">
        <v>1</v>
      </c>
      <c r="G28" s="5"/>
      <c r="H28" s="5"/>
    </row>
    <row r="29" spans="1:8" x14ac:dyDescent="0.3">
      <c r="A29" t="s">
        <v>10</v>
      </c>
      <c r="B29" t="s">
        <v>13</v>
      </c>
      <c r="C29" t="s">
        <v>51</v>
      </c>
      <c r="D29" s="3">
        <v>45807</v>
      </c>
      <c r="E29" s="5">
        <v>45807</v>
      </c>
      <c r="F29">
        <v>1</v>
      </c>
      <c r="G29" s="5"/>
      <c r="H29" s="5"/>
    </row>
    <row r="30" spans="1:8" x14ac:dyDescent="0.3">
      <c r="A30" t="s">
        <v>10</v>
      </c>
      <c r="B30" t="s">
        <v>13</v>
      </c>
      <c r="C30" t="s">
        <v>52</v>
      </c>
      <c r="D30" s="3">
        <v>45807</v>
      </c>
      <c r="E30" s="5">
        <v>45808</v>
      </c>
      <c r="F30">
        <v>2</v>
      </c>
      <c r="G30" s="5"/>
      <c r="H30" s="5"/>
    </row>
    <row r="31" spans="1:8" x14ac:dyDescent="0.3">
      <c r="A31" t="s">
        <v>10</v>
      </c>
      <c r="B31" t="s">
        <v>13</v>
      </c>
      <c r="C31" t="s">
        <v>53</v>
      </c>
      <c r="D31" s="3">
        <v>45808</v>
      </c>
      <c r="E31" s="5">
        <v>45808</v>
      </c>
      <c r="F31">
        <v>1</v>
      </c>
      <c r="G31" s="5"/>
      <c r="H31" s="5"/>
    </row>
    <row r="32" spans="1:8" x14ac:dyDescent="0.3">
      <c r="A32" t="s">
        <v>10</v>
      </c>
      <c r="B32" t="s">
        <v>13</v>
      </c>
      <c r="C32" t="s">
        <v>54</v>
      </c>
      <c r="D32" s="3">
        <v>45808</v>
      </c>
      <c r="E32" s="5">
        <v>45808</v>
      </c>
      <c r="F32">
        <v>1</v>
      </c>
      <c r="G32" s="5"/>
      <c r="H32" s="5"/>
    </row>
    <row r="33" spans="7:8" x14ac:dyDescent="0.3">
      <c r="G33" s="5"/>
      <c r="H33" s="5"/>
    </row>
    <row r="34" spans="7:8" x14ac:dyDescent="0.3">
      <c r="G34" s="5"/>
      <c r="H34" s="5"/>
    </row>
    <row r="35" spans="7:8" x14ac:dyDescent="0.3">
      <c r="G35" s="5"/>
      <c r="H35" s="5"/>
    </row>
    <row r="37" spans="7:8" x14ac:dyDescent="0.3">
      <c r="G37" s="5"/>
      <c r="H37" s="5"/>
    </row>
    <row r="38" spans="7:8" x14ac:dyDescent="0.3">
      <c r="G38" s="5"/>
      <c r="H38" s="5"/>
    </row>
    <row r="39" spans="7:8" x14ac:dyDescent="0.3">
      <c r="G39" s="5"/>
      <c r="H39" s="5"/>
    </row>
    <row r="40" spans="7:8" x14ac:dyDescent="0.3">
      <c r="G40" s="5"/>
      <c r="H40" s="5"/>
    </row>
    <row r="41" spans="7:8" x14ac:dyDescent="0.3">
      <c r="G41" s="5"/>
      <c r="H41" s="5"/>
    </row>
    <row r="42" spans="7:8" x14ac:dyDescent="0.3">
      <c r="G42" s="5"/>
      <c r="H42" s="5"/>
    </row>
    <row r="43" spans="7:8" x14ac:dyDescent="0.3">
      <c r="G43" s="5"/>
      <c r="H43" s="5"/>
    </row>
    <row r="44" spans="7:8" x14ac:dyDescent="0.3">
      <c r="G44" s="5"/>
      <c r="H44" s="5"/>
    </row>
    <row r="45" spans="7:8" x14ac:dyDescent="0.3">
      <c r="G45" s="5"/>
      <c r="H45" s="5"/>
    </row>
    <row r="47" spans="7:8" x14ac:dyDescent="0.3">
      <c r="G47" s="5"/>
      <c r="H47" s="5"/>
    </row>
    <row r="48" spans="7:8" x14ac:dyDescent="0.3">
      <c r="G48" s="5"/>
      <c r="H48" s="5"/>
    </row>
    <row r="49" spans="7:8" x14ac:dyDescent="0.3">
      <c r="G49" s="5"/>
      <c r="H49" s="5"/>
    </row>
    <row r="50" spans="7:8" x14ac:dyDescent="0.3">
      <c r="G50" s="5"/>
      <c r="H50" s="5"/>
    </row>
    <row r="51" spans="7:8" x14ac:dyDescent="0.3">
      <c r="G51" s="5"/>
      <c r="H51" s="5"/>
    </row>
    <row r="52" spans="7:8" x14ac:dyDescent="0.3">
      <c r="G52" s="5"/>
      <c r="H52" s="5"/>
    </row>
    <row r="53" spans="7:8" x14ac:dyDescent="0.3">
      <c r="G53" s="5"/>
      <c r="H53" s="5"/>
    </row>
    <row r="54" spans="7:8" x14ac:dyDescent="0.3">
      <c r="G54" s="5"/>
      <c r="H54" s="5"/>
    </row>
    <row r="55" spans="7:8" x14ac:dyDescent="0.3">
      <c r="G55" s="5"/>
      <c r="H55" s="5"/>
    </row>
    <row r="56" spans="7:8" x14ac:dyDescent="0.3">
      <c r="G56" s="5"/>
      <c r="H56"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Rough</vt:lpstr>
      <vt:lpstr>Aaa</vt:lpstr>
      <vt:lpstr>Sprint 3</vt:lpstr>
      <vt:lpstr>Sprint 4</vt:lpstr>
      <vt:lpstr>(Old) Sprint2-3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Terrell, Gregory A.</dc:creator>
  <cp:lastModifiedBy>Terrell, Gregory A.</cp:lastModifiedBy>
  <dcterms:created xsi:type="dcterms:W3CDTF">2025-05-19T21:04:22Z</dcterms:created>
  <dcterms:modified xsi:type="dcterms:W3CDTF">2025-09-05T02:20:52Z</dcterms:modified>
</cp:coreProperties>
</file>