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70041\Downloads\DIO\"/>
    </mc:Choice>
  </mc:AlternateContent>
  <xr:revisionPtr revIDLastSave="0" documentId="13_ncr:1_{C578AB36-6F71-48D3-BB06-847A5F4F91E9}" xr6:coauthVersionLast="47" xr6:coauthVersionMax="47" xr10:uidLastSave="{00000000-0000-0000-0000-000000000000}"/>
  <bookViews>
    <workbookView xWindow="-110" yWindow="-110" windowWidth="19420" windowHeight="10300" xr2:uid="{8A496F15-E0F1-4299-8048-7AB35AD5A8EC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<sst xmlns="http://schemas.openxmlformats.org/spreadsheetml/2006/main" count="258" uniqueCount="80">
  <si>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Descrição</t>
  </si>
  <si>
    <t>Valor</t>
  </si>
  <si>
    <t>Tipo</t>
  </si>
  <si>
    <t>Categoria</t>
  </si>
  <si>
    <t>Status</t>
  </si>
  <si>
    <t>Operação Bancária</t>
  </si>
  <si>
    <t>Data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</si>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</sst>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 applyAlignment="1">
      <alignment horizontal="center" wrapText="1"/>
    </xf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11"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7030A0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1 2" pivot="0" table="0" count="10" xr9:uid="{16C94745-0E51-4739-9079-DE8BF63B41A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5117038483843"/>
              <bgColor theme="0" tint="-0.149967955565050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5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4.0869489752841538E-3"/>
          <c:w val="0.97550452438623669"/>
          <c:h val="0.68215569091280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controller!$B$5:$B$19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2-4EBD-A84F-4BD1DDC00B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88375200"/>
        <c:axId val="829865456"/>
      </c:barChart>
      <c:catAx>
        <c:axId val="8883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865456"/>
        <c:crosses val="autoZero"/>
        <c:auto val="1"/>
        <c:lblAlgn val="ctr"/>
        <c:lblOffset val="100"/>
        <c:noMultiLvlLbl val="0"/>
      </c:catAx>
      <c:valAx>
        <c:axId val="8298654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883752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21829334689665E-2"/>
          <c:y val="5.0330172415967163E-2"/>
          <c:w val="0.93895634133062067"/>
          <c:h val="0.84352684449994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controller!$D$5:$D$7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controller!$E$5:$E$7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4-4FFA-9EE2-68B879559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683408"/>
        <c:axId val="867939216"/>
      </c:barChart>
      <c:catAx>
        <c:axId val="10676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939216"/>
        <c:crosses val="autoZero"/>
        <c:auto val="1"/>
        <c:lblAlgn val="ctr"/>
        <c:lblOffset val="100"/>
        <c:noMultiLvlLbl val="0"/>
      </c:catAx>
      <c:valAx>
        <c:axId val="8679392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676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7-46AB-AF09-A0D9BB3E0C8B}"/>
              </c:ext>
            </c:extLst>
          </c:dPt>
          <c:dLbls>
            <c:delete val="1"/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7-46AB-AF09-A0D9BB3E0C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7673664"/>
        <c:axId val="86794161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3000">
                  <a:srgbClr val="7030A0"/>
                </a:gs>
                <a:gs pos="77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7-46AB-AF09-A0D9BB3E0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085472"/>
        <c:axId val="896402112"/>
      </c:barChart>
      <c:catAx>
        <c:axId val="106767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7941616"/>
        <c:crosses val="autoZero"/>
        <c:auto val="1"/>
        <c:lblAlgn val="ctr"/>
        <c:lblOffset val="100"/>
        <c:noMultiLvlLbl val="0"/>
      </c:catAx>
      <c:valAx>
        <c:axId val="8679416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67673664"/>
        <c:crosses val="autoZero"/>
        <c:crossBetween val="between"/>
      </c:valAx>
      <c:valAx>
        <c:axId val="89640211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66085472"/>
        <c:crosses val="max"/>
        <c:crossBetween val="between"/>
      </c:valAx>
      <c:catAx>
        <c:axId val="866085472"/>
        <c:scaling>
          <c:orientation val="minMax"/>
        </c:scaling>
        <c:delete val="1"/>
        <c:axPos val="b"/>
        <c:majorTickMark val="out"/>
        <c:minorTickMark val="none"/>
        <c:tickLblPos val="nextTo"/>
        <c:crossAx val="8964021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277284</xdr:colOff>
      <xdr:row>22</xdr:row>
      <xdr:rowOff>7154</xdr:rowOff>
    </xdr:from>
    <xdr:to>
      <xdr:col>20</xdr:col>
      <xdr:colOff>86076</xdr:colOff>
      <xdr:row>37</xdr:row>
      <xdr:rowOff>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CDE26BB-BFB4-5981-A0F0-CE1D4BE505CE}"/>
            </a:ext>
          </a:extLst>
        </xdr:cNvPr>
        <xdr:cNvGrpSpPr/>
      </xdr:nvGrpSpPr>
      <xdr:grpSpPr>
        <a:xfrm>
          <a:off x="2364847" y="4023529"/>
          <a:ext cx="11421354" cy="2731284"/>
          <a:chOff x="1974775" y="4709555"/>
          <a:chExt cx="11356720" cy="3296928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A5CCFB7-9B6A-C272-4C6C-CFCD76AB44B0}"/>
              </a:ext>
            </a:extLst>
          </xdr:cNvPr>
          <xdr:cNvGrpSpPr/>
        </xdr:nvGrpSpPr>
        <xdr:grpSpPr>
          <a:xfrm>
            <a:off x="1974775" y="4709555"/>
            <a:ext cx="11356720" cy="3296928"/>
            <a:chOff x="1938489" y="6206341"/>
            <a:chExt cx="11356720" cy="329692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0596DCB2-FEC6-F523-E6C7-B345EC8E8455}"/>
                </a:ext>
              </a:extLst>
            </xdr:cNvPr>
            <xdr:cNvGrpSpPr/>
          </xdr:nvGrpSpPr>
          <xdr:grpSpPr>
            <a:xfrm>
              <a:off x="1938489" y="6206341"/>
              <a:ext cx="11356720" cy="3296928"/>
              <a:chOff x="1941945" y="6317683"/>
              <a:chExt cx="11434907" cy="335711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BCCAE759-545D-45D3-94DF-0B5942B0829F}"/>
                  </a:ext>
                </a:extLst>
              </xdr:cNvPr>
              <xdr:cNvSpPr/>
            </xdr:nvSpPr>
            <xdr:spPr>
              <a:xfrm>
                <a:off x="1941945" y="6467763"/>
                <a:ext cx="11277600" cy="314036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4C06167-24A9-4668-9B75-DA06FC57BE5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56953" y="7267588"/>
              <a:ext cx="11419899" cy="240721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00B79DA5-2844-456B-86F4-5AFC7AB3856F}"/>
                  </a:ext>
                </a:extLst>
              </xdr:cNvPr>
              <xdr:cNvSpPr/>
            </xdr:nvSpPr>
            <xdr:spPr>
              <a:xfrm>
                <a:off x="1946255" y="6317683"/>
                <a:ext cx="11254509" cy="64654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7030A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E0AB54A4-BF3B-1E1A-675A-8722EB7808ED}"/>
                </a:ext>
              </a:extLst>
            </xdr:cNvPr>
            <xdr:cNvSpPr txBox="1"/>
          </xdr:nvSpPr>
          <xdr:spPr>
            <a:xfrm>
              <a:off x="3017780" y="6303864"/>
              <a:ext cx="1115785" cy="3719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Gastos</a:t>
              </a:r>
            </a:p>
          </xdr:txBody>
        </xdr:sp>
      </xdr:grp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69037F24-4CFD-5D16-4E0B-AEC7BDD167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61105" y="4742542"/>
            <a:ext cx="562429" cy="56242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201320</xdr:colOff>
      <xdr:row>5</xdr:row>
      <xdr:rowOff>153086</xdr:rowOff>
    </xdr:from>
    <xdr:to>
      <xdr:col>8</xdr:col>
      <xdr:colOff>142875</xdr:colOff>
      <xdr:row>20</xdr:row>
      <xdr:rowOff>87320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FEAA4E5-6606-3207-4D1F-5F153CD56DFF}"/>
            </a:ext>
          </a:extLst>
        </xdr:cNvPr>
        <xdr:cNvGrpSpPr/>
      </xdr:nvGrpSpPr>
      <xdr:grpSpPr>
        <a:xfrm>
          <a:off x="2288883" y="1065899"/>
          <a:ext cx="4219867" cy="2672671"/>
          <a:chOff x="1922629" y="988784"/>
          <a:chExt cx="4544064" cy="336550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58CB3DFB-4A6A-A81A-9756-D390C70CBDF2}"/>
              </a:ext>
            </a:extLst>
          </xdr:cNvPr>
          <xdr:cNvGrpSpPr/>
        </xdr:nvGrpSpPr>
        <xdr:grpSpPr>
          <a:xfrm>
            <a:off x="1922629" y="999507"/>
            <a:ext cx="4544064" cy="3354779"/>
            <a:chOff x="1922629" y="999507"/>
            <a:chExt cx="4544064" cy="3354779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B54E94FF-A7F3-64B2-0C23-689D51606D34}"/>
                </a:ext>
              </a:extLst>
            </xdr:cNvPr>
            <xdr:cNvGrpSpPr/>
          </xdr:nvGrpSpPr>
          <xdr:grpSpPr>
            <a:xfrm>
              <a:off x="1922629" y="999507"/>
              <a:ext cx="4544064" cy="3354779"/>
              <a:chOff x="1925927" y="1016000"/>
              <a:chExt cx="4577052" cy="3417455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2C50B19A-759C-9CFB-052B-871D3FE5D147}"/>
                  </a:ext>
                </a:extLst>
              </xdr:cNvPr>
              <xdr:cNvGrpSpPr/>
            </xdr:nvGrpSpPr>
            <xdr:grpSpPr>
              <a:xfrm>
                <a:off x="2032000" y="1016000"/>
                <a:ext cx="4456546" cy="3417455"/>
                <a:chOff x="1974273" y="969818"/>
                <a:chExt cx="4456546" cy="3417455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87C9A128-9C1C-441C-41A2-BE2B15615E8F}"/>
                    </a:ext>
                  </a:extLst>
                </xdr:cNvPr>
                <xdr:cNvSpPr/>
              </xdr:nvSpPr>
              <xdr:spPr>
                <a:xfrm>
                  <a:off x="1974273" y="1246909"/>
                  <a:ext cx="4445000" cy="31403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CFAA19E3-D9B1-F6BD-AE87-97F679274A15}"/>
                    </a:ext>
                  </a:extLst>
                </xdr:cNvPr>
                <xdr:cNvSpPr/>
              </xdr:nvSpPr>
              <xdr:spPr>
                <a:xfrm>
                  <a:off x="1974273" y="969818"/>
                  <a:ext cx="4456546" cy="64654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7030A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3AB65CF9-CF41-46C0-A68C-DC7087A5FA9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25927" y="1938409"/>
              <a:ext cx="4577052" cy="241538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716D8362-B613-F01E-8224-A2F764C67840}"/>
                </a:ext>
              </a:extLst>
            </xdr:cNvPr>
            <xdr:cNvSpPr txBox="1"/>
          </xdr:nvSpPr>
          <xdr:spPr>
            <a:xfrm>
              <a:off x="3020045" y="1071923"/>
              <a:ext cx="1403840" cy="4898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Entradas</a:t>
              </a:r>
            </a:p>
          </xdr:txBody>
        </xdr:sp>
      </xdr:grp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FCDC1CC1-878E-6079-AB51-59C6F88C3F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91071" y="988784"/>
            <a:ext cx="692473" cy="69247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69273</xdr:colOff>
      <xdr:row>10</xdr:row>
      <xdr:rowOff>115453</xdr:rowOff>
    </xdr:from>
    <xdr:to>
      <xdr:col>1</xdr:col>
      <xdr:colOff>11546</xdr:colOff>
      <xdr:row>19</xdr:row>
      <xdr:rowOff>11545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BCFFA21F-BABD-4048-BC13-848DACFAE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73" y="1941078"/>
              <a:ext cx="2029836" cy="1539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190499</xdr:colOff>
      <xdr:row>0</xdr:row>
      <xdr:rowOff>71438</xdr:rowOff>
    </xdr:from>
    <xdr:to>
      <xdr:col>18</xdr:col>
      <xdr:colOff>15875</xdr:colOff>
      <xdr:row>5</xdr:row>
      <xdr:rowOff>55562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F5151F80-2FAA-EEAC-A2D2-56FD532356D7}"/>
            </a:ext>
          </a:extLst>
        </xdr:cNvPr>
        <xdr:cNvGrpSpPr/>
      </xdr:nvGrpSpPr>
      <xdr:grpSpPr>
        <a:xfrm>
          <a:off x="2278062" y="71438"/>
          <a:ext cx="10215563" cy="896937"/>
          <a:chOff x="2278062" y="71438"/>
          <a:chExt cx="10215563" cy="896937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4CFB9992-AB04-6111-DC84-09915E6441E1}"/>
              </a:ext>
            </a:extLst>
          </xdr:cNvPr>
          <xdr:cNvGrpSpPr/>
        </xdr:nvGrpSpPr>
        <xdr:grpSpPr>
          <a:xfrm>
            <a:off x="2278062" y="71438"/>
            <a:ext cx="892216" cy="896937"/>
            <a:chOff x="2278062" y="71438"/>
            <a:chExt cx="892216" cy="896937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10E301B0-2302-4EFE-A0B1-FEAC9F9CE38C}"/>
                </a:ext>
              </a:extLst>
            </xdr:cNvPr>
            <xdr:cNvSpPr/>
          </xdr:nvSpPr>
          <xdr:spPr>
            <a:xfrm>
              <a:off x="2479384" y="295960"/>
              <a:ext cx="679741" cy="652759"/>
            </a:xfrm>
            <a:prstGeom prst="roundRect">
              <a:avLst/>
            </a:prstGeom>
            <a:solidFill>
              <a:srgbClr val="7030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39" name="Imagem 38" descr="ilustração de ícone de moeda de dinheiro 3d 8509039 PNG">
              <a:extLst>
                <a:ext uri="{FF2B5EF4-FFF2-40B4-BE49-F238E27FC236}">
                  <a16:creationId xmlns:a16="http://schemas.microsoft.com/office/drawing/2014/main" id="{58CAFFBC-5604-1A3A-D9FA-5D994FEE174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278062" y="71438"/>
              <a:ext cx="892216" cy="89693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66A4189B-5700-9A15-C627-99ADE97D3CB0}"/>
              </a:ext>
            </a:extLst>
          </xdr:cNvPr>
          <xdr:cNvSpPr txBox="1"/>
        </xdr:nvSpPr>
        <xdr:spPr>
          <a:xfrm>
            <a:off x="3397245" y="436567"/>
            <a:ext cx="3254374" cy="373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Acompanhamento</a:t>
            </a:r>
            <a:r>
              <a:rPr lang="pt-BR" sz="1600" baseline="0">
                <a:solidFill>
                  <a:sysClr val="windowText" lastClr="000000"/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rPr>
              <a:t> Financeiro</a:t>
            </a:r>
            <a:endParaRPr lang="pt-BR" sz="1600">
              <a:solidFill>
                <a:sysClr val="windowText" lastClr="000000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endParaRPr>
          </a:p>
        </xdr:txBody>
      </xdr:sp>
      <xdr:grpSp>
        <xdr:nvGrpSpPr>
          <xdr:cNvPr id="41" name="Agrupar 4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778CF2F-FF76-539F-79C7-2101A9C8CF3E}"/>
              </a:ext>
            </a:extLst>
          </xdr:cNvPr>
          <xdr:cNvGrpSpPr/>
        </xdr:nvGrpSpPr>
        <xdr:grpSpPr>
          <a:xfrm>
            <a:off x="8878596" y="472173"/>
            <a:ext cx="3615029" cy="297765"/>
            <a:chOff x="8926221" y="368985"/>
            <a:chExt cx="3615029" cy="297765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1B6F8063-A9EE-4B40-AE9B-830C08DABB92}"/>
                </a:ext>
              </a:extLst>
            </xdr:cNvPr>
            <xdr:cNvSpPr/>
          </xdr:nvSpPr>
          <xdr:spPr>
            <a:xfrm>
              <a:off x="8926221" y="368985"/>
              <a:ext cx="3615029" cy="297765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tx1">
                      <a:lumMod val="50000"/>
                      <a:lumOff val="50000"/>
                    </a:schemeClr>
                  </a:solidFill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pesquisar</a:t>
              </a:r>
              <a:r>
                <a:rPr lang="pt-BR" sz="11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DLaM Display" panose="02010000000000000000" pitchFamily="2" charset="0"/>
                  <a:ea typeface="ADLaM Display" panose="02010000000000000000" pitchFamily="2" charset="0"/>
                  <a:cs typeface="ADLaM Display" panose="02010000000000000000" pitchFamily="2" charset="0"/>
                </a:rPr>
                <a:t> dados</a:t>
              </a:r>
              <a:endParaRPr lang="pt-BR" sz="1100">
                <a:solidFill>
                  <a:schemeClr val="tx1">
                    <a:lumMod val="50000"/>
                    <a:lumOff val="50000"/>
                  </a:schemeClr>
                </a:solidFill>
                <a:latin typeface="ADLaM Display" panose="02010000000000000000" pitchFamily="2" charset="0"/>
                <a:ea typeface="ADLaM Display" panose="02010000000000000000" pitchFamily="2" charset="0"/>
                <a:cs typeface="ADLaM Display" panose="02010000000000000000" pitchFamily="2" charset="0"/>
              </a:endParaRPr>
            </a:p>
          </xdr:txBody>
        </xdr:sp>
        <xdr:pic>
          <xdr:nvPicPr>
            <xdr:cNvPr id="37" name="Gráfico 36" descr="Lupa com preenchimento sólido">
              <a:extLst>
                <a:ext uri="{FF2B5EF4-FFF2-40B4-BE49-F238E27FC236}">
                  <a16:creationId xmlns:a16="http://schemas.microsoft.com/office/drawing/2014/main" id="{5C122268-EB90-24BF-886F-11B96BC32F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2152313" y="388939"/>
              <a:ext cx="261938" cy="26193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1</xdr:row>
      <xdr:rowOff>103187</xdr:rowOff>
    </xdr:from>
    <xdr:to>
      <xdr:col>0</xdr:col>
      <xdr:colOff>2063750</xdr:colOff>
      <xdr:row>7</xdr:row>
      <xdr:rowOff>95250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3EA9C4D7-1CEB-9864-9364-98BD8CA85021}"/>
            </a:ext>
          </a:extLst>
        </xdr:cNvPr>
        <xdr:cNvSpPr/>
      </xdr:nvSpPr>
      <xdr:spPr>
        <a:xfrm>
          <a:off x="0" y="285750"/>
          <a:ext cx="2063750" cy="1087438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MONEY</a:t>
          </a:r>
          <a:r>
            <a:rPr lang="pt-BR" sz="2400" b="0" cap="none" spc="0" baseline="0">
              <a:ln w="0"/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APP</a:t>
          </a:r>
          <a:endParaRPr lang="pt-BR" sz="2400" b="0" cap="none" spc="0">
            <a:ln w="0"/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 editAs="oneCell">
    <xdr:from>
      <xdr:col>0</xdr:col>
      <xdr:colOff>722312</xdr:colOff>
      <xdr:row>3</xdr:row>
      <xdr:rowOff>160337</xdr:rowOff>
    </xdr:from>
    <xdr:to>
      <xdr:col>0</xdr:col>
      <xdr:colOff>1333500</xdr:colOff>
      <xdr:row>7</xdr:row>
      <xdr:rowOff>41275</xdr:rowOff>
    </xdr:to>
    <xdr:pic>
      <xdr:nvPicPr>
        <xdr:cNvPr id="45" name="Gráfico 44" descr="Dinheiro estrutura de tópicos">
          <a:extLst>
            <a:ext uri="{FF2B5EF4-FFF2-40B4-BE49-F238E27FC236}">
              <a16:creationId xmlns:a16="http://schemas.microsoft.com/office/drawing/2014/main" id="{AE52F65D-D4E4-D816-E84B-A1DBF8413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22312" y="708025"/>
          <a:ext cx="611188" cy="611188"/>
        </a:xfrm>
        <a:prstGeom prst="rect">
          <a:avLst/>
        </a:prstGeom>
      </xdr:spPr>
    </xdr:pic>
    <xdr:clientData/>
  </xdr:twoCellAnchor>
  <xdr:twoCellAnchor>
    <xdr:from>
      <xdr:col>9</xdr:col>
      <xdr:colOff>411828</xdr:colOff>
      <xdr:row>5</xdr:row>
      <xdr:rowOff>138798</xdr:rowOff>
    </xdr:from>
    <xdr:to>
      <xdr:col>16</xdr:col>
      <xdr:colOff>242282</xdr:colOff>
      <xdr:row>20</xdr:row>
      <xdr:rowOff>73032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0B2C18D9-9867-55F4-A6CD-C22766BF1EA5}"/>
            </a:ext>
          </a:extLst>
        </xdr:cNvPr>
        <xdr:cNvGrpSpPr/>
      </xdr:nvGrpSpPr>
      <xdr:grpSpPr>
        <a:xfrm>
          <a:off x="7388891" y="1051611"/>
          <a:ext cx="4108766" cy="2672671"/>
          <a:chOff x="7388891" y="1051611"/>
          <a:chExt cx="4108766" cy="2672671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48AF566C-4B8C-46BA-976C-D3EF25BFD9A9}"/>
              </a:ext>
            </a:extLst>
          </xdr:cNvPr>
          <xdr:cNvGrpSpPr/>
        </xdr:nvGrpSpPr>
        <xdr:grpSpPr>
          <a:xfrm>
            <a:off x="7388891" y="1051611"/>
            <a:ext cx="4108766" cy="2672671"/>
            <a:chOff x="2027938" y="988784"/>
            <a:chExt cx="4424427" cy="3365502"/>
          </a:xfrm>
        </xdr:grpSpPr>
        <xdr:grpSp>
          <xdr:nvGrpSpPr>
            <xdr:cNvPr id="48" name="Agrupar 47">
              <a:extLst>
                <a:ext uri="{FF2B5EF4-FFF2-40B4-BE49-F238E27FC236}">
                  <a16:creationId xmlns:a16="http://schemas.microsoft.com/office/drawing/2014/main" id="{69B5FD5A-D02F-EAFF-3479-0EC59633F66F}"/>
                </a:ext>
              </a:extLst>
            </xdr:cNvPr>
            <xdr:cNvGrpSpPr/>
          </xdr:nvGrpSpPr>
          <xdr:grpSpPr>
            <a:xfrm>
              <a:off x="2027938" y="999507"/>
              <a:ext cx="4424427" cy="3354779"/>
              <a:chOff x="2027938" y="999507"/>
              <a:chExt cx="4424427" cy="3354779"/>
            </a:xfrm>
          </xdr:grpSpPr>
          <xdr:grpSp>
            <xdr:nvGrpSpPr>
              <xdr:cNvPr id="52" name="Agrupar 51">
                <a:extLst>
                  <a:ext uri="{FF2B5EF4-FFF2-40B4-BE49-F238E27FC236}">
                    <a16:creationId xmlns:a16="http://schemas.microsoft.com/office/drawing/2014/main" id="{BE04D91B-F019-DEAD-BDB1-4C2C60108702}"/>
                  </a:ext>
                </a:extLst>
              </xdr:cNvPr>
              <xdr:cNvGrpSpPr/>
            </xdr:nvGrpSpPr>
            <xdr:grpSpPr>
              <a:xfrm>
                <a:off x="2027938" y="999507"/>
                <a:ext cx="4424427" cy="3354779"/>
                <a:chOff x="1974273" y="969818"/>
                <a:chExt cx="4456546" cy="3417455"/>
              </a:xfrm>
            </xdr:grpSpPr>
            <xdr:sp macro="" textlink="">
              <xdr:nvSpPr>
                <xdr:cNvPr id="54" name="Retângulo: Cantos Arredondados 53">
                  <a:extLst>
                    <a:ext uri="{FF2B5EF4-FFF2-40B4-BE49-F238E27FC236}">
                      <a16:creationId xmlns:a16="http://schemas.microsoft.com/office/drawing/2014/main" id="{0524668B-D735-50D6-A1E3-D741AD6F1519}"/>
                    </a:ext>
                  </a:extLst>
                </xdr:cNvPr>
                <xdr:cNvSpPr/>
              </xdr:nvSpPr>
              <xdr:spPr>
                <a:xfrm>
                  <a:off x="1974273" y="1246909"/>
                  <a:ext cx="4445000" cy="314036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5" name="Retângulo: Cantos Superiores Arredondados 54">
                  <a:extLst>
                    <a:ext uri="{FF2B5EF4-FFF2-40B4-BE49-F238E27FC236}">
                      <a16:creationId xmlns:a16="http://schemas.microsoft.com/office/drawing/2014/main" id="{8F460AE5-780B-EFAC-FFB7-D38EB2913609}"/>
                    </a:ext>
                  </a:extLst>
                </xdr:cNvPr>
                <xdr:cNvSpPr/>
              </xdr:nvSpPr>
              <xdr:spPr>
                <a:xfrm>
                  <a:off x="1974273" y="969818"/>
                  <a:ext cx="4456546" cy="64654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7030A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51" name="CaixaDeTexto 50">
                <a:extLst>
                  <a:ext uri="{FF2B5EF4-FFF2-40B4-BE49-F238E27FC236}">
                    <a16:creationId xmlns:a16="http://schemas.microsoft.com/office/drawing/2014/main" id="{9FF0911B-DE2C-6E9F-805A-C5FE46D5C530}"/>
                  </a:ext>
                </a:extLst>
              </xdr:cNvPr>
              <xdr:cNvSpPr txBox="1"/>
            </xdr:nvSpPr>
            <xdr:spPr>
              <a:xfrm>
                <a:off x="3020045" y="1071923"/>
                <a:ext cx="2838080" cy="4898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ADLaM Display" panose="020F0502020204030204" pitchFamily="2" charset="0"/>
                    <a:ea typeface="ADLaM Display" panose="020F0502020204030204" pitchFamily="2" charset="0"/>
                    <a:cs typeface="ADLaM Display" panose="020F0502020204030204" pitchFamily="2" charset="0"/>
                  </a:rPr>
                  <a:t>Economias</a:t>
                </a:r>
              </a:p>
            </xdr:txBody>
          </xdr:sp>
        </xdr:grpSp>
        <xdr:pic>
          <xdr:nvPicPr>
            <xdr:cNvPr id="49" name="Gráfico 48" descr="Cofrinho estrutura de tópicos">
              <a:extLst>
                <a:ext uri="{FF2B5EF4-FFF2-40B4-BE49-F238E27FC236}">
                  <a16:creationId xmlns:a16="http://schemas.microsoft.com/office/drawing/2014/main" id="{83008A8B-0FC8-2A1E-9F65-143430CAFA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241223" y="988784"/>
              <a:ext cx="592167" cy="692473"/>
            </a:xfrm>
            <a:prstGeom prst="rect">
              <a:avLst/>
            </a:prstGeom>
          </xdr:spPr>
        </xdr:pic>
      </xdr:grpSp>
      <xdr:graphicFrame macro="">
        <xdr:nvGraphicFramePr>
          <xdr:cNvPr id="56" name="Gráfico 55">
            <a:extLst>
              <a:ext uri="{FF2B5EF4-FFF2-40B4-BE49-F238E27FC236}">
                <a16:creationId xmlns:a16="http://schemas.microsoft.com/office/drawing/2014/main" id="{89933EC7-0900-4414-BEF2-ADF4AD39578F}"/>
              </a:ext>
            </a:extLst>
          </xdr:cNvPr>
          <xdr:cNvGraphicFramePr>
            <a:graphicFrameLocks/>
          </xdr:cNvGraphicFramePr>
        </xdr:nvGraphicFramePr>
        <xdr:xfrm>
          <a:off x="7858126" y="1412874"/>
          <a:ext cx="3054350" cy="22113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os Nicolaos Mamatsas" refreshedDate="45664.884956944443" createdVersion="8" refreshedVersion="8" minRefreshableVersion="3" recordCount="44" xr:uid="{F7BDDD2D-9DFE-4BA9-AB1C-0523ABA1B0E3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907350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9F332-E48B-4FD0-ADA1-9FDF48904465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D4:E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DD160-0248-470E-912B-6EEFB893970B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:B19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417349B-8148-42AE-8BE3-EB1118FC3C27}" sourceName="mês">
  <pivotTables>
    <pivotTable tabId="2" name="Tabela dinâmica1"/>
    <pivotTable tabId="2" name="Tabela dinâmica2"/>
  </pivotTables>
  <data>
    <tabular pivotCacheId="59073501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B4C6402-28B2-4C73-BBE8-59561B93FDA0}" cache="SegmentaçãodeDados_mês" caption="MESES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F32F7C-67B7-46DD-A5B4-8EDAB3894789}" name="tbl_operations" displayName="tbl_operations" ref="A1:H45" totalsRowShown="0" dataDxfId="8">
  <autoFilter ref="A1:H45" xr:uid="{C9F32F7C-67B7-46DD-A5B4-8EDAB3894789}"/>
  <tableColumns count="8">
    <tableColumn id="1" xr3:uid="{D8E3F2B2-F6EE-4EB4-BCA0-A91348A5C411}" name="Data" dataDxfId="5"/>
    <tableColumn id="8" xr3:uid="{B2BD1FBD-8A7B-4306-B858-54F48F568FCC}" name="mês" dataDxfId="6">
      <calculatedColumnFormula>MONTH(tbl_operations[[#This Row],[Data]])</calculatedColumnFormula>
    </tableColumn>
    <tableColumn id="2" xr3:uid="{68916648-5797-4C71-B6D4-4B544241AF70}" name="Tipo" dataDxfId="7"/>
    <tableColumn id="3" xr3:uid="{82229006-CDD9-4912-A99A-9687829BDC27}" name="Categoria" dataDxfId="10"/>
    <tableColumn id="4" xr3:uid="{98497CD0-D506-404F-ACDA-25CCEC437AEC}" name="Descrição" dataDxfId="4"/>
    <tableColumn id="5" xr3:uid="{780CB40C-F2B0-47A7-A74A-60D9F7C7C214}" name="Valor" dataDxfId="2" dataCellStyle="Moeda"/>
    <tableColumn id="6" xr3:uid="{7B241813-9FC6-4C4B-8B5B-74EF53E69F05}" name="Operação Bancária" dataDxfId="3"/>
    <tableColumn id="7" xr3:uid="{9C402FD8-66E4-494F-934C-A142BE88BA27}" name="Status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9B326-D01D-4594-89DD-1EDCBD536710}" name="Tabela1" displayName="Tabela1" ref="C5:D21" totalsRowShown="0">
  <autoFilter ref="C5:D21" xr:uid="{F919B326-D01D-4594-89DD-1EDCBD536710}"/>
  <tableColumns count="2">
    <tableColumn id="1" xr3:uid="{F027883B-4F57-49A1-8C6D-B6FDAAFB0162}" name="data de lançamento"/>
    <tableColumn id="2" xr3:uid="{27ED7EE1-1E49-42A2-B02E-52C5F2F5DF58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787D-68E6-4D71-908C-61D93DB1EFC1}">
  <sheetPr>
    <tabColor rgb="FF00B0F0"/>
  </sheetPr>
  <dimension ref="A1:H45"/>
  <sheetViews>
    <sheetView tabSelected="1" workbookViewId="0">
      <selection activeCell="H3" sqref="H3"/>
    </sheetView>
  </sheetViews>
  <sheetFormatPr defaultRowHeight="14.5" x14ac:dyDescent="0.35"/>
  <cols>
    <col min="1" max="1" width="10.453125" style="11" bestFit="1" customWidth="1"/>
    <col min="2" max="2" width="10.453125" style="9" customWidth="1"/>
    <col min="3" max="3" width="8.81640625" bestFit="1" customWidth="1"/>
    <col min="4" max="4" width="19.26953125" bestFit="1" customWidth="1"/>
    <col min="5" max="5" width="32.08984375" bestFit="1" customWidth="1"/>
    <col min="6" max="6" width="11.26953125" style="6" bestFit="1" customWidth="1"/>
    <col min="7" max="7" width="18.90625" bestFit="1" customWidth="1"/>
    <col min="8" max="8" width="8.7265625" bestFit="1" customWidth="1"/>
  </cols>
  <sheetData>
    <row r="1" spans="1:8" x14ac:dyDescent="0.35">
      <c r="A1" s="11" t="s">
        <v>6</v>
      </c>
      <c r="B1" s="9" t="s">
        <v>75</v>
      </c>
      <c r="C1" t="s">
        <v>2</v>
      </c>
      <c r="D1" t="s">
        <v>3</v>
      </c>
      <c r="E1" t="s">
        <v>0</v>
      </c>
      <c r="F1" s="6" t="s">
        <v>1</v>
      </c>
      <c r="G1" t="s">
        <v>5</v>
      </c>
      <c r="H1" t="s">
        <v>4</v>
      </c>
    </row>
    <row r="2" spans="1:8" x14ac:dyDescent="0.3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12">
        <v>5000</v>
      </c>
      <c r="G2" s="2" t="s">
        <v>10</v>
      </c>
      <c r="H2" s="2" t="s">
        <v>11</v>
      </c>
    </row>
    <row r="3" spans="1:8" x14ac:dyDescent="0.3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12">
        <v>550</v>
      </c>
      <c r="G3" s="2" t="s">
        <v>15</v>
      </c>
      <c r="H3" s="2" t="s">
        <v>16</v>
      </c>
    </row>
    <row r="4" spans="1:8" x14ac:dyDescent="0.3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12">
        <v>300</v>
      </c>
      <c r="G4" s="2" t="s">
        <v>19</v>
      </c>
      <c r="H4" s="2" t="s">
        <v>20</v>
      </c>
    </row>
    <row r="5" spans="1:8" x14ac:dyDescent="0.3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12">
        <v>120</v>
      </c>
      <c r="G5" s="2" t="s">
        <v>19</v>
      </c>
      <c r="H5" s="2" t="s">
        <v>20</v>
      </c>
    </row>
    <row r="6" spans="1:8" x14ac:dyDescent="0.3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12">
        <v>250</v>
      </c>
      <c r="G6" s="2" t="s">
        <v>10</v>
      </c>
      <c r="H6" s="2" t="s">
        <v>20</v>
      </c>
    </row>
    <row r="7" spans="1:8" x14ac:dyDescent="0.3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12">
        <v>400</v>
      </c>
      <c r="G7" s="2" t="s">
        <v>15</v>
      </c>
      <c r="H7" s="2" t="s">
        <v>16</v>
      </c>
    </row>
    <row r="8" spans="1:8" x14ac:dyDescent="0.3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12">
        <v>600</v>
      </c>
      <c r="G8" s="2" t="s">
        <v>19</v>
      </c>
      <c r="H8" s="2" t="s">
        <v>16</v>
      </c>
    </row>
    <row r="9" spans="1:8" x14ac:dyDescent="0.3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12">
        <v>800</v>
      </c>
      <c r="G9" s="2" t="s">
        <v>10</v>
      </c>
      <c r="H9" s="2" t="s">
        <v>11</v>
      </c>
    </row>
    <row r="10" spans="1:8" x14ac:dyDescent="0.3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12">
        <v>150</v>
      </c>
      <c r="G10" s="2" t="s">
        <v>10</v>
      </c>
      <c r="H10" s="2" t="s">
        <v>20</v>
      </c>
    </row>
    <row r="11" spans="1:8" x14ac:dyDescent="0.3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12">
        <v>1200</v>
      </c>
      <c r="G11" s="2" t="s">
        <v>19</v>
      </c>
      <c r="H11" s="2" t="s">
        <v>16</v>
      </c>
    </row>
    <row r="12" spans="1:8" x14ac:dyDescent="0.3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12">
        <v>450</v>
      </c>
      <c r="G12" s="2" t="s">
        <v>15</v>
      </c>
      <c r="H12" s="2" t="s">
        <v>20</v>
      </c>
    </row>
    <row r="13" spans="1:8" x14ac:dyDescent="0.3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12">
        <v>180</v>
      </c>
      <c r="G13" s="2" t="s">
        <v>10</v>
      </c>
      <c r="H13" s="2" t="s">
        <v>16</v>
      </c>
    </row>
    <row r="14" spans="1:8" x14ac:dyDescent="0.3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12">
        <v>80</v>
      </c>
      <c r="G14" s="2" t="s">
        <v>15</v>
      </c>
      <c r="H14" s="2" t="s">
        <v>20</v>
      </c>
    </row>
    <row r="15" spans="1:8" x14ac:dyDescent="0.3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12">
        <v>200</v>
      </c>
      <c r="G15" s="2" t="s">
        <v>15</v>
      </c>
      <c r="H15" s="2" t="s">
        <v>20</v>
      </c>
    </row>
    <row r="16" spans="1:8" x14ac:dyDescent="0.3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12">
        <v>750</v>
      </c>
      <c r="G16" s="2" t="s">
        <v>10</v>
      </c>
      <c r="H16" s="2" t="s">
        <v>16</v>
      </c>
    </row>
    <row r="17" spans="1:8" x14ac:dyDescent="0.3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12">
        <v>350</v>
      </c>
      <c r="G17" s="2" t="s">
        <v>19</v>
      </c>
      <c r="H17" s="2" t="s">
        <v>20</v>
      </c>
    </row>
    <row r="18" spans="1:8" x14ac:dyDescent="0.3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12">
        <v>5000</v>
      </c>
      <c r="G18" s="2" t="s">
        <v>10</v>
      </c>
      <c r="H18" s="2" t="s">
        <v>11</v>
      </c>
    </row>
    <row r="19" spans="1:8" x14ac:dyDescent="0.3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12">
        <v>450</v>
      </c>
      <c r="G19" s="2" t="s">
        <v>15</v>
      </c>
      <c r="H19" s="2" t="s">
        <v>16</v>
      </c>
    </row>
    <row r="20" spans="1:8" x14ac:dyDescent="0.3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12">
        <v>300</v>
      </c>
      <c r="G20" s="2" t="s">
        <v>15</v>
      </c>
      <c r="H20" s="2" t="s">
        <v>20</v>
      </c>
    </row>
    <row r="21" spans="1:8" x14ac:dyDescent="0.3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12">
        <v>200</v>
      </c>
      <c r="G21" s="2" t="s">
        <v>10</v>
      </c>
      <c r="H21" s="2" t="s">
        <v>20</v>
      </c>
    </row>
    <row r="22" spans="1:8" x14ac:dyDescent="0.3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12">
        <v>600</v>
      </c>
      <c r="G22" s="2" t="s">
        <v>15</v>
      </c>
      <c r="H22" s="2" t="s">
        <v>16</v>
      </c>
    </row>
    <row r="23" spans="1:8" x14ac:dyDescent="0.3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12">
        <v>350</v>
      </c>
      <c r="G23" s="2" t="s">
        <v>10</v>
      </c>
      <c r="H23" s="2" t="s">
        <v>20</v>
      </c>
    </row>
    <row r="24" spans="1:8" x14ac:dyDescent="0.3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12">
        <v>500</v>
      </c>
      <c r="G24" s="2" t="s">
        <v>19</v>
      </c>
      <c r="H24" s="2" t="s">
        <v>16</v>
      </c>
    </row>
    <row r="25" spans="1:8" x14ac:dyDescent="0.3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12">
        <v>1200</v>
      </c>
      <c r="G25" s="2" t="s">
        <v>10</v>
      </c>
      <c r="H25" s="2" t="s">
        <v>11</v>
      </c>
    </row>
    <row r="26" spans="1:8" x14ac:dyDescent="0.3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12">
        <v>800</v>
      </c>
      <c r="G26" s="2" t="s">
        <v>10</v>
      </c>
      <c r="H26" s="2" t="s">
        <v>20</v>
      </c>
    </row>
    <row r="27" spans="1:8" x14ac:dyDescent="0.3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12">
        <v>1500</v>
      </c>
      <c r="G27" s="2" t="s">
        <v>19</v>
      </c>
      <c r="H27" s="2" t="s">
        <v>16</v>
      </c>
    </row>
    <row r="28" spans="1:8" x14ac:dyDescent="0.3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12">
        <v>250</v>
      </c>
      <c r="G28" s="2" t="s">
        <v>15</v>
      </c>
      <c r="H28" s="2" t="s">
        <v>20</v>
      </c>
    </row>
    <row r="29" spans="1:8" x14ac:dyDescent="0.3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12">
        <v>400</v>
      </c>
      <c r="G29" s="2" t="s">
        <v>19</v>
      </c>
      <c r="H29" s="2" t="s">
        <v>16</v>
      </c>
    </row>
    <row r="30" spans="1:8" x14ac:dyDescent="0.3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12">
        <v>5000</v>
      </c>
      <c r="G30" s="2" t="s">
        <v>10</v>
      </c>
      <c r="H30" s="2" t="s">
        <v>11</v>
      </c>
    </row>
    <row r="31" spans="1:8" x14ac:dyDescent="0.3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12">
        <v>600</v>
      </c>
      <c r="G31" s="2" t="s">
        <v>15</v>
      </c>
      <c r="H31" s="2" t="s">
        <v>16</v>
      </c>
    </row>
    <row r="32" spans="1:8" x14ac:dyDescent="0.3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12">
        <v>200</v>
      </c>
      <c r="G32" s="2" t="s">
        <v>19</v>
      </c>
      <c r="H32" s="2" t="s">
        <v>20</v>
      </c>
    </row>
    <row r="33" spans="1:8" x14ac:dyDescent="0.3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12">
        <v>180</v>
      </c>
      <c r="G33" s="2" t="s">
        <v>10</v>
      </c>
      <c r="H33" s="2" t="s">
        <v>20</v>
      </c>
    </row>
    <row r="34" spans="1:8" x14ac:dyDescent="0.3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12">
        <v>120</v>
      </c>
      <c r="G34" s="2" t="s">
        <v>15</v>
      </c>
      <c r="H34" s="2" t="s">
        <v>16</v>
      </c>
    </row>
    <row r="35" spans="1:8" x14ac:dyDescent="0.3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12">
        <v>350</v>
      </c>
      <c r="G35" s="2" t="s">
        <v>19</v>
      </c>
      <c r="H35" s="2" t="s">
        <v>16</v>
      </c>
    </row>
    <row r="36" spans="1:8" x14ac:dyDescent="0.3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12">
        <v>400</v>
      </c>
      <c r="G36" s="2" t="s">
        <v>10</v>
      </c>
      <c r="H36" s="2" t="s">
        <v>20</v>
      </c>
    </row>
    <row r="37" spans="1:8" x14ac:dyDescent="0.3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12">
        <v>450</v>
      </c>
      <c r="G37" s="2" t="s">
        <v>15</v>
      </c>
      <c r="H37" s="2" t="s">
        <v>20</v>
      </c>
    </row>
    <row r="38" spans="1:8" x14ac:dyDescent="0.3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12">
        <v>1500</v>
      </c>
      <c r="G38" s="2" t="s">
        <v>10</v>
      </c>
      <c r="H38" s="2" t="s">
        <v>11</v>
      </c>
    </row>
    <row r="39" spans="1:8" x14ac:dyDescent="0.3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12">
        <v>300</v>
      </c>
      <c r="G39" s="2" t="s">
        <v>19</v>
      </c>
      <c r="H39" s="2" t="s">
        <v>16</v>
      </c>
    </row>
    <row r="40" spans="1:8" x14ac:dyDescent="0.3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12">
        <v>800</v>
      </c>
      <c r="G40" s="2" t="s">
        <v>10</v>
      </c>
      <c r="H40" s="2" t="s">
        <v>20</v>
      </c>
    </row>
    <row r="41" spans="1:8" x14ac:dyDescent="0.3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12">
        <v>250</v>
      </c>
      <c r="G41" s="2" t="s">
        <v>19</v>
      </c>
      <c r="H41" s="2" t="s">
        <v>16</v>
      </c>
    </row>
    <row r="42" spans="1:8" x14ac:dyDescent="0.3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12">
        <v>150</v>
      </c>
      <c r="G42" s="2" t="s">
        <v>15</v>
      </c>
      <c r="H42" s="2" t="s">
        <v>20</v>
      </c>
    </row>
    <row r="43" spans="1:8" x14ac:dyDescent="0.3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12">
        <v>250</v>
      </c>
      <c r="G43" s="2" t="s">
        <v>10</v>
      </c>
      <c r="H43" s="2" t="s">
        <v>16</v>
      </c>
    </row>
    <row r="44" spans="1:8" x14ac:dyDescent="0.3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12">
        <v>220</v>
      </c>
      <c r="G44" s="2" t="s">
        <v>10</v>
      </c>
      <c r="H44" s="2" t="s">
        <v>16</v>
      </c>
    </row>
    <row r="45" spans="1:8" x14ac:dyDescent="0.3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12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07CE-294B-4AFB-B36B-3DA91666D8B1}">
  <sheetPr>
    <tabColor rgb="FF00B0F0"/>
  </sheetPr>
  <dimension ref="A2:E19"/>
  <sheetViews>
    <sheetView zoomScale="80" zoomScaleNormal="80" workbookViewId="0">
      <selection activeCell="H3" sqref="H3"/>
    </sheetView>
  </sheetViews>
  <sheetFormatPr defaultRowHeight="14.5" x14ac:dyDescent="0.35"/>
  <cols>
    <col min="1" max="1" width="19.6328125" bestFit="1" customWidth="1"/>
    <col min="2" max="2" width="13.6328125" bestFit="1" customWidth="1"/>
    <col min="4" max="4" width="18.1796875" bestFit="1" customWidth="1"/>
    <col min="5" max="5" width="13.6328125" bestFit="1" customWidth="1"/>
  </cols>
  <sheetData>
    <row r="2" spans="1:5" x14ac:dyDescent="0.35">
      <c r="A2" s="4" t="s">
        <v>2</v>
      </c>
      <c r="B2" t="s">
        <v>12</v>
      </c>
      <c r="D2" s="4" t="s">
        <v>2</v>
      </c>
      <c r="E2" t="s">
        <v>7</v>
      </c>
    </row>
    <row r="4" spans="1:5" x14ac:dyDescent="0.35">
      <c r="A4" s="4" t="s">
        <v>73</v>
      </c>
      <c r="B4" t="s">
        <v>72</v>
      </c>
      <c r="D4" s="4" t="s">
        <v>73</v>
      </c>
      <c r="E4" t="s">
        <v>72</v>
      </c>
    </row>
    <row r="5" spans="1:5" x14ac:dyDescent="0.35">
      <c r="A5" s="5" t="s">
        <v>13</v>
      </c>
      <c r="B5" s="6">
        <v>550</v>
      </c>
      <c r="D5" s="5" t="s">
        <v>29</v>
      </c>
      <c r="E5" s="6">
        <v>800</v>
      </c>
    </row>
    <row r="6" spans="1:5" x14ac:dyDescent="0.35">
      <c r="A6" s="5" t="s">
        <v>39</v>
      </c>
      <c r="B6" s="6">
        <v>80</v>
      </c>
      <c r="D6" s="5" t="s">
        <v>8</v>
      </c>
      <c r="E6" s="6">
        <v>5000</v>
      </c>
    </row>
    <row r="7" spans="1:5" x14ac:dyDescent="0.35">
      <c r="A7" s="5" t="s">
        <v>25</v>
      </c>
      <c r="B7" s="6">
        <v>400</v>
      </c>
      <c r="D7" s="5" t="s">
        <v>74</v>
      </c>
      <c r="E7" s="6">
        <v>5800</v>
      </c>
    </row>
    <row r="8" spans="1:5" x14ac:dyDescent="0.35">
      <c r="A8" s="5" t="s">
        <v>33</v>
      </c>
      <c r="B8" s="6">
        <v>1200</v>
      </c>
    </row>
    <row r="9" spans="1:5" x14ac:dyDescent="0.35">
      <c r="A9" s="5" t="s">
        <v>45</v>
      </c>
      <c r="B9" s="6">
        <v>350</v>
      </c>
    </row>
    <row r="10" spans="1:5" x14ac:dyDescent="0.35">
      <c r="A10" s="5" t="s">
        <v>21</v>
      </c>
      <c r="B10" s="6">
        <v>120</v>
      </c>
    </row>
    <row r="11" spans="1:5" x14ac:dyDescent="0.35">
      <c r="A11" s="5" t="s">
        <v>41</v>
      </c>
      <c r="B11" s="6">
        <v>200</v>
      </c>
    </row>
    <row r="12" spans="1:5" x14ac:dyDescent="0.35">
      <c r="A12" s="5" t="s">
        <v>37</v>
      </c>
      <c r="B12" s="6">
        <v>180</v>
      </c>
    </row>
    <row r="13" spans="1:5" x14ac:dyDescent="0.35">
      <c r="A13" s="5" t="s">
        <v>23</v>
      </c>
      <c r="B13" s="6">
        <v>250</v>
      </c>
    </row>
    <row r="14" spans="1:5" x14ac:dyDescent="0.35">
      <c r="A14" s="5" t="s">
        <v>31</v>
      </c>
      <c r="B14" s="6">
        <v>150</v>
      </c>
    </row>
    <row r="15" spans="1:5" x14ac:dyDescent="0.35">
      <c r="A15" s="5" t="s">
        <v>17</v>
      </c>
      <c r="B15" s="6">
        <v>300</v>
      </c>
    </row>
    <row r="16" spans="1:5" x14ac:dyDescent="0.35">
      <c r="A16" s="5" t="s">
        <v>35</v>
      </c>
      <c r="B16" s="6">
        <v>450</v>
      </c>
    </row>
    <row r="17" spans="1:2" x14ac:dyDescent="0.35">
      <c r="A17" s="5" t="s">
        <v>27</v>
      </c>
      <c r="B17" s="6">
        <v>600</v>
      </c>
    </row>
    <row r="18" spans="1:2" x14ac:dyDescent="0.35">
      <c r="A18" s="5" t="s">
        <v>43</v>
      </c>
      <c r="B18" s="6">
        <v>750</v>
      </c>
    </row>
    <row r="19" spans="1:2" x14ac:dyDescent="0.35">
      <c r="A19" s="5" t="s">
        <v>74</v>
      </c>
      <c r="B19" s="6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A16A-49DE-4A1C-8664-D0E446A4473C}">
  <dimension ref="A1:U1"/>
  <sheetViews>
    <sheetView showGridLines="0" showRowColHeaders="0" showRuler="0" zoomScale="80" zoomScaleNormal="80" workbookViewId="0">
      <selection activeCell="U10" sqref="U10"/>
    </sheetView>
  </sheetViews>
  <sheetFormatPr defaultColWidth="0" defaultRowHeight="14.5" x14ac:dyDescent="0.35"/>
  <cols>
    <col min="1" max="1" width="29.90625" style="7" customWidth="1"/>
    <col min="2" max="21" width="8.7265625" style="8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211D-11BD-45D5-BF70-CCB1B88859D0}">
  <sheetPr>
    <tabColor rgb="FF00B0F0"/>
  </sheetPr>
  <dimension ref="C2:D21"/>
  <sheetViews>
    <sheetView workbookViewId="0">
      <selection activeCell="H3" sqref="H3"/>
    </sheetView>
  </sheetViews>
  <sheetFormatPr defaultRowHeight="14.5" x14ac:dyDescent="0.35"/>
  <cols>
    <col min="3" max="3" width="19.54296875" customWidth="1"/>
    <col min="4" max="4" width="19" customWidth="1"/>
  </cols>
  <sheetData>
    <row r="2" spans="3:4" x14ac:dyDescent="0.35">
      <c r="C2" t="s">
        <v>78</v>
      </c>
      <c r="D2" s="14">
        <f>SUM(Tabela1[depósito reservado])</f>
        <v>5047</v>
      </c>
    </row>
    <row r="3" spans="3:4" x14ac:dyDescent="0.35">
      <c r="C3" t="s">
        <v>79</v>
      </c>
      <c r="D3" s="14">
        <v>20000</v>
      </c>
    </row>
    <row r="5" spans="3:4" x14ac:dyDescent="0.35">
      <c r="C5" t="s">
        <v>76</v>
      </c>
      <c r="D5" t="s">
        <v>77</v>
      </c>
    </row>
    <row r="6" spans="3:4" x14ac:dyDescent="0.35">
      <c r="C6" s="11">
        <v>45603</v>
      </c>
      <c r="D6" s="13">
        <v>50</v>
      </c>
    </row>
    <row r="7" spans="3:4" x14ac:dyDescent="0.35">
      <c r="C7" s="11">
        <v>45604</v>
      </c>
      <c r="D7" s="13">
        <v>62</v>
      </c>
    </row>
    <row r="8" spans="3:4" x14ac:dyDescent="0.35">
      <c r="C8" s="11">
        <v>45605</v>
      </c>
      <c r="D8" s="13">
        <v>433</v>
      </c>
    </row>
    <row r="9" spans="3:4" x14ac:dyDescent="0.35">
      <c r="C9" s="11">
        <v>45606</v>
      </c>
      <c r="D9" s="13">
        <v>143</v>
      </c>
    </row>
    <row r="10" spans="3:4" x14ac:dyDescent="0.35">
      <c r="C10" s="11">
        <v>45607</v>
      </c>
      <c r="D10" s="13">
        <v>492</v>
      </c>
    </row>
    <row r="11" spans="3:4" x14ac:dyDescent="0.35">
      <c r="C11" s="11">
        <v>45608</v>
      </c>
      <c r="D11" s="13">
        <v>301</v>
      </c>
    </row>
    <row r="12" spans="3:4" x14ac:dyDescent="0.35">
      <c r="C12" s="11">
        <v>45609</v>
      </c>
      <c r="D12" s="13">
        <v>305</v>
      </c>
    </row>
    <row r="13" spans="3:4" x14ac:dyDescent="0.35">
      <c r="C13" s="11">
        <v>45610</v>
      </c>
      <c r="D13" s="13">
        <v>308</v>
      </c>
    </row>
    <row r="14" spans="3:4" x14ac:dyDescent="0.35">
      <c r="C14" s="11">
        <v>45611</v>
      </c>
      <c r="D14" s="13">
        <v>285</v>
      </c>
    </row>
    <row r="15" spans="3:4" x14ac:dyDescent="0.35">
      <c r="C15" s="11">
        <v>45612</v>
      </c>
      <c r="D15" s="13">
        <v>492</v>
      </c>
    </row>
    <row r="16" spans="3:4" x14ac:dyDescent="0.35">
      <c r="C16" s="11">
        <v>45613</v>
      </c>
      <c r="D16" s="13">
        <v>497</v>
      </c>
    </row>
    <row r="17" spans="3:4" x14ac:dyDescent="0.35">
      <c r="C17" s="11">
        <v>45614</v>
      </c>
      <c r="D17" s="13">
        <v>60</v>
      </c>
    </row>
    <row r="18" spans="3:4" x14ac:dyDescent="0.35">
      <c r="C18" s="11">
        <v>45615</v>
      </c>
      <c r="D18" s="13">
        <v>453</v>
      </c>
    </row>
    <row r="19" spans="3:4" x14ac:dyDescent="0.35">
      <c r="C19" s="11">
        <v>45616</v>
      </c>
      <c r="D19" s="13">
        <v>435</v>
      </c>
    </row>
    <row r="20" spans="3:4" x14ac:dyDescent="0.35">
      <c r="C20" s="11">
        <v>45617</v>
      </c>
      <c r="D20" s="13">
        <v>385</v>
      </c>
    </row>
    <row r="21" spans="3:4" x14ac:dyDescent="0.35">
      <c r="C21" s="11">
        <v>45618</v>
      </c>
      <c r="D21" s="13">
        <v>346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Nicolaos Mamatsas</dc:creator>
  <cp:lastModifiedBy>Georgios Nicolaos Mamatsas</cp:lastModifiedBy>
  <dcterms:created xsi:type="dcterms:W3CDTF">2025-01-07T20:22:38Z</dcterms:created>
  <dcterms:modified xsi:type="dcterms:W3CDTF">2025-01-08T01:14:37Z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2025-01-07T20:28:08Z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c9266bdb-c253-4e20-9589-552d64c15da8</vt:lpwstr>
  </property>
  <property fmtid="{D5CDD505-2E9C-101B-9397-08002B2CF9AE}" pid="8" name="MSIP_Label_9333b259-87ee-4762-9a8c-7b0d155dd87f_ContentBits">
    <vt:lpwstr>1</vt:lpwstr>
  </property>
</Properties>
</file>