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Mongey\Dropbox\29_Berger_Herkenhoff_Mongey\AER_replication_files\AER_Labor_Market_Power_Replication_ZIP_for_students\2_MATLAB_code\Input_data_files\"/>
    </mc:Choice>
  </mc:AlternateContent>
  <xr:revisionPtr revIDLastSave="0" documentId="13_ncr:1_{9BF09270-D053-4A40-8E3D-0998081261E0}" xr6:coauthVersionLast="46" xr6:coauthVersionMax="47" xr10:uidLastSave="{00000000-0000-0000-0000-000000000000}"/>
  <bookViews>
    <workbookView xWindow="3456" yWindow="3456" windowWidth="34560" windowHeight="18636" xr2:uid="{E379886E-37AA-445A-B1C8-B5A773DE825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S1" i="1"/>
  <c r="T1" i="1" s="1"/>
  <c r="U1" i="1" s="1"/>
  <c r="V1" i="1" s="1"/>
  <c r="W1" i="1" s="1"/>
  <c r="X1" i="1" s="1"/>
  <c r="Y1" i="1" s="1"/>
  <c r="K1" i="1"/>
  <c r="L1" i="1" s="1"/>
  <c r="M1" i="1" s="1"/>
  <c r="N1" i="1" s="1"/>
  <c r="O1" i="1" s="1"/>
  <c r="P1" i="1" s="1"/>
  <c r="Q1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<sst xmlns="http://schemas.openxmlformats.org/spreadsheetml/2006/main" count="85" uniqueCount="19">
  <si>
    <t>Group</t>
  </si>
  <si>
    <t>Non-tradeable</t>
  </si>
  <si>
    <t>Tradeable</t>
  </si>
  <si>
    <t>Pooled</t>
  </si>
  <si>
    <t>Level</t>
  </si>
  <si>
    <t>local</t>
  </si>
  <si>
    <t>national</t>
  </si>
  <si>
    <t>HHI</t>
  </si>
  <si>
    <t>hhi</t>
  </si>
  <si>
    <t>hhin</t>
  </si>
  <si>
    <t>Weight</t>
  </si>
  <si>
    <t>no</t>
  </si>
  <si>
    <t>yes</t>
  </si>
  <si>
    <t>1. Compare industries</t>
  </si>
  <si>
    <t>2,10,18</t>
  </si>
  <si>
    <t>Column</t>
  </si>
  <si>
    <t>2. Compare local national</t>
  </si>
  <si>
    <t>6,14,22</t>
  </si>
  <si>
    <t>3. Compare weighted vs 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</si>
</sst>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63EB-5BEA-433A-9124-D8DB1392A6F4}">
  <dimension ref="A1:AE42"/>
  <sheetViews>
    <sheetView tabSelected="1" zoomScale="85" zoomScaleNormal="85" workbookViewId="0">
      <selection activeCell="N26" sqref="N26"/>
    </sheetView>
  </sheetViews>
  <sheetFormatPr defaultRowHeight="14.4" x14ac:dyDescent="0.3"/>
  <cols>
    <col min="1" max="1" width="8.77734375" style="1"/>
    <col min="3" max="3" width="8.77734375" style="2"/>
    <col min="7" max="7" width="8.77734375" style="3"/>
    <col min="10" max="10" width="8.77734375" style="4"/>
    <col min="15" max="15" width="8.77734375" style="3"/>
    <col min="18" max="18" width="8.77734375" style="4"/>
    <col min="19" max="19" width="8.77734375" style="2"/>
    <col min="23" max="23" width="8.77734375" style="3"/>
    <col min="26" max="26" width="8.77734375" style="4"/>
  </cols>
  <sheetData>
    <row r="1" spans="1:31" x14ac:dyDescent="0.3">
      <c r="A1" s="1" t="s">
        <v>0</v>
      </c>
      <c r="B1" t="s">
        <v>1</v>
      </c>
      <c r="C1" s="2" t="str">
        <f>B1</f>
        <v>Non-tradeable</v>
      </c>
      <c r="D1" t="str">
        <f t="shared" ref="D1:I1" si="0">C1</f>
        <v>Non-tradeable</v>
      </c>
      <c r="E1" t="str">
        <f t="shared" si="0"/>
        <v>Non-tradeable</v>
      </c>
      <c r="F1" t="str">
        <f t="shared" si="0"/>
        <v>Non-tradeable</v>
      </c>
      <c r="G1" s="3" t="str">
        <f t="shared" si="0"/>
        <v>Non-tradeable</v>
      </c>
      <c r="H1" t="str">
        <f t="shared" si="0"/>
        <v>Non-tradeable</v>
      </c>
      <c r="I1" t="str">
        <f t="shared" si="0"/>
        <v>Non-tradeable</v>
      </c>
      <c r="J1" s="4" t="s">
        <v>2</v>
      </c>
      <c r="K1" t="str">
        <f>J1</f>
        <v>Tradeable</v>
      </c>
      <c r="L1" t="str">
        <f t="shared" ref="L1:Q1" si="1">K1</f>
        <v>Tradeable</v>
      </c>
      <c r="M1" t="str">
        <f t="shared" si="1"/>
        <v>Tradeable</v>
      </c>
      <c r="N1" t="str">
        <f t="shared" si="1"/>
        <v>Tradeable</v>
      </c>
      <c r="O1" s="3" t="str">
        <f t="shared" si="1"/>
        <v>Tradeable</v>
      </c>
      <c r="P1" t="str">
        <f t="shared" si="1"/>
        <v>Tradeable</v>
      </c>
      <c r="Q1" t="str">
        <f t="shared" si="1"/>
        <v>Tradeable</v>
      </c>
      <c r="R1" s="4" t="s">
        <v>3</v>
      </c>
      <c r="S1" s="2" t="str">
        <f>R1</f>
        <v>Pooled</v>
      </c>
      <c r="T1" t="str">
        <f t="shared" ref="T1:Y1" si="2">S1</f>
        <v>Pooled</v>
      </c>
      <c r="U1" t="str">
        <f t="shared" si="2"/>
        <v>Pooled</v>
      </c>
      <c r="V1" t="str">
        <f t="shared" si="2"/>
        <v>Pooled</v>
      </c>
      <c r="W1" s="3" t="str">
        <f t="shared" si="2"/>
        <v>Pooled</v>
      </c>
      <c r="X1" t="str">
        <f t="shared" si="2"/>
        <v>Pooled</v>
      </c>
      <c r="Y1" t="str">
        <f t="shared" si="2"/>
        <v>Pooled</v>
      </c>
    </row>
    <row r="2" spans="1:31" x14ac:dyDescent="0.3">
      <c r="A2" s="1" t="s">
        <v>4</v>
      </c>
      <c r="B2" t="s">
        <v>5</v>
      </c>
      <c r="C2" s="2" t="s">
        <v>5</v>
      </c>
      <c r="D2" t="s">
        <v>5</v>
      </c>
      <c r="E2" t="s">
        <v>5</v>
      </c>
      <c r="F2" t="s">
        <v>6</v>
      </c>
      <c r="G2" s="3" t="s">
        <v>6</v>
      </c>
      <c r="H2" t="s">
        <v>6</v>
      </c>
      <c r="I2" t="s">
        <v>5</v>
      </c>
      <c r="J2" s="4" t="s">
        <v>5</v>
      </c>
      <c r="K2" t="s">
        <v>5</v>
      </c>
      <c r="L2" t="s">
        <v>5</v>
      </c>
      <c r="M2" t="s">
        <v>5</v>
      </c>
      <c r="N2" t="s">
        <v>6</v>
      </c>
      <c r="O2" s="3" t="s">
        <v>6</v>
      </c>
      <c r="P2" t="s">
        <v>6</v>
      </c>
      <c r="Q2" t="s">
        <v>6</v>
      </c>
      <c r="R2" s="4" t="s">
        <v>5</v>
      </c>
      <c r="S2" s="2" t="s">
        <v>5</v>
      </c>
      <c r="T2" t="s">
        <v>5</v>
      </c>
      <c r="U2" t="s">
        <v>5</v>
      </c>
      <c r="V2" t="s">
        <v>6</v>
      </c>
      <c r="W2" s="3" t="s">
        <v>6</v>
      </c>
      <c r="X2" t="s">
        <v>6</v>
      </c>
      <c r="Y2" t="s">
        <v>6</v>
      </c>
    </row>
    <row r="3" spans="1:31" x14ac:dyDescent="0.3">
      <c r="A3" s="1" t="s">
        <v>7</v>
      </c>
      <c r="B3" t="s">
        <v>8</v>
      </c>
      <c r="C3" s="2" t="s">
        <v>8</v>
      </c>
      <c r="D3" t="s">
        <v>9</v>
      </c>
      <c r="E3" t="s">
        <v>9</v>
      </c>
      <c r="F3" t="s">
        <v>8</v>
      </c>
      <c r="G3" s="3" t="s">
        <v>8</v>
      </c>
      <c r="H3" t="s">
        <v>9</v>
      </c>
      <c r="I3" t="s">
        <v>9</v>
      </c>
      <c r="J3" s="4" t="s">
        <v>8</v>
      </c>
      <c r="K3" t="s">
        <v>8</v>
      </c>
      <c r="L3" t="s">
        <v>9</v>
      </c>
      <c r="M3" t="s">
        <v>9</v>
      </c>
      <c r="N3" t="s">
        <v>8</v>
      </c>
      <c r="O3" s="3" t="s">
        <v>8</v>
      </c>
      <c r="P3" t="s">
        <v>9</v>
      </c>
      <c r="Q3" t="s">
        <v>9</v>
      </c>
      <c r="R3" s="4" t="s">
        <v>8</v>
      </c>
      <c r="S3" s="2" t="s">
        <v>8</v>
      </c>
      <c r="T3" t="s">
        <v>9</v>
      </c>
      <c r="U3" t="s">
        <v>9</v>
      </c>
      <c r="V3" t="s">
        <v>8</v>
      </c>
      <c r="W3" s="3" t="s">
        <v>8</v>
      </c>
      <c r="X3" t="s">
        <v>9</v>
      </c>
      <c r="Y3" t="s">
        <v>9</v>
      </c>
    </row>
    <row r="4" spans="1:31" x14ac:dyDescent="0.3">
      <c r="A4" s="1" t="s">
        <v>10</v>
      </c>
      <c r="B4" t="s">
        <v>11</v>
      </c>
      <c r="C4" s="2" t="s">
        <v>12</v>
      </c>
      <c r="D4" t="s">
        <v>11</v>
      </c>
      <c r="E4" t="s">
        <v>12</v>
      </c>
      <c r="F4" t="s">
        <v>11</v>
      </c>
      <c r="G4" s="3" t="s">
        <v>12</v>
      </c>
      <c r="H4" t="s">
        <v>11</v>
      </c>
      <c r="I4" t="s">
        <v>12</v>
      </c>
      <c r="J4" s="4" t="s">
        <v>11</v>
      </c>
      <c r="K4" t="s">
        <v>12</v>
      </c>
      <c r="L4" t="s">
        <v>11</v>
      </c>
      <c r="M4" t="s">
        <v>12</v>
      </c>
      <c r="N4" t="s">
        <v>11</v>
      </c>
      <c r="O4" s="3" t="s">
        <v>12</v>
      </c>
      <c r="P4" t="s">
        <v>11</v>
      </c>
      <c r="Q4" t="s">
        <v>12</v>
      </c>
      <c r="R4" s="4" t="s">
        <v>11</v>
      </c>
      <c r="S4" s="2" t="s">
        <v>12</v>
      </c>
      <c r="T4" t="s">
        <v>11</v>
      </c>
      <c r="U4" t="s">
        <v>12</v>
      </c>
      <c r="V4" t="s">
        <v>11</v>
      </c>
      <c r="W4" s="3" t="s">
        <v>12</v>
      </c>
      <c r="X4" t="s">
        <v>11</v>
      </c>
      <c r="Y4" t="s">
        <v>12</v>
      </c>
      <c r="AA4" t="s">
        <v>13</v>
      </c>
      <c r="AE4" t="s">
        <v>14</v>
      </c>
    </row>
    <row r="5" spans="1:31" x14ac:dyDescent="0.3">
      <c r="A5" s="1" t="s">
        <v>15</v>
      </c>
      <c r="B5">
        <v>1</v>
      </c>
      <c r="C5" s="2">
        <v>2</v>
      </c>
      <c r="D5">
        <v>3</v>
      </c>
      <c r="E5">
        <v>4</v>
      </c>
      <c r="F5">
        <v>5</v>
      </c>
      <c r="G5" s="3">
        <v>6</v>
      </c>
      <c r="H5">
        <f>G5+1</f>
        <v>7</v>
      </c>
      <c r="I5">
        <f t="shared" ref="I5:Y5" si="3">H5+1</f>
        <v>8</v>
      </c>
      <c r="J5" s="4">
        <f t="shared" si="3"/>
        <v>9</v>
      </c>
      <c r="K5">
        <f t="shared" si="3"/>
        <v>10</v>
      </c>
      <c r="L5">
        <f t="shared" si="3"/>
        <v>11</v>
      </c>
      <c r="M5">
        <f t="shared" si="3"/>
        <v>12</v>
      </c>
      <c r="N5">
        <f t="shared" si="3"/>
        <v>13</v>
      </c>
      <c r="O5" s="3">
        <f t="shared" si="3"/>
        <v>14</v>
      </c>
      <c r="P5">
        <f t="shared" si="3"/>
        <v>15</v>
      </c>
      <c r="Q5">
        <f t="shared" si="3"/>
        <v>16</v>
      </c>
      <c r="R5" s="4">
        <f t="shared" si="3"/>
        <v>17</v>
      </c>
      <c r="S5" s="2">
        <f t="shared" si="3"/>
        <v>18</v>
      </c>
      <c r="T5">
        <f t="shared" si="3"/>
        <v>19</v>
      </c>
      <c r="U5">
        <f t="shared" si="3"/>
        <v>20</v>
      </c>
      <c r="V5">
        <f t="shared" si="3"/>
        <v>21</v>
      </c>
      <c r="W5" s="3">
        <f t="shared" si="3"/>
        <v>22</v>
      </c>
      <c r="X5">
        <f t="shared" si="3"/>
        <v>23</v>
      </c>
      <c r="Y5">
        <f t="shared" si="3"/>
        <v>24</v>
      </c>
      <c r="AA5" t="s">
        <v>16</v>
      </c>
      <c r="AE5" t="s">
        <v>17</v>
      </c>
    </row>
    <row r="6" spans="1:31" x14ac:dyDescent="0.3">
      <c r="A6" s="1">
        <v>1977</v>
      </c>
      <c r="B6">
        <v>0.30099999999999999</v>
      </c>
      <c r="C6" s="2">
        <v>0.13100000000000001</v>
      </c>
      <c r="D6">
        <v>0.27300000000000002</v>
      </c>
      <c r="E6">
        <v>0.113</v>
      </c>
      <c r="F6">
        <v>3.27E-2</v>
      </c>
      <c r="G6" s="3">
        <v>2.3800000000000002E-2</v>
      </c>
      <c r="H6">
        <v>2.75E-2</v>
      </c>
      <c r="I6">
        <v>1.6E-2</v>
      </c>
      <c r="J6" s="4">
        <v>0.48799999999999999</v>
      </c>
      <c r="K6">
        <v>0.217</v>
      </c>
      <c r="L6">
        <v>0.46500000000000002</v>
      </c>
      <c r="M6">
        <v>0.192</v>
      </c>
      <c r="N6">
        <v>1.35E-2</v>
      </c>
      <c r="O6" s="3">
        <v>1.89E-2</v>
      </c>
      <c r="P6">
        <v>1.06E-2</v>
      </c>
      <c r="Q6">
        <v>1.14E-2</v>
      </c>
      <c r="R6" s="4">
        <v>0.35199999999999998</v>
      </c>
      <c r="S6" s="2">
        <v>0.16</v>
      </c>
      <c r="T6">
        <v>0.32600000000000001</v>
      </c>
      <c r="U6">
        <v>0.13500000000000001</v>
      </c>
      <c r="V6">
        <v>2.7E-2</v>
      </c>
      <c r="W6" s="3">
        <v>2.2100000000000002E-2</v>
      </c>
      <c r="X6">
        <v>2.2499999999999999E-2</v>
      </c>
      <c r="Y6">
        <v>1.47E-2</v>
      </c>
      <c r="AA6" t="s">
        <v>18</v>
      </c>
    </row>
    <row r="7" spans="1:31" x14ac:dyDescent="0.3">
      <c r="A7" s="1">
        <v>1978</v>
      </c>
      <c r="B7">
        <v>0.36399999999999999</v>
      </c>
      <c r="C7" s="2">
        <v>0.14599999999999999</v>
      </c>
      <c r="D7">
        <v>0.27200000000000002</v>
      </c>
      <c r="E7">
        <v>0.10100000000000001</v>
      </c>
      <c r="F7">
        <v>2.3300000000000001E-2</v>
      </c>
      <c r="G7" s="3">
        <v>6.0099999999999997E-3</v>
      </c>
      <c r="H7">
        <v>2.5700000000000001E-2</v>
      </c>
      <c r="I7">
        <v>1.5800000000000002E-2</v>
      </c>
      <c r="J7" s="4">
        <v>0.51200000000000001</v>
      </c>
      <c r="K7">
        <v>0.218</v>
      </c>
      <c r="L7">
        <v>0.46800000000000003</v>
      </c>
      <c r="M7">
        <v>0.187</v>
      </c>
      <c r="N7">
        <v>7.7099999999999998E-3</v>
      </c>
      <c r="O7" s="3">
        <v>4.3800000000000002E-3</v>
      </c>
      <c r="P7">
        <v>1.03E-2</v>
      </c>
      <c r="Q7">
        <v>1.17E-2</v>
      </c>
      <c r="R7" s="4">
        <v>0.40400000000000003</v>
      </c>
      <c r="S7" s="2">
        <v>0.155</v>
      </c>
      <c r="T7">
        <v>0.32500000000000001</v>
      </c>
      <c r="U7">
        <v>0.125</v>
      </c>
      <c r="V7">
        <v>1.8700000000000001E-2</v>
      </c>
      <c r="W7" s="3">
        <v>5.8100000000000001E-3</v>
      </c>
      <c r="X7">
        <v>2.1100000000000001E-2</v>
      </c>
      <c r="Y7">
        <v>1.46E-2</v>
      </c>
    </row>
    <row r="8" spans="1:31" x14ac:dyDescent="0.3">
      <c r="A8" s="1">
        <f>A7+1</f>
        <v>1979</v>
      </c>
      <c r="B8">
        <v>0.30099999999999999</v>
      </c>
      <c r="C8" s="2">
        <v>0.127</v>
      </c>
      <c r="D8">
        <v>0.27100000000000002</v>
      </c>
      <c r="E8">
        <v>9.9400000000000002E-2</v>
      </c>
      <c r="F8">
        <v>2.76E-2</v>
      </c>
      <c r="G8" s="3">
        <v>2.3400000000000001E-2</v>
      </c>
      <c r="H8">
        <v>2.2599999999999999E-2</v>
      </c>
      <c r="I8">
        <v>1.4500000000000001E-2</v>
      </c>
      <c r="J8" s="4">
        <v>0.49099999999999999</v>
      </c>
      <c r="K8">
        <v>0.214</v>
      </c>
      <c r="L8">
        <v>0.46400000000000002</v>
      </c>
      <c r="M8">
        <v>0.183</v>
      </c>
      <c r="N8">
        <v>1.34E-2</v>
      </c>
      <c r="O8" s="3">
        <v>1.8700000000000001E-2</v>
      </c>
      <c r="P8">
        <v>1.04E-2</v>
      </c>
      <c r="Q8">
        <v>1.21E-2</v>
      </c>
      <c r="R8" s="4">
        <v>0.35299999999999998</v>
      </c>
      <c r="S8" s="2">
        <v>0.156</v>
      </c>
      <c r="T8">
        <v>0.32300000000000001</v>
      </c>
      <c r="U8">
        <v>0.122</v>
      </c>
      <c r="V8">
        <v>2.3400000000000001E-2</v>
      </c>
      <c r="W8" s="3">
        <v>2.18E-2</v>
      </c>
      <c r="X8">
        <v>1.9E-2</v>
      </c>
      <c r="Y8">
        <v>1.38E-2</v>
      </c>
    </row>
    <row r="9" spans="1:31" x14ac:dyDescent="0.3">
      <c r="A9" s="1">
        <f t="shared" ref="A9:A42" si="4">A8+1</f>
        <v>1980</v>
      </c>
      <c r="B9">
        <v>0.30499999999999999</v>
      </c>
      <c r="C9" s="2">
        <v>0.13200000000000001</v>
      </c>
      <c r="D9">
        <v>0.27100000000000002</v>
      </c>
      <c r="E9">
        <v>0.10100000000000001</v>
      </c>
      <c r="F9">
        <v>3.9300000000000002E-2</v>
      </c>
      <c r="G9" s="3">
        <v>2.3300000000000001E-2</v>
      </c>
      <c r="H9">
        <v>3.6999999999999998E-2</v>
      </c>
      <c r="I9">
        <v>1.46E-2</v>
      </c>
      <c r="J9" s="4">
        <v>0.49099999999999999</v>
      </c>
      <c r="K9">
        <v>0.20899999999999999</v>
      </c>
      <c r="L9">
        <v>0.46400000000000002</v>
      </c>
      <c r="M9">
        <v>0.182</v>
      </c>
      <c r="N9">
        <v>1.2500000000000001E-2</v>
      </c>
      <c r="O9" s="3">
        <v>1.5900000000000001E-2</v>
      </c>
      <c r="P9">
        <v>9.7400000000000004E-3</v>
      </c>
      <c r="Q9">
        <v>1.06E-2</v>
      </c>
      <c r="R9" s="4">
        <v>0.35599999999999998</v>
      </c>
      <c r="S9" s="2">
        <v>0.157</v>
      </c>
      <c r="T9">
        <v>0.32400000000000001</v>
      </c>
      <c r="U9">
        <v>0.122</v>
      </c>
      <c r="V9">
        <v>3.1399999999999997E-2</v>
      </c>
      <c r="W9" s="3">
        <v>2.0899999999999998E-2</v>
      </c>
      <c r="X9">
        <v>2.8899999999999999E-2</v>
      </c>
      <c r="Y9">
        <v>1.35E-2</v>
      </c>
    </row>
    <row r="10" spans="1:31" x14ac:dyDescent="0.3">
      <c r="A10" s="1">
        <f t="shared" si="4"/>
        <v>1981</v>
      </c>
      <c r="B10">
        <v>0.33500000000000002</v>
      </c>
      <c r="C10" s="2">
        <v>0.14599999999999999</v>
      </c>
      <c r="D10">
        <v>0.27200000000000002</v>
      </c>
      <c r="E10">
        <v>0.10199999999999999</v>
      </c>
      <c r="F10">
        <v>2.92E-2</v>
      </c>
      <c r="G10" s="3">
        <v>2.0500000000000001E-2</v>
      </c>
      <c r="H10">
        <v>2.4799999999999999E-2</v>
      </c>
      <c r="I10">
        <v>1.3899999999999999E-2</v>
      </c>
      <c r="J10" s="4">
        <v>0.49299999999999999</v>
      </c>
      <c r="K10">
        <v>0.21299999999999999</v>
      </c>
      <c r="L10">
        <v>0.46400000000000002</v>
      </c>
      <c r="M10">
        <v>0.183</v>
      </c>
      <c r="N10">
        <v>1.29E-2</v>
      </c>
      <c r="O10" s="3">
        <v>1.6400000000000001E-2</v>
      </c>
      <c r="P10">
        <v>9.8899999999999995E-3</v>
      </c>
      <c r="Q10">
        <v>1.0500000000000001E-2</v>
      </c>
      <c r="R10" s="4">
        <v>0.379</v>
      </c>
      <c r="S10" s="2">
        <v>0.16600000000000001</v>
      </c>
      <c r="T10">
        <v>0.32400000000000001</v>
      </c>
      <c r="U10">
        <v>0.123</v>
      </c>
      <c r="V10">
        <v>2.4400000000000002E-2</v>
      </c>
      <c r="W10" s="3">
        <v>1.9199999999999998E-2</v>
      </c>
      <c r="X10">
        <v>2.0400000000000001E-2</v>
      </c>
      <c r="Y10">
        <v>1.2999999999999999E-2</v>
      </c>
    </row>
    <row r="11" spans="1:31" x14ac:dyDescent="0.3">
      <c r="A11" s="1">
        <f t="shared" si="4"/>
        <v>1982</v>
      </c>
      <c r="B11">
        <v>0.29699999999999999</v>
      </c>
      <c r="C11" s="2">
        <v>0.13300000000000001</v>
      </c>
      <c r="D11">
        <v>0.27100000000000002</v>
      </c>
      <c r="E11">
        <v>0.107</v>
      </c>
      <c r="F11">
        <v>3.95E-2</v>
      </c>
      <c r="G11" s="3">
        <v>2.2700000000000001E-2</v>
      </c>
      <c r="H11">
        <v>3.6799999999999999E-2</v>
      </c>
      <c r="I11">
        <v>1.34E-2</v>
      </c>
      <c r="J11" s="4">
        <v>0.48499999999999999</v>
      </c>
      <c r="K11">
        <v>0.20300000000000001</v>
      </c>
      <c r="L11">
        <v>0.45800000000000002</v>
      </c>
      <c r="M11">
        <v>0.17399999999999999</v>
      </c>
      <c r="N11">
        <v>1.1299999999999999E-2</v>
      </c>
      <c r="O11" s="3">
        <v>1.35E-2</v>
      </c>
      <c r="P11">
        <v>8.7299999999999999E-3</v>
      </c>
      <c r="Q11">
        <v>8.8800000000000007E-3</v>
      </c>
      <c r="R11" s="4">
        <v>0.34799999999999998</v>
      </c>
      <c r="S11" s="2">
        <v>0.154</v>
      </c>
      <c r="T11">
        <v>0.32200000000000001</v>
      </c>
      <c r="U11">
        <v>0.123</v>
      </c>
      <c r="V11">
        <v>3.1199999999999999E-2</v>
      </c>
      <c r="W11" s="3">
        <v>1.9800000000000002E-2</v>
      </c>
      <c r="X11">
        <v>2.8500000000000001E-2</v>
      </c>
      <c r="Y11">
        <v>1.23E-2</v>
      </c>
    </row>
    <row r="12" spans="1:31" x14ac:dyDescent="0.3">
      <c r="A12" s="1">
        <f t="shared" si="4"/>
        <v>1983</v>
      </c>
      <c r="B12">
        <v>0.35399999999999998</v>
      </c>
      <c r="C12" s="2">
        <v>0.14399999999999999</v>
      </c>
      <c r="D12">
        <v>0.26800000000000002</v>
      </c>
      <c r="E12">
        <v>9.5500000000000002E-2</v>
      </c>
      <c r="F12">
        <v>2.5999999999999999E-2</v>
      </c>
      <c r="G12" s="3">
        <v>4.7499999999999999E-3</v>
      </c>
      <c r="H12">
        <v>2.93E-2</v>
      </c>
      <c r="I12">
        <v>6.0099999999999997E-3</v>
      </c>
      <c r="J12" s="4">
        <v>0.499</v>
      </c>
      <c r="K12">
        <v>0.19</v>
      </c>
      <c r="L12">
        <v>0.46</v>
      </c>
      <c r="M12">
        <v>0.18099999999999999</v>
      </c>
      <c r="N12">
        <v>1.3599999999999999E-2</v>
      </c>
      <c r="O12" s="3">
        <v>7.8700000000000003E-3</v>
      </c>
      <c r="P12">
        <v>8.7500000000000008E-3</v>
      </c>
      <c r="Q12">
        <v>9.1900000000000003E-3</v>
      </c>
      <c r="R12" s="4">
        <v>0.39400000000000002</v>
      </c>
      <c r="S12" s="2">
        <v>0.14899999999999999</v>
      </c>
      <c r="T12">
        <v>0.32</v>
      </c>
      <c r="U12">
        <v>0.115</v>
      </c>
      <c r="V12">
        <v>2.23E-2</v>
      </c>
      <c r="W12" s="3">
        <v>5.13E-3</v>
      </c>
      <c r="X12">
        <v>2.3199999999999998E-2</v>
      </c>
      <c r="Y12">
        <v>6.7600000000000004E-3</v>
      </c>
    </row>
    <row r="13" spans="1:31" x14ac:dyDescent="0.3">
      <c r="A13" s="1">
        <f t="shared" si="4"/>
        <v>1984</v>
      </c>
      <c r="B13">
        <v>0.375</v>
      </c>
      <c r="C13" s="2">
        <v>0.17499999999999999</v>
      </c>
      <c r="D13">
        <v>0.26700000000000002</v>
      </c>
      <c r="E13">
        <v>9.2200000000000004E-2</v>
      </c>
      <c r="F13">
        <v>3.8199999999999998E-2</v>
      </c>
      <c r="G13" s="3">
        <v>9.5700000000000004E-3</v>
      </c>
      <c r="H13">
        <v>1.78E-2</v>
      </c>
      <c r="I13">
        <v>5.77E-3</v>
      </c>
      <c r="J13" s="4">
        <v>0.504</v>
      </c>
      <c r="K13">
        <v>0.27400000000000002</v>
      </c>
      <c r="L13">
        <v>0.45800000000000002</v>
      </c>
      <c r="M13">
        <v>0.17799999999999999</v>
      </c>
      <c r="N13">
        <v>2.01E-2</v>
      </c>
      <c r="O13" s="3">
        <v>1.3899999999999999E-2</v>
      </c>
      <c r="P13">
        <v>8.6199999999999992E-3</v>
      </c>
      <c r="Q13">
        <v>9.2899999999999996E-3</v>
      </c>
      <c r="R13" s="4">
        <v>0.41</v>
      </c>
      <c r="S13" s="2">
        <v>0.186</v>
      </c>
      <c r="T13">
        <v>0.31900000000000001</v>
      </c>
      <c r="U13">
        <v>0.112</v>
      </c>
      <c r="V13">
        <v>3.2800000000000003E-2</v>
      </c>
      <c r="W13" s="3">
        <v>0.01</v>
      </c>
      <c r="X13">
        <v>1.5100000000000001E-2</v>
      </c>
      <c r="Y13">
        <v>6.6100000000000004E-3</v>
      </c>
    </row>
    <row r="14" spans="1:31" x14ac:dyDescent="0.3">
      <c r="A14" s="1">
        <f t="shared" si="4"/>
        <v>1985</v>
      </c>
      <c r="B14">
        <v>0.33800000000000002</v>
      </c>
      <c r="C14" s="2">
        <v>0.14899999999999999</v>
      </c>
      <c r="D14">
        <v>0.26400000000000001</v>
      </c>
      <c r="E14">
        <v>8.9599999999999999E-2</v>
      </c>
      <c r="F14">
        <v>2.2499999999999999E-2</v>
      </c>
      <c r="G14" s="3">
        <v>6.3499999999999997E-3</v>
      </c>
      <c r="H14">
        <v>2.01E-2</v>
      </c>
      <c r="I14">
        <v>5.7299999999999999E-3</v>
      </c>
      <c r="J14" s="4">
        <v>0.49</v>
      </c>
      <c r="K14">
        <v>0.21</v>
      </c>
      <c r="L14">
        <v>0.45600000000000002</v>
      </c>
      <c r="M14">
        <v>0.17499999999999999</v>
      </c>
      <c r="N14">
        <v>1.1599999999999999E-2</v>
      </c>
      <c r="O14" s="3">
        <v>1.61E-2</v>
      </c>
      <c r="P14">
        <v>8.2199999999999999E-3</v>
      </c>
      <c r="Q14">
        <v>9.2700000000000005E-3</v>
      </c>
      <c r="R14" s="4">
        <v>0.379</v>
      </c>
      <c r="S14" s="2">
        <v>0.16400000000000001</v>
      </c>
      <c r="T14">
        <v>0.317</v>
      </c>
      <c r="U14">
        <v>0.109</v>
      </c>
      <c r="V14">
        <v>1.9300000000000001E-2</v>
      </c>
      <c r="W14" s="3">
        <v>8.8199999999999997E-3</v>
      </c>
      <c r="X14">
        <v>1.66E-2</v>
      </c>
      <c r="Y14">
        <v>6.5500000000000003E-3</v>
      </c>
    </row>
    <row r="15" spans="1:31" x14ac:dyDescent="0.3">
      <c r="A15" s="1">
        <f t="shared" si="4"/>
        <v>1986</v>
      </c>
      <c r="B15">
        <v>0.371</v>
      </c>
      <c r="C15" s="2">
        <v>0.16400000000000001</v>
      </c>
      <c r="D15">
        <v>0.26400000000000001</v>
      </c>
      <c r="E15">
        <v>8.7099999999999997E-2</v>
      </c>
      <c r="F15">
        <v>1.7299999999999999E-2</v>
      </c>
      <c r="G15" s="3">
        <v>4.2599999999999999E-3</v>
      </c>
      <c r="H15">
        <v>1.7299999999999999E-2</v>
      </c>
      <c r="I15">
        <v>5.6699999999999997E-3</v>
      </c>
      <c r="J15" s="4">
        <v>0.49399999999999999</v>
      </c>
      <c r="K15">
        <v>0.20399999999999999</v>
      </c>
      <c r="L15">
        <v>0.45600000000000002</v>
      </c>
      <c r="M15">
        <v>0.17499999999999999</v>
      </c>
      <c r="N15">
        <v>1.0999999999999999E-2</v>
      </c>
      <c r="O15" s="3">
        <v>1.32E-2</v>
      </c>
      <c r="P15">
        <v>8.3899999999999999E-3</v>
      </c>
      <c r="Q15">
        <v>9.4699999999999993E-3</v>
      </c>
      <c r="R15" s="4">
        <v>0.40500000000000003</v>
      </c>
      <c r="S15" s="2">
        <v>0.17</v>
      </c>
      <c r="T15">
        <v>0.317</v>
      </c>
      <c r="U15">
        <v>0.107</v>
      </c>
      <c r="V15">
        <v>1.55E-2</v>
      </c>
      <c r="W15" s="3">
        <v>5.6299999999999996E-3</v>
      </c>
      <c r="X15">
        <v>1.46E-2</v>
      </c>
      <c r="Y15">
        <v>6.5100000000000002E-3</v>
      </c>
    </row>
    <row r="16" spans="1:31" x14ac:dyDescent="0.3">
      <c r="A16" s="1">
        <f t="shared" si="4"/>
        <v>1987</v>
      </c>
      <c r="B16">
        <v>0.28899999999999998</v>
      </c>
      <c r="C16" s="2">
        <v>0.10299999999999999</v>
      </c>
      <c r="D16">
        <v>0.26200000000000001</v>
      </c>
      <c r="E16">
        <v>8.3000000000000004E-2</v>
      </c>
      <c r="F16">
        <v>2.1899999999999999E-2</v>
      </c>
      <c r="G16" s="3">
        <v>7.4099999999999999E-3</v>
      </c>
      <c r="H16">
        <v>2.1499999999999998E-2</v>
      </c>
      <c r="I16">
        <v>5.4999999999999997E-3</v>
      </c>
      <c r="J16" s="4">
        <v>0.48699999999999999</v>
      </c>
      <c r="K16">
        <v>0.20399999999999999</v>
      </c>
      <c r="L16">
        <v>0.45600000000000002</v>
      </c>
      <c r="M16">
        <v>0.17299999999999999</v>
      </c>
      <c r="N16">
        <v>1.15E-2</v>
      </c>
      <c r="O16" s="3">
        <v>1.4200000000000001E-2</v>
      </c>
      <c r="P16">
        <v>8.2699999999999996E-3</v>
      </c>
      <c r="Q16">
        <v>8.8000000000000005E-3</v>
      </c>
      <c r="R16" s="4">
        <v>0.34300000000000003</v>
      </c>
      <c r="S16" s="2">
        <v>0.13100000000000001</v>
      </c>
      <c r="T16">
        <v>0.315</v>
      </c>
      <c r="U16">
        <v>0.10199999999999999</v>
      </c>
      <c r="V16">
        <v>1.89E-2</v>
      </c>
      <c r="W16" s="3">
        <v>9.2599999999999991E-3</v>
      </c>
      <c r="X16">
        <v>1.7600000000000001E-2</v>
      </c>
      <c r="Y16">
        <v>6.1999999999999998E-3</v>
      </c>
    </row>
    <row r="17" spans="1:25" x14ac:dyDescent="0.3">
      <c r="A17" s="1">
        <f t="shared" si="4"/>
        <v>1988</v>
      </c>
      <c r="B17">
        <v>0.28299999999999997</v>
      </c>
      <c r="C17" s="2">
        <v>8.4900000000000003E-2</v>
      </c>
      <c r="D17">
        <v>0.26300000000000001</v>
      </c>
      <c r="E17">
        <v>8.1900000000000001E-2</v>
      </c>
      <c r="F17">
        <v>2.0400000000000001E-2</v>
      </c>
      <c r="G17" s="3">
        <v>3.5300000000000002E-3</v>
      </c>
      <c r="H17">
        <v>2.1600000000000001E-2</v>
      </c>
      <c r="I17">
        <v>6.45E-3</v>
      </c>
      <c r="J17" s="4">
        <v>0.46100000000000002</v>
      </c>
      <c r="K17">
        <v>0.16300000000000001</v>
      </c>
      <c r="L17">
        <v>0.45700000000000002</v>
      </c>
      <c r="M17">
        <v>0.16900000000000001</v>
      </c>
      <c r="N17">
        <v>9.9799999999999993E-3</v>
      </c>
      <c r="O17" s="3">
        <v>0.01</v>
      </c>
      <c r="P17">
        <v>8.0800000000000004E-3</v>
      </c>
      <c r="Q17">
        <v>8.0499999999999999E-3</v>
      </c>
      <c r="R17" s="4">
        <v>0.33200000000000002</v>
      </c>
      <c r="S17" s="2">
        <v>0.10100000000000001</v>
      </c>
      <c r="T17">
        <v>0.316</v>
      </c>
      <c r="U17">
        <v>0.1</v>
      </c>
      <c r="V17">
        <v>1.7399999999999999E-2</v>
      </c>
      <c r="W17" s="3">
        <v>4.8500000000000001E-3</v>
      </c>
      <c r="X17">
        <v>1.7600000000000001E-2</v>
      </c>
      <c r="Y17">
        <v>6.7799999999999996E-3</v>
      </c>
    </row>
    <row r="18" spans="1:25" x14ac:dyDescent="0.3">
      <c r="A18" s="1">
        <f t="shared" si="4"/>
        <v>1989</v>
      </c>
      <c r="B18">
        <v>0.28999999999999998</v>
      </c>
      <c r="C18" s="2">
        <v>9.8500000000000004E-2</v>
      </c>
      <c r="D18">
        <v>0.26400000000000001</v>
      </c>
      <c r="E18">
        <v>8.2500000000000004E-2</v>
      </c>
      <c r="F18">
        <v>3.1699999999999999E-2</v>
      </c>
      <c r="G18" s="3">
        <v>8.5699999999999995E-3</v>
      </c>
      <c r="H18">
        <v>2.29E-2</v>
      </c>
      <c r="I18">
        <v>6.4999999999999997E-3</v>
      </c>
      <c r="J18" s="4">
        <v>0.48299999999999998</v>
      </c>
      <c r="K18">
        <v>0.19700000000000001</v>
      </c>
      <c r="L18">
        <v>0.45300000000000001</v>
      </c>
      <c r="M18">
        <v>0.16900000000000001</v>
      </c>
      <c r="N18">
        <v>1.11E-2</v>
      </c>
      <c r="O18" s="3">
        <v>1.2800000000000001E-2</v>
      </c>
      <c r="P18">
        <v>7.79E-3</v>
      </c>
      <c r="Q18">
        <v>7.5599999999999999E-3</v>
      </c>
      <c r="R18" s="4">
        <v>0.34300000000000003</v>
      </c>
      <c r="S18" s="2">
        <v>0.125</v>
      </c>
      <c r="T18">
        <v>0.315</v>
      </c>
      <c r="U18">
        <v>0.1</v>
      </c>
      <c r="V18">
        <v>2.5600000000000001E-2</v>
      </c>
      <c r="W18" s="3">
        <v>9.7000000000000003E-3</v>
      </c>
      <c r="X18">
        <v>1.8499999999999999E-2</v>
      </c>
      <c r="Y18">
        <v>6.7200000000000003E-3</v>
      </c>
    </row>
    <row r="19" spans="1:25" x14ac:dyDescent="0.3">
      <c r="A19" s="1">
        <f t="shared" si="4"/>
        <v>1990</v>
      </c>
      <c r="B19">
        <v>0.28899999999999998</v>
      </c>
      <c r="C19" s="2">
        <v>9.8900000000000002E-2</v>
      </c>
      <c r="D19">
        <v>0.26200000000000001</v>
      </c>
      <c r="E19">
        <v>8.14E-2</v>
      </c>
      <c r="F19">
        <v>2.7900000000000001E-2</v>
      </c>
      <c r="G19" s="3">
        <v>9.2200000000000008E-3</v>
      </c>
      <c r="H19">
        <v>2.1399999999999999E-2</v>
      </c>
      <c r="I19">
        <v>6.5599999999999999E-3</v>
      </c>
      <c r="J19" s="4">
        <v>0.47699999999999998</v>
      </c>
      <c r="K19">
        <v>0.191</v>
      </c>
      <c r="L19">
        <v>0.44700000000000001</v>
      </c>
      <c r="M19">
        <v>0.16500000000000001</v>
      </c>
      <c r="N19">
        <v>1.11E-2</v>
      </c>
      <c r="O19" s="3">
        <v>1.2E-2</v>
      </c>
      <c r="P19">
        <v>7.8200000000000006E-3</v>
      </c>
      <c r="Q19">
        <v>7.1700000000000002E-3</v>
      </c>
      <c r="R19" s="4">
        <v>0.34100000000000003</v>
      </c>
      <c r="S19" s="2">
        <v>0.123</v>
      </c>
      <c r="T19">
        <v>0.313</v>
      </c>
      <c r="U19">
        <v>9.8799999999999999E-2</v>
      </c>
      <c r="V19">
        <v>2.29E-2</v>
      </c>
      <c r="W19" s="3">
        <v>9.9500000000000005E-3</v>
      </c>
      <c r="X19">
        <v>1.7399999999999999E-2</v>
      </c>
      <c r="Y19">
        <v>6.6800000000000002E-3</v>
      </c>
    </row>
    <row r="20" spans="1:25" x14ac:dyDescent="0.3">
      <c r="A20" s="1">
        <f t="shared" si="4"/>
        <v>1991</v>
      </c>
      <c r="B20">
        <v>0.28899999999999998</v>
      </c>
      <c r="C20" s="2">
        <v>9.98E-2</v>
      </c>
      <c r="D20">
        <v>0.26100000000000001</v>
      </c>
      <c r="E20">
        <v>8.2400000000000001E-2</v>
      </c>
      <c r="F20">
        <v>2.7199999999999998E-2</v>
      </c>
      <c r="G20" s="3">
        <v>8.77E-3</v>
      </c>
      <c r="H20">
        <v>2.29E-2</v>
      </c>
      <c r="I20">
        <v>7.0499999999999998E-3</v>
      </c>
      <c r="J20" s="4">
        <v>0.47599999999999998</v>
      </c>
      <c r="K20">
        <v>0.193</v>
      </c>
      <c r="L20">
        <v>0.44500000000000001</v>
      </c>
      <c r="M20">
        <v>0.16300000000000001</v>
      </c>
      <c r="N20">
        <v>1.11E-2</v>
      </c>
      <c r="O20" s="3">
        <v>1.2E-2</v>
      </c>
      <c r="P20">
        <v>7.8799999999999999E-3</v>
      </c>
      <c r="Q20">
        <v>6.9199999999999999E-3</v>
      </c>
      <c r="R20" s="4">
        <v>0.34</v>
      </c>
      <c r="S20" s="2">
        <v>0.124</v>
      </c>
      <c r="T20">
        <v>0.312</v>
      </c>
      <c r="U20">
        <v>9.8799999999999999E-2</v>
      </c>
      <c r="V20">
        <v>2.24E-2</v>
      </c>
      <c r="W20" s="3">
        <v>9.5999999999999992E-3</v>
      </c>
      <c r="X20">
        <v>1.84E-2</v>
      </c>
      <c r="Y20">
        <v>7.0200000000000002E-3</v>
      </c>
    </row>
    <row r="21" spans="1:25" x14ac:dyDescent="0.3">
      <c r="A21" s="1">
        <f t="shared" si="4"/>
        <v>1992</v>
      </c>
      <c r="B21">
        <v>0.28799999999999998</v>
      </c>
      <c r="C21" s="2">
        <v>9.8599999999999993E-2</v>
      </c>
      <c r="D21">
        <v>0.26</v>
      </c>
      <c r="E21">
        <v>8.1500000000000003E-2</v>
      </c>
      <c r="F21">
        <v>2.3699999999999999E-2</v>
      </c>
      <c r="G21" s="3">
        <v>9.0399999999999994E-3</v>
      </c>
      <c r="H21">
        <v>1.9800000000000002E-2</v>
      </c>
      <c r="I21">
        <v>7.1199999999999996E-3</v>
      </c>
      <c r="J21" s="4">
        <v>0.47299999999999998</v>
      </c>
      <c r="K21">
        <v>0.191</v>
      </c>
      <c r="L21">
        <v>0.44500000000000001</v>
      </c>
      <c r="M21">
        <v>0.16900000000000001</v>
      </c>
      <c r="N21">
        <v>1.0699999999999999E-2</v>
      </c>
      <c r="O21" s="3">
        <v>1.14E-2</v>
      </c>
      <c r="P21">
        <v>7.7000000000000002E-3</v>
      </c>
      <c r="Q21">
        <v>6.9199999999999999E-3</v>
      </c>
      <c r="R21" s="4">
        <v>0.33800000000000002</v>
      </c>
      <c r="S21" s="2">
        <v>0.122</v>
      </c>
      <c r="T21">
        <v>0.31</v>
      </c>
      <c r="U21">
        <v>9.9000000000000005E-2</v>
      </c>
      <c r="V21">
        <v>1.9900000000000001E-2</v>
      </c>
      <c r="W21" s="3">
        <v>9.6299999999999997E-3</v>
      </c>
      <c r="X21">
        <v>1.6299999999999999E-2</v>
      </c>
      <c r="Y21">
        <v>7.0800000000000004E-3</v>
      </c>
    </row>
    <row r="22" spans="1:25" x14ac:dyDescent="0.3">
      <c r="A22" s="1">
        <f t="shared" si="4"/>
        <v>1993</v>
      </c>
      <c r="B22">
        <v>0.28699999999999998</v>
      </c>
      <c r="C22" s="2">
        <v>9.8000000000000004E-2</v>
      </c>
      <c r="D22">
        <v>0.26</v>
      </c>
      <c r="E22">
        <v>8.2100000000000006E-2</v>
      </c>
      <c r="F22">
        <v>2.2700000000000001E-2</v>
      </c>
      <c r="G22" s="3">
        <v>9.3200000000000002E-3</v>
      </c>
      <c r="H22">
        <v>1.9199999999999998E-2</v>
      </c>
      <c r="I22">
        <v>7.6400000000000001E-3</v>
      </c>
      <c r="J22" s="4">
        <v>0.47299999999999998</v>
      </c>
      <c r="K22">
        <v>0.19</v>
      </c>
      <c r="L22">
        <v>0.44500000000000001</v>
      </c>
      <c r="M22">
        <v>0.16800000000000001</v>
      </c>
      <c r="N22">
        <v>1.0699999999999999E-2</v>
      </c>
      <c r="O22" s="3">
        <v>1.1299999999999999E-2</v>
      </c>
      <c r="P22">
        <v>7.4599999999999996E-3</v>
      </c>
      <c r="Q22">
        <v>6.7200000000000003E-3</v>
      </c>
      <c r="R22" s="4">
        <v>0.33800000000000002</v>
      </c>
      <c r="S22" s="2">
        <v>0.121</v>
      </c>
      <c r="T22">
        <v>0.31</v>
      </c>
      <c r="U22">
        <v>9.8900000000000002E-2</v>
      </c>
      <c r="V22">
        <v>1.9199999999999998E-2</v>
      </c>
      <c r="W22" s="3">
        <v>9.8200000000000006E-3</v>
      </c>
      <c r="X22">
        <v>1.5699999999999999E-2</v>
      </c>
      <c r="Y22">
        <v>7.4599999999999996E-3</v>
      </c>
    </row>
    <row r="23" spans="1:25" x14ac:dyDescent="0.3">
      <c r="A23" s="1">
        <f t="shared" si="4"/>
        <v>1994</v>
      </c>
      <c r="B23">
        <v>0.28699999999999998</v>
      </c>
      <c r="C23" s="2">
        <v>9.6000000000000002E-2</v>
      </c>
      <c r="D23">
        <v>0.25900000000000001</v>
      </c>
      <c r="E23">
        <v>7.9699999999999993E-2</v>
      </c>
      <c r="F23">
        <v>2.18E-2</v>
      </c>
      <c r="G23" s="3">
        <v>9.1299999999999992E-3</v>
      </c>
      <c r="H23">
        <v>1.8700000000000001E-2</v>
      </c>
      <c r="I23">
        <v>7.6899999999999998E-3</v>
      </c>
      <c r="J23" s="4">
        <v>0.47199999999999998</v>
      </c>
      <c r="K23">
        <v>0.186</v>
      </c>
      <c r="L23">
        <v>0.443</v>
      </c>
      <c r="M23">
        <v>0.16600000000000001</v>
      </c>
      <c r="N23">
        <v>1.04E-2</v>
      </c>
      <c r="O23" s="3">
        <v>1.12E-2</v>
      </c>
      <c r="P23">
        <v>7.2700000000000004E-3</v>
      </c>
      <c r="Q23">
        <v>6.3600000000000002E-3</v>
      </c>
      <c r="R23" s="4">
        <v>0.33700000000000002</v>
      </c>
      <c r="S23" s="2">
        <v>0.11799999999999999</v>
      </c>
      <c r="T23">
        <v>0.309</v>
      </c>
      <c r="U23">
        <v>9.64E-2</v>
      </c>
      <c r="V23">
        <v>1.84E-2</v>
      </c>
      <c r="W23" s="3">
        <v>9.6500000000000006E-3</v>
      </c>
      <c r="X23">
        <v>1.5299999999999999E-2</v>
      </c>
      <c r="Y23">
        <v>7.43E-3</v>
      </c>
    </row>
    <row r="24" spans="1:25" x14ac:dyDescent="0.3">
      <c r="A24" s="1">
        <f t="shared" si="4"/>
        <v>1995</v>
      </c>
      <c r="B24">
        <v>0.28599999999999998</v>
      </c>
      <c r="C24" s="2">
        <v>9.4200000000000006E-2</v>
      </c>
      <c r="D24">
        <v>0.25900000000000001</v>
      </c>
      <c r="E24">
        <v>7.8700000000000006E-2</v>
      </c>
      <c r="F24">
        <v>2.46E-2</v>
      </c>
      <c r="G24" s="3">
        <v>9.7300000000000008E-3</v>
      </c>
      <c r="H24">
        <v>2.47E-2</v>
      </c>
      <c r="I24">
        <v>8.4399999999999996E-3</v>
      </c>
      <c r="J24" s="4">
        <v>0.47399999999999998</v>
      </c>
      <c r="K24">
        <v>0.183</v>
      </c>
      <c r="L24">
        <v>0.44600000000000001</v>
      </c>
      <c r="M24">
        <v>0.16600000000000001</v>
      </c>
      <c r="N24">
        <v>1.03E-2</v>
      </c>
      <c r="O24" s="3">
        <v>1.0800000000000001E-2</v>
      </c>
      <c r="P24">
        <v>7.0299999999999998E-3</v>
      </c>
      <c r="Q24">
        <v>6.0200000000000002E-3</v>
      </c>
      <c r="R24" s="4">
        <v>0.33700000000000002</v>
      </c>
      <c r="S24" s="2">
        <v>0.11600000000000001</v>
      </c>
      <c r="T24">
        <v>0.309</v>
      </c>
      <c r="U24">
        <v>9.5500000000000002E-2</v>
      </c>
      <c r="V24">
        <v>2.0400000000000001E-2</v>
      </c>
      <c r="W24" s="3">
        <v>9.9799999999999993E-3</v>
      </c>
      <c r="X24">
        <v>1.95E-2</v>
      </c>
      <c r="Y24">
        <v>7.9799999999999992E-3</v>
      </c>
    </row>
    <row r="25" spans="1:25" x14ac:dyDescent="0.3">
      <c r="A25" s="1">
        <f t="shared" si="4"/>
        <v>1996</v>
      </c>
      <c r="B25">
        <v>0.28599999999999998</v>
      </c>
      <c r="C25" s="2">
        <v>9.1399999999999995E-2</v>
      </c>
      <c r="D25">
        <v>0.25800000000000001</v>
      </c>
      <c r="E25">
        <v>7.6999999999999999E-2</v>
      </c>
      <c r="F25">
        <v>2.29E-2</v>
      </c>
      <c r="G25" s="3">
        <v>9.4500000000000001E-3</v>
      </c>
      <c r="H25">
        <v>1.9699999999999999E-2</v>
      </c>
      <c r="I25">
        <v>8.3899999999999999E-3</v>
      </c>
      <c r="J25" s="4">
        <v>0.47399999999999998</v>
      </c>
      <c r="K25">
        <v>0.17799999999999999</v>
      </c>
      <c r="L25">
        <v>0.44600000000000001</v>
      </c>
      <c r="M25">
        <v>0.157</v>
      </c>
      <c r="N25">
        <v>1.01E-2</v>
      </c>
      <c r="O25" s="3">
        <v>9.7599999999999996E-3</v>
      </c>
      <c r="P25">
        <v>6.9499999999999996E-3</v>
      </c>
      <c r="Q25">
        <v>5.5700000000000003E-3</v>
      </c>
      <c r="R25" s="4">
        <v>0.33700000000000002</v>
      </c>
      <c r="S25" s="2">
        <v>0.112</v>
      </c>
      <c r="T25">
        <v>0.309</v>
      </c>
      <c r="U25">
        <v>9.2100000000000001E-2</v>
      </c>
      <c r="V25">
        <v>1.9099999999999999E-2</v>
      </c>
      <c r="W25" s="3">
        <v>9.5200000000000007E-3</v>
      </c>
      <c r="X25">
        <v>1.6E-2</v>
      </c>
      <c r="Y25">
        <v>7.8600000000000007E-3</v>
      </c>
    </row>
    <row r="26" spans="1:25" x14ac:dyDescent="0.3">
      <c r="A26" s="1">
        <f t="shared" si="4"/>
        <v>1997</v>
      </c>
      <c r="B26">
        <v>0.28499999999999998</v>
      </c>
      <c r="C26" s="2">
        <v>9.01E-2</v>
      </c>
      <c r="D26">
        <v>0.25800000000000001</v>
      </c>
      <c r="E26">
        <v>7.7600000000000002E-2</v>
      </c>
      <c r="F26">
        <v>2.3800000000000002E-2</v>
      </c>
      <c r="G26" s="3">
        <v>9.3100000000000006E-3</v>
      </c>
      <c r="H26">
        <v>2.0899999999999998E-2</v>
      </c>
      <c r="I26">
        <v>9.3399999999999993E-3</v>
      </c>
      <c r="J26" s="4">
        <v>0.47099999999999997</v>
      </c>
      <c r="K26">
        <v>0.17599999999999999</v>
      </c>
      <c r="L26">
        <v>0.443</v>
      </c>
      <c r="M26">
        <v>0.156</v>
      </c>
      <c r="N26">
        <v>1.01E-2</v>
      </c>
      <c r="O26" s="3">
        <v>9.7099999999999999E-3</v>
      </c>
      <c r="P26">
        <v>7.0099999999999997E-3</v>
      </c>
      <c r="Q26">
        <v>5.6800000000000002E-3</v>
      </c>
      <c r="R26" s="4">
        <v>0.33500000000000002</v>
      </c>
      <c r="S26" s="2">
        <v>0.11</v>
      </c>
      <c r="T26">
        <v>0.308</v>
      </c>
      <c r="U26">
        <v>9.2100000000000001E-2</v>
      </c>
      <c r="V26">
        <v>1.9800000000000002E-2</v>
      </c>
      <c r="W26" s="3">
        <v>9.41E-3</v>
      </c>
      <c r="X26">
        <v>1.6799999999999999E-2</v>
      </c>
      <c r="Y26">
        <v>8.6599999999999993E-3</v>
      </c>
    </row>
    <row r="27" spans="1:25" x14ac:dyDescent="0.3">
      <c r="A27" s="1">
        <f t="shared" si="4"/>
        <v>1998</v>
      </c>
      <c r="B27">
        <v>0.28499999999999998</v>
      </c>
      <c r="C27" s="2">
        <v>8.9599999999999999E-2</v>
      </c>
      <c r="D27">
        <v>0.25800000000000001</v>
      </c>
      <c r="E27">
        <v>7.7899999999999997E-2</v>
      </c>
      <c r="F27">
        <v>2.35E-2</v>
      </c>
      <c r="G27" s="3">
        <v>9.3500000000000007E-3</v>
      </c>
      <c r="H27">
        <v>2.0799999999999999E-2</v>
      </c>
      <c r="I27">
        <v>9.0900000000000009E-3</v>
      </c>
      <c r="J27" s="4">
        <v>0.47199999999999998</v>
      </c>
      <c r="K27">
        <v>0.17399999999999999</v>
      </c>
      <c r="L27">
        <v>0.44500000000000001</v>
      </c>
      <c r="M27">
        <v>0.16</v>
      </c>
      <c r="N27">
        <v>9.92E-3</v>
      </c>
      <c r="O27" s="3">
        <v>8.8299999999999993E-3</v>
      </c>
      <c r="P27">
        <v>7.0000000000000001E-3</v>
      </c>
      <c r="Q27">
        <v>5.5799999999999999E-3</v>
      </c>
      <c r="R27" s="4">
        <v>0.33600000000000002</v>
      </c>
      <c r="S27" s="2">
        <v>0.109</v>
      </c>
      <c r="T27">
        <v>0.309</v>
      </c>
      <c r="U27">
        <v>9.2799999999999994E-2</v>
      </c>
      <c r="V27">
        <v>1.95E-2</v>
      </c>
      <c r="W27" s="3">
        <v>9.2300000000000004E-3</v>
      </c>
      <c r="X27">
        <v>1.67E-2</v>
      </c>
      <c r="Y27">
        <v>8.4499999999999992E-3</v>
      </c>
    </row>
    <row r="28" spans="1:25" x14ac:dyDescent="0.3">
      <c r="A28" s="1">
        <f t="shared" si="4"/>
        <v>1999</v>
      </c>
      <c r="B28">
        <v>0.28699999999999998</v>
      </c>
      <c r="C28" s="2">
        <v>8.9099999999999999E-2</v>
      </c>
      <c r="D28">
        <v>0.26100000000000001</v>
      </c>
      <c r="E28">
        <v>7.9299999999999995E-2</v>
      </c>
      <c r="F28">
        <v>2.4E-2</v>
      </c>
      <c r="G28" s="3">
        <v>9.8799999999999999E-3</v>
      </c>
      <c r="H28">
        <v>2.1299999999999999E-2</v>
      </c>
      <c r="I28">
        <v>9.7699999999999992E-3</v>
      </c>
      <c r="J28" s="4">
        <v>0.47199999999999998</v>
      </c>
      <c r="K28">
        <v>0.17299999999999999</v>
      </c>
      <c r="L28">
        <v>0.44500000000000001</v>
      </c>
      <c r="M28">
        <v>0.16300000000000001</v>
      </c>
      <c r="N28">
        <v>1.04E-2</v>
      </c>
      <c r="O28" s="3">
        <v>8.5500000000000003E-3</v>
      </c>
      <c r="P28">
        <v>1.0500000000000001E-2</v>
      </c>
      <c r="Q28">
        <v>5.6699999999999997E-3</v>
      </c>
      <c r="R28" s="4">
        <v>0.33700000000000002</v>
      </c>
      <c r="S28" s="2">
        <v>0.108</v>
      </c>
      <c r="T28">
        <v>0.311</v>
      </c>
      <c r="U28">
        <v>9.4E-2</v>
      </c>
      <c r="V28">
        <v>0.02</v>
      </c>
      <c r="W28" s="3">
        <v>9.5899999999999996E-3</v>
      </c>
      <c r="X28">
        <v>1.8100000000000002E-2</v>
      </c>
      <c r="Y28">
        <v>9.0500000000000008E-3</v>
      </c>
    </row>
    <row r="29" spans="1:25" x14ac:dyDescent="0.3">
      <c r="A29" s="1">
        <f t="shared" si="4"/>
        <v>2000</v>
      </c>
      <c r="B29">
        <v>0.28899999999999998</v>
      </c>
      <c r="C29" s="2">
        <v>8.6199999999999999E-2</v>
      </c>
      <c r="D29">
        <v>0.26200000000000001</v>
      </c>
      <c r="E29">
        <v>7.7799999999999994E-2</v>
      </c>
      <c r="F29">
        <v>2.4799999999999999E-2</v>
      </c>
      <c r="G29" s="3">
        <v>1.01E-2</v>
      </c>
      <c r="H29">
        <v>2.2599999999999999E-2</v>
      </c>
      <c r="I29">
        <v>1.01E-2</v>
      </c>
      <c r="J29" s="4">
        <v>0.47499999999999998</v>
      </c>
      <c r="K29">
        <v>0.17199999999999999</v>
      </c>
      <c r="L29">
        <v>0.44700000000000001</v>
      </c>
      <c r="M29">
        <v>0.16</v>
      </c>
      <c r="N29">
        <v>1.01E-2</v>
      </c>
      <c r="O29" s="3">
        <v>8.2400000000000008E-3</v>
      </c>
      <c r="P29">
        <v>1.04E-2</v>
      </c>
      <c r="Q29">
        <v>5.5399999999999998E-3</v>
      </c>
      <c r="R29" s="4">
        <v>0.33900000000000002</v>
      </c>
      <c r="S29" s="2">
        <v>0.104</v>
      </c>
      <c r="T29">
        <v>0.312</v>
      </c>
      <c r="U29">
        <v>9.1800000000000007E-2</v>
      </c>
      <c r="V29">
        <v>2.0400000000000001E-2</v>
      </c>
      <c r="W29" s="3">
        <v>9.6799999999999994E-3</v>
      </c>
      <c r="X29">
        <v>1.9E-2</v>
      </c>
      <c r="Y29">
        <v>9.3299999999999998E-3</v>
      </c>
    </row>
    <row r="30" spans="1:25" x14ac:dyDescent="0.3">
      <c r="A30" s="1">
        <f t="shared" si="4"/>
        <v>2001</v>
      </c>
      <c r="B30">
        <v>0.28899999999999998</v>
      </c>
      <c r="C30" s="2">
        <v>8.6800000000000002E-2</v>
      </c>
      <c r="D30">
        <v>0.26300000000000001</v>
      </c>
      <c r="E30">
        <v>7.8200000000000006E-2</v>
      </c>
      <c r="F30">
        <v>2.64E-2</v>
      </c>
      <c r="G30" s="3">
        <v>1.06E-2</v>
      </c>
      <c r="H30">
        <v>2.3E-2</v>
      </c>
      <c r="I30">
        <v>1.0500000000000001E-2</v>
      </c>
      <c r="J30" s="4">
        <v>0.47399999999999998</v>
      </c>
      <c r="K30">
        <v>0.17100000000000001</v>
      </c>
      <c r="L30">
        <v>0.44700000000000001</v>
      </c>
      <c r="M30">
        <v>0.16</v>
      </c>
      <c r="N30">
        <v>1.03E-2</v>
      </c>
      <c r="O30" s="3">
        <v>7.8799999999999999E-3</v>
      </c>
      <c r="P30">
        <v>9.9600000000000001E-3</v>
      </c>
      <c r="Q30">
        <v>5.7000000000000002E-3</v>
      </c>
      <c r="R30" s="4">
        <v>0.34</v>
      </c>
      <c r="S30" s="2">
        <v>0.104</v>
      </c>
      <c r="T30">
        <v>0.313</v>
      </c>
      <c r="U30">
        <v>9.1399999999999995E-2</v>
      </c>
      <c r="V30">
        <v>2.1600000000000001E-2</v>
      </c>
      <c r="W30" s="3">
        <v>1.01E-2</v>
      </c>
      <c r="X30">
        <v>1.9099999999999999E-2</v>
      </c>
      <c r="Y30">
        <v>9.7199999999999995E-3</v>
      </c>
    </row>
    <row r="31" spans="1:25" x14ac:dyDescent="0.3">
      <c r="A31" s="1">
        <f t="shared" si="4"/>
        <v>2002</v>
      </c>
      <c r="B31">
        <v>0.28799999999999998</v>
      </c>
      <c r="C31" s="2">
        <v>8.9200000000000002E-2</v>
      </c>
      <c r="D31">
        <v>0.26300000000000001</v>
      </c>
      <c r="E31">
        <v>7.8899999999999998E-2</v>
      </c>
      <c r="F31">
        <v>2.6100000000000002E-2</v>
      </c>
      <c r="G31" s="3">
        <v>1.14E-2</v>
      </c>
      <c r="H31">
        <v>2.3699999999999999E-2</v>
      </c>
      <c r="I31">
        <v>1.14E-2</v>
      </c>
      <c r="J31" s="4">
        <v>0.47299999999999998</v>
      </c>
      <c r="K31">
        <v>0.17599999999999999</v>
      </c>
      <c r="L31">
        <v>0.44500000000000001</v>
      </c>
      <c r="M31">
        <v>0.16</v>
      </c>
      <c r="N31">
        <v>1.04E-2</v>
      </c>
      <c r="O31" s="3">
        <v>8.1399999999999997E-3</v>
      </c>
      <c r="P31">
        <v>7.6800000000000002E-3</v>
      </c>
      <c r="Q31">
        <v>5.4900000000000001E-3</v>
      </c>
      <c r="R31" s="4">
        <v>0.33800000000000002</v>
      </c>
      <c r="S31" s="2">
        <v>0.106</v>
      </c>
      <c r="T31">
        <v>0.312</v>
      </c>
      <c r="U31">
        <v>9.1200000000000003E-2</v>
      </c>
      <c r="V31">
        <v>2.1499999999999998E-2</v>
      </c>
      <c r="W31" s="3">
        <v>1.0800000000000001E-2</v>
      </c>
      <c r="X31">
        <v>1.9E-2</v>
      </c>
      <c r="Y31">
        <v>1.0500000000000001E-2</v>
      </c>
    </row>
    <row r="32" spans="1:25" x14ac:dyDescent="0.3">
      <c r="A32" s="1">
        <f t="shared" si="4"/>
        <v>2003</v>
      </c>
      <c r="B32">
        <v>0.28999999999999998</v>
      </c>
      <c r="C32" s="2">
        <v>8.8999999999999996E-2</v>
      </c>
      <c r="D32">
        <v>0.26300000000000001</v>
      </c>
      <c r="E32">
        <v>7.8299999999999995E-2</v>
      </c>
      <c r="F32">
        <v>2.7900000000000001E-2</v>
      </c>
      <c r="G32" s="3">
        <v>1.15E-2</v>
      </c>
      <c r="H32">
        <v>2.46E-2</v>
      </c>
      <c r="I32">
        <v>1.1599999999999999E-2</v>
      </c>
      <c r="J32" s="4">
        <v>0.47499999999999998</v>
      </c>
      <c r="K32">
        <v>0.17699999999999999</v>
      </c>
      <c r="L32">
        <v>0.44700000000000001</v>
      </c>
      <c r="M32">
        <v>0.157</v>
      </c>
      <c r="N32">
        <v>1.0500000000000001E-2</v>
      </c>
      <c r="O32" s="3">
        <v>7.9900000000000006E-3</v>
      </c>
      <c r="P32">
        <v>7.5700000000000003E-3</v>
      </c>
      <c r="Q32">
        <v>5.2300000000000003E-3</v>
      </c>
      <c r="R32" s="4">
        <v>0.34</v>
      </c>
      <c r="S32" s="2">
        <v>0.105</v>
      </c>
      <c r="T32">
        <v>0.313</v>
      </c>
      <c r="U32">
        <v>8.9800000000000005E-2</v>
      </c>
      <c r="V32">
        <v>2.2800000000000001E-2</v>
      </c>
      <c r="W32" s="3">
        <v>1.0800000000000001E-2</v>
      </c>
      <c r="X32">
        <v>1.9599999999999999E-2</v>
      </c>
      <c r="Y32">
        <v>1.0699999999999999E-2</v>
      </c>
    </row>
    <row r="33" spans="1:26" x14ac:dyDescent="0.3">
      <c r="A33" s="1">
        <f t="shared" si="4"/>
        <v>2004</v>
      </c>
      <c r="B33">
        <v>0.29099999999999998</v>
      </c>
      <c r="C33" s="2">
        <v>8.8200000000000001E-2</v>
      </c>
      <c r="D33">
        <v>0.26400000000000001</v>
      </c>
      <c r="E33">
        <v>7.7700000000000005E-2</v>
      </c>
      <c r="F33">
        <v>2.64E-2</v>
      </c>
      <c r="G33" s="3">
        <v>1.14E-2</v>
      </c>
      <c r="H33">
        <v>2.46E-2</v>
      </c>
      <c r="I33">
        <v>1.23E-2</v>
      </c>
      <c r="J33" s="4">
        <v>0.47699999999999998</v>
      </c>
      <c r="K33">
        <v>0.17799999999999999</v>
      </c>
      <c r="L33">
        <v>0.44800000000000001</v>
      </c>
      <c r="M33">
        <v>0.157</v>
      </c>
      <c r="N33">
        <v>1.0699999999999999E-2</v>
      </c>
      <c r="O33" s="3">
        <v>7.9399999999999991E-3</v>
      </c>
      <c r="P33">
        <v>7.7299999999999999E-3</v>
      </c>
      <c r="Q33">
        <v>5.1700000000000001E-3</v>
      </c>
      <c r="R33" s="4">
        <v>0.34100000000000003</v>
      </c>
      <c r="S33" s="2">
        <v>0.104</v>
      </c>
      <c r="T33">
        <v>0.314</v>
      </c>
      <c r="U33">
        <v>8.8900000000000007E-2</v>
      </c>
      <c r="V33">
        <v>2.1700000000000001E-2</v>
      </c>
      <c r="W33" s="3">
        <v>1.0800000000000001E-2</v>
      </c>
      <c r="X33">
        <v>1.9599999999999999E-2</v>
      </c>
      <c r="Y33">
        <v>1.1299999999999999E-2</v>
      </c>
    </row>
    <row r="34" spans="1:26" x14ac:dyDescent="0.3">
      <c r="A34" s="1">
        <f t="shared" si="4"/>
        <v>2005</v>
      </c>
      <c r="B34">
        <v>0.28899999999999998</v>
      </c>
      <c r="C34" s="2">
        <v>8.7300000000000003E-2</v>
      </c>
      <c r="D34">
        <v>0.26300000000000001</v>
      </c>
      <c r="E34">
        <v>7.8E-2</v>
      </c>
      <c r="F34">
        <v>2.7199999999999998E-2</v>
      </c>
      <c r="G34" s="3">
        <v>1.2E-2</v>
      </c>
      <c r="H34">
        <v>2.5600000000000001E-2</v>
      </c>
      <c r="I34">
        <v>1.29E-2</v>
      </c>
      <c r="J34" s="4">
        <v>0.47599999999999998</v>
      </c>
      <c r="K34">
        <v>0.17499999999999999</v>
      </c>
      <c r="L34">
        <v>0.44800000000000001</v>
      </c>
      <c r="M34">
        <v>0.156</v>
      </c>
      <c r="N34">
        <v>9.8600000000000007E-3</v>
      </c>
      <c r="O34" s="3">
        <v>7.4200000000000004E-3</v>
      </c>
      <c r="P34">
        <v>7.2399999999999999E-3</v>
      </c>
      <c r="Q34">
        <v>4.9399999999999999E-3</v>
      </c>
      <c r="R34" s="4">
        <v>0.34</v>
      </c>
      <c r="S34" s="2">
        <v>0.10299999999999999</v>
      </c>
      <c r="T34">
        <v>0.313</v>
      </c>
      <c r="U34">
        <v>8.8900000000000007E-2</v>
      </c>
      <c r="V34">
        <v>2.2100000000000002E-2</v>
      </c>
      <c r="W34" s="3">
        <v>1.12E-2</v>
      </c>
      <c r="X34">
        <v>2.0199999999999999E-2</v>
      </c>
      <c r="Y34">
        <v>1.18E-2</v>
      </c>
    </row>
    <row r="35" spans="1:26" x14ac:dyDescent="0.3">
      <c r="A35" s="1">
        <f>A34+1</f>
        <v>2006</v>
      </c>
      <c r="B35">
        <v>0.29099999999999998</v>
      </c>
      <c r="C35" s="2">
        <v>8.7900000000000006E-2</v>
      </c>
      <c r="D35">
        <v>0.26500000000000001</v>
      </c>
      <c r="E35">
        <v>7.7799999999999994E-2</v>
      </c>
      <c r="F35">
        <v>3.09E-2</v>
      </c>
      <c r="G35" s="3">
        <v>1.2999999999999999E-2</v>
      </c>
      <c r="H35">
        <v>2.8400000000000002E-2</v>
      </c>
      <c r="I35">
        <v>1.3599999999999999E-2</v>
      </c>
      <c r="J35" s="4">
        <v>0.47299999999999998</v>
      </c>
      <c r="K35">
        <v>0.17499999999999999</v>
      </c>
      <c r="L35">
        <v>0.44600000000000001</v>
      </c>
      <c r="M35">
        <v>0.156</v>
      </c>
      <c r="N35">
        <v>1.01E-2</v>
      </c>
      <c r="O35" s="3">
        <v>7.5399999999999998E-3</v>
      </c>
      <c r="P35">
        <v>7.2700000000000004E-3</v>
      </c>
      <c r="Q35">
        <v>4.8999999999999998E-3</v>
      </c>
      <c r="R35" s="4">
        <v>0.34</v>
      </c>
      <c r="S35" s="2">
        <v>0.10299999999999999</v>
      </c>
      <c r="T35">
        <v>0.313</v>
      </c>
      <c r="U35">
        <v>8.8400000000000006E-2</v>
      </c>
      <c r="V35">
        <v>2.4799999999999999E-2</v>
      </c>
      <c r="W35" s="3">
        <v>1.2E-2</v>
      </c>
      <c r="X35">
        <v>2.2200000000000001E-2</v>
      </c>
      <c r="Y35">
        <v>1.24E-2</v>
      </c>
    </row>
    <row r="36" spans="1:26" x14ac:dyDescent="0.3">
      <c r="A36" s="1">
        <f t="shared" si="4"/>
        <v>2007</v>
      </c>
      <c r="B36">
        <v>0.29099999999999998</v>
      </c>
      <c r="C36" s="2">
        <v>8.8599999999999998E-2</v>
      </c>
      <c r="D36">
        <v>0.26500000000000001</v>
      </c>
      <c r="E36">
        <v>7.6899999999999996E-2</v>
      </c>
      <c r="F36">
        <v>3.0099999999999998E-2</v>
      </c>
      <c r="G36" s="3">
        <v>1.2800000000000001E-2</v>
      </c>
      <c r="H36">
        <v>2.8400000000000002E-2</v>
      </c>
      <c r="I36">
        <v>1.32E-2</v>
      </c>
      <c r="J36" s="4">
        <v>0.47399999999999998</v>
      </c>
      <c r="K36">
        <v>0.17</v>
      </c>
      <c r="L36">
        <v>0.44600000000000001</v>
      </c>
      <c r="M36">
        <v>0.152</v>
      </c>
      <c r="N36">
        <v>9.3900000000000008E-3</v>
      </c>
      <c r="O36" s="3">
        <v>6.5799999999999999E-3</v>
      </c>
      <c r="P36">
        <v>6.9899999999999997E-3</v>
      </c>
      <c r="Q36">
        <v>4.4400000000000004E-3</v>
      </c>
      <c r="R36" s="4">
        <v>0.34</v>
      </c>
      <c r="S36" s="2">
        <v>0.10299999999999999</v>
      </c>
      <c r="T36">
        <v>0.313</v>
      </c>
      <c r="U36">
        <v>8.6999999999999994E-2</v>
      </c>
      <c r="V36">
        <v>2.4E-2</v>
      </c>
      <c r="W36" s="3">
        <v>1.18E-2</v>
      </c>
      <c r="X36">
        <v>2.1999999999999999E-2</v>
      </c>
      <c r="Y36">
        <v>1.2E-2</v>
      </c>
    </row>
    <row r="37" spans="1:26" x14ac:dyDescent="0.3">
      <c r="A37" s="1">
        <f t="shared" si="4"/>
        <v>2008</v>
      </c>
      <c r="B37">
        <v>0.28999999999999998</v>
      </c>
      <c r="C37" s="2">
        <v>8.9899999999999994E-2</v>
      </c>
      <c r="D37">
        <v>0.26500000000000001</v>
      </c>
      <c r="E37">
        <v>7.8799999999999995E-2</v>
      </c>
      <c r="F37">
        <v>3.0800000000000001E-2</v>
      </c>
      <c r="G37" s="3">
        <v>1.3299999999999999E-2</v>
      </c>
      <c r="H37">
        <v>2.8299999999999999E-2</v>
      </c>
      <c r="I37">
        <v>1.38E-2</v>
      </c>
      <c r="J37" s="4">
        <v>0.47699999999999998</v>
      </c>
      <c r="K37">
        <v>0.17499999999999999</v>
      </c>
      <c r="L37">
        <v>0.45</v>
      </c>
      <c r="M37">
        <v>0.156</v>
      </c>
      <c r="N37">
        <v>9.4400000000000005E-3</v>
      </c>
      <c r="O37" s="3">
        <v>6.5799999999999999E-3</v>
      </c>
      <c r="P37">
        <v>7.0299999999999998E-3</v>
      </c>
      <c r="Q37">
        <v>4.4400000000000004E-3</v>
      </c>
      <c r="R37" s="4">
        <v>0.34</v>
      </c>
      <c r="S37" s="2">
        <v>0.104</v>
      </c>
      <c r="T37">
        <v>0.315</v>
      </c>
      <c r="U37">
        <v>8.8999999999999996E-2</v>
      </c>
      <c r="V37">
        <v>2.4500000000000001E-2</v>
      </c>
      <c r="W37" s="3">
        <v>1.2200000000000001E-2</v>
      </c>
      <c r="X37">
        <v>2.1999999999999999E-2</v>
      </c>
      <c r="Y37">
        <v>1.26E-2</v>
      </c>
    </row>
    <row r="38" spans="1:26" x14ac:dyDescent="0.3">
      <c r="A38" s="1">
        <f t="shared" si="4"/>
        <v>2009</v>
      </c>
      <c r="B38">
        <v>0.29299999999999998</v>
      </c>
      <c r="C38" s="2">
        <v>9.3600000000000003E-2</v>
      </c>
      <c r="D38">
        <v>0.26800000000000002</v>
      </c>
      <c r="E38">
        <v>8.1500000000000003E-2</v>
      </c>
      <c r="F38">
        <v>3.1800000000000002E-2</v>
      </c>
      <c r="G38" s="3">
        <v>1.4E-2</v>
      </c>
      <c r="H38">
        <v>2.8799999999999999E-2</v>
      </c>
      <c r="I38">
        <v>1.47E-2</v>
      </c>
      <c r="J38" s="4">
        <v>0.48</v>
      </c>
      <c r="K38">
        <v>0.17699999999999999</v>
      </c>
      <c r="L38">
        <v>0.45300000000000001</v>
      </c>
      <c r="M38">
        <v>0.16200000000000001</v>
      </c>
      <c r="N38">
        <v>0.01</v>
      </c>
      <c r="O38" s="3">
        <v>7.0499999999999998E-3</v>
      </c>
      <c r="P38">
        <v>7.4599999999999996E-3</v>
      </c>
      <c r="Q38">
        <v>4.7400000000000003E-3</v>
      </c>
      <c r="R38" s="4">
        <v>0.34300000000000003</v>
      </c>
      <c r="S38" s="2">
        <v>0.107</v>
      </c>
      <c r="T38">
        <v>0.317</v>
      </c>
      <c r="U38">
        <v>9.1700000000000004E-2</v>
      </c>
      <c r="V38">
        <v>2.5399999999999999E-2</v>
      </c>
      <c r="W38" s="3">
        <v>1.29E-2</v>
      </c>
      <c r="X38">
        <v>2.2499999999999999E-2</v>
      </c>
      <c r="Y38">
        <v>1.34E-2</v>
      </c>
    </row>
    <row r="39" spans="1:26" x14ac:dyDescent="0.3">
      <c r="A39" s="1">
        <f t="shared" si="4"/>
        <v>2010</v>
      </c>
      <c r="B39">
        <v>0.29199999999999998</v>
      </c>
      <c r="C39" s="2">
        <v>9.3700000000000006E-2</v>
      </c>
      <c r="D39">
        <v>0.26600000000000001</v>
      </c>
      <c r="E39">
        <v>8.0799999999999997E-2</v>
      </c>
      <c r="F39">
        <v>3.3500000000000002E-2</v>
      </c>
      <c r="G39" s="3">
        <v>1.4E-2</v>
      </c>
      <c r="H39">
        <v>3.0599999999999999E-2</v>
      </c>
      <c r="I39">
        <v>1.4500000000000001E-2</v>
      </c>
      <c r="J39" s="4">
        <v>0.48099999999999998</v>
      </c>
      <c r="K39">
        <v>0.18099999999999999</v>
      </c>
      <c r="L39">
        <v>0.45200000000000001</v>
      </c>
      <c r="M39">
        <v>0.16</v>
      </c>
      <c r="N39">
        <v>9.8499999999999994E-3</v>
      </c>
      <c r="O39" s="3">
        <v>6.9199999999999999E-3</v>
      </c>
      <c r="P39">
        <v>7.4599999999999996E-3</v>
      </c>
      <c r="Q39">
        <v>4.8300000000000001E-3</v>
      </c>
      <c r="R39" s="4">
        <v>0.34200000000000003</v>
      </c>
      <c r="S39" s="2">
        <v>0.108</v>
      </c>
      <c r="T39">
        <v>0.315</v>
      </c>
      <c r="U39">
        <v>9.0300000000000005E-2</v>
      </c>
      <c r="V39">
        <v>2.6499999999999999E-2</v>
      </c>
      <c r="W39" s="3">
        <v>1.29E-2</v>
      </c>
      <c r="X39">
        <v>2.3800000000000002E-2</v>
      </c>
      <c r="Y39">
        <v>1.3299999999999999E-2</v>
      </c>
    </row>
    <row r="40" spans="1:26" x14ac:dyDescent="0.3">
      <c r="A40" s="1">
        <f>A39+1</f>
        <v>2011</v>
      </c>
      <c r="B40">
        <v>0.29399999999999998</v>
      </c>
      <c r="C40" s="2">
        <v>9.4899999999999998E-2</v>
      </c>
      <c r="D40">
        <v>0.26800000000000002</v>
      </c>
      <c r="E40">
        <v>8.1799999999999998E-2</v>
      </c>
      <c r="F40">
        <v>3.3700000000000001E-2</v>
      </c>
      <c r="G40" s="3">
        <v>1.41E-2</v>
      </c>
      <c r="H40">
        <v>3.0800000000000001E-2</v>
      </c>
      <c r="I40">
        <v>1.44E-2</v>
      </c>
      <c r="J40" s="4">
        <v>0.48299999999999998</v>
      </c>
      <c r="K40">
        <v>0.17699999999999999</v>
      </c>
      <c r="L40">
        <v>0.45400000000000001</v>
      </c>
      <c r="M40">
        <v>0.157</v>
      </c>
      <c r="N40">
        <v>1.03E-2</v>
      </c>
      <c r="O40" s="3">
        <v>6.6600000000000001E-3</v>
      </c>
      <c r="P40">
        <v>7.7499999999999999E-3</v>
      </c>
      <c r="Q40">
        <v>4.6600000000000001E-3</v>
      </c>
      <c r="R40" s="4">
        <v>0.34399999999999997</v>
      </c>
      <c r="S40" s="2">
        <v>0.108</v>
      </c>
      <c r="T40">
        <v>0.317</v>
      </c>
      <c r="U40">
        <v>9.0800000000000006E-2</v>
      </c>
      <c r="V40">
        <v>2.6800000000000001E-2</v>
      </c>
      <c r="W40" s="3">
        <v>1.29E-2</v>
      </c>
      <c r="X40">
        <v>2.4E-2</v>
      </c>
      <c r="Y40">
        <v>1.3299999999999999E-2</v>
      </c>
    </row>
    <row r="41" spans="1:26" x14ac:dyDescent="0.3">
      <c r="A41" s="1">
        <f t="shared" si="4"/>
        <v>2012</v>
      </c>
      <c r="B41">
        <v>0.29299999999999998</v>
      </c>
      <c r="C41" s="2">
        <v>9.2799999999999994E-2</v>
      </c>
      <c r="D41">
        <v>0.26600000000000001</v>
      </c>
      <c r="E41">
        <v>7.9799999999999996E-2</v>
      </c>
      <c r="F41">
        <v>3.5000000000000003E-2</v>
      </c>
      <c r="G41" s="3">
        <v>1.3599999999999999E-2</v>
      </c>
      <c r="H41">
        <v>3.27E-2</v>
      </c>
      <c r="I41">
        <v>1.4200000000000001E-2</v>
      </c>
      <c r="J41" s="4">
        <v>0.48199999999999998</v>
      </c>
      <c r="K41">
        <v>0.17799999999999999</v>
      </c>
      <c r="L41">
        <v>0.45200000000000001</v>
      </c>
      <c r="M41">
        <v>0.157</v>
      </c>
      <c r="N41">
        <v>1.0500000000000001E-2</v>
      </c>
      <c r="O41" s="3">
        <v>6.7000000000000002E-3</v>
      </c>
      <c r="P41">
        <v>7.9100000000000004E-3</v>
      </c>
      <c r="Q41">
        <v>4.64E-3</v>
      </c>
      <c r="R41" s="4">
        <v>0.34300000000000003</v>
      </c>
      <c r="S41" s="2">
        <v>0.107</v>
      </c>
      <c r="T41">
        <v>0.315</v>
      </c>
      <c r="U41">
        <v>8.9300000000000004E-2</v>
      </c>
      <c r="V41">
        <v>2.7699999999999999E-2</v>
      </c>
      <c r="W41" s="3">
        <v>1.2500000000000001E-2</v>
      </c>
      <c r="X41">
        <v>2.5399999999999999E-2</v>
      </c>
      <c r="Y41">
        <v>1.2999999999999999E-2</v>
      </c>
    </row>
    <row r="42" spans="1:26" s="6" customFormat="1" x14ac:dyDescent="0.3">
      <c r="A42" s="5">
        <f t="shared" si="4"/>
        <v>2013</v>
      </c>
      <c r="B42" s="6">
        <v>0.29299999999999998</v>
      </c>
      <c r="C42" s="7">
        <v>9.2999999999999999E-2</v>
      </c>
      <c r="D42" s="6">
        <v>0.26700000000000002</v>
      </c>
      <c r="E42" s="6">
        <v>7.9399999999999998E-2</v>
      </c>
      <c r="F42" s="6">
        <v>3.5900000000000001E-2</v>
      </c>
      <c r="G42" s="8">
        <v>1.34E-2</v>
      </c>
      <c r="H42" s="6">
        <v>3.3500000000000002E-2</v>
      </c>
      <c r="I42" s="6">
        <v>1.3899999999999999E-2</v>
      </c>
      <c r="J42" s="9">
        <v>0.48199999999999998</v>
      </c>
      <c r="K42" s="6">
        <v>0.17499999999999999</v>
      </c>
      <c r="L42" s="6">
        <v>0.45300000000000001</v>
      </c>
      <c r="M42" s="6">
        <v>0.153</v>
      </c>
      <c r="N42" s="6">
        <v>1.0200000000000001E-2</v>
      </c>
      <c r="O42" s="8">
        <v>6.5900000000000004E-3</v>
      </c>
      <c r="P42" s="6">
        <v>7.6099999999999996E-3</v>
      </c>
      <c r="Q42" s="6">
        <v>4.5700000000000003E-3</v>
      </c>
      <c r="R42" s="9">
        <v>0.34300000000000003</v>
      </c>
      <c r="S42" s="7">
        <v>0.106</v>
      </c>
      <c r="T42" s="6">
        <v>0.317</v>
      </c>
      <c r="U42" s="6">
        <v>8.8400000000000006E-2</v>
      </c>
      <c r="V42" s="6">
        <v>2.8299999999999999E-2</v>
      </c>
      <c r="W42" s="8">
        <v>1.23E-2</v>
      </c>
      <c r="X42" s="6">
        <v>2.5899999999999999E-2</v>
      </c>
      <c r="Y42" s="6">
        <v>1.2800000000000001E-2</v>
      </c>
      <c r="Z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Herkenhoff</dc:creator>
  <cp:lastModifiedBy>Simon Mongey</cp:lastModifiedBy>
  <dcterms:created xsi:type="dcterms:W3CDTF">2021-10-05T15:57:30Z</dcterms:created>
  <dcterms:modified xsi:type="dcterms:W3CDTF">2022-01-13T16:43:00Z</dcterms:modified>
</cp:coreProperties>
</file>