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oeb\Documents\GitHub\symlit-prag\pilot3\"/>
    </mc:Choice>
  </mc:AlternateContent>
  <bookViews>
    <workbookView xWindow="0" yWindow="0" windowWidth="28800" windowHeight="14100"/>
  </bookViews>
  <sheets>
    <sheet name="SUBJECTLIST" sheetId="3" r:id="rId1"/>
    <sheet name="Coding" sheetId="5" r:id="rId2"/>
  </sheets>
  <definedNames>
    <definedName name="_xlnm._FilterDatabase" localSheetId="0" hidden="1">SUBJECTLIST!$A$1:$AG$201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98" i="3" l="1"/>
  <c r="AB199" i="3" s="1"/>
  <c r="AB200" i="3" s="1"/>
  <c r="AB201" i="3" s="1"/>
  <c r="AA198" i="3"/>
  <c r="AA199" i="3" s="1"/>
  <c r="AA200" i="3" s="1"/>
  <c r="AA201" i="3" s="1"/>
  <c r="Z198" i="3"/>
  <c r="Z199" i="3" s="1"/>
  <c r="Z200" i="3" s="1"/>
  <c r="Z201" i="3" s="1"/>
  <c r="X198" i="3"/>
  <c r="X199" i="3" s="1"/>
  <c r="X200" i="3" s="1"/>
  <c r="X201" i="3" s="1"/>
  <c r="W198" i="3"/>
  <c r="W199" i="3" s="1"/>
  <c r="W200" i="3" s="1"/>
  <c r="W201" i="3" s="1"/>
  <c r="V198" i="3"/>
  <c r="V199" i="3" s="1"/>
  <c r="V200" i="3" s="1"/>
  <c r="V201" i="3" s="1"/>
  <c r="U198" i="3"/>
  <c r="U199" i="3" s="1"/>
  <c r="U200" i="3" s="1"/>
  <c r="U201" i="3" s="1"/>
  <c r="T198" i="3"/>
  <c r="T199" i="3" s="1"/>
  <c r="T200" i="3" s="1"/>
  <c r="T201" i="3" s="1"/>
  <c r="S198" i="3"/>
  <c r="S199" i="3" s="1"/>
  <c r="S200" i="3" s="1"/>
  <c r="S201" i="3" s="1"/>
  <c r="R198" i="3"/>
  <c r="R199" i="3" s="1"/>
  <c r="R200" i="3" s="1"/>
  <c r="R201" i="3" s="1"/>
  <c r="Q198" i="3"/>
  <c r="Q199" i="3" s="1"/>
  <c r="Q200" i="3" s="1"/>
  <c r="Q201" i="3" s="1"/>
  <c r="O198" i="3"/>
  <c r="O199" i="3" s="1"/>
  <c r="O200" i="3" s="1"/>
  <c r="O201" i="3" s="1"/>
  <c r="M198" i="3"/>
  <c r="M199" i="3" s="1"/>
  <c r="M200" i="3" s="1"/>
  <c r="M201" i="3" s="1"/>
  <c r="J198" i="3"/>
  <c r="J199" i="3" s="1"/>
  <c r="J200" i="3" s="1"/>
  <c r="J201" i="3" s="1"/>
  <c r="I198" i="3"/>
  <c r="H198" i="3"/>
  <c r="H199" i="3" s="1"/>
  <c r="H200" i="3" s="1"/>
  <c r="H201" i="3" s="1"/>
  <c r="G198" i="3"/>
  <c r="G199" i="3" s="1"/>
  <c r="G200" i="3" s="1"/>
  <c r="G201" i="3" s="1"/>
  <c r="F198" i="3"/>
  <c r="F199" i="3" s="1"/>
  <c r="F200" i="3" s="1"/>
  <c r="F201" i="3" s="1"/>
  <c r="E198" i="3"/>
  <c r="E199" i="3" s="1"/>
  <c r="E200" i="3" s="1"/>
  <c r="E201" i="3" s="1"/>
  <c r="D198" i="3"/>
  <c r="D199" i="3" s="1"/>
  <c r="D200" i="3" s="1"/>
  <c r="D201" i="3" s="1"/>
  <c r="C198" i="3"/>
  <c r="C199" i="3" s="1"/>
  <c r="C200" i="3" s="1"/>
  <c r="C201" i="3" s="1"/>
  <c r="B198" i="3"/>
  <c r="B199" i="3" s="1"/>
  <c r="B200" i="3" s="1"/>
  <c r="B201" i="3" s="1"/>
  <c r="AC197" i="3"/>
  <c r="AC198" i="3" s="1"/>
  <c r="AC199" i="3" s="1"/>
  <c r="AC200" i="3" s="1"/>
  <c r="AC201" i="3" s="1"/>
  <c r="Y197" i="3"/>
  <c r="AE197" i="3" s="1"/>
  <c r="AE198" i="3" s="1"/>
  <c r="AE199" i="3" s="1"/>
  <c r="AE200" i="3" s="1"/>
  <c r="AE201" i="3" s="1"/>
  <c r="N197" i="3"/>
  <c r="N198" i="3" s="1"/>
  <c r="N199" i="3" s="1"/>
  <c r="N200" i="3" s="1"/>
  <c r="N201" i="3" s="1"/>
  <c r="AB193" i="3"/>
  <c r="AB194" i="3" s="1"/>
  <c r="AB195" i="3" s="1"/>
  <c r="AB196" i="3" s="1"/>
  <c r="AA193" i="3"/>
  <c r="AA194" i="3" s="1"/>
  <c r="AA195" i="3" s="1"/>
  <c r="AA196" i="3" s="1"/>
  <c r="Z193" i="3"/>
  <c r="Z194" i="3" s="1"/>
  <c r="Z195" i="3" s="1"/>
  <c r="Z196" i="3" s="1"/>
  <c r="X193" i="3"/>
  <c r="X194" i="3" s="1"/>
  <c r="X195" i="3" s="1"/>
  <c r="X196" i="3" s="1"/>
  <c r="W193" i="3"/>
  <c r="W194" i="3" s="1"/>
  <c r="W195" i="3" s="1"/>
  <c r="W196" i="3" s="1"/>
  <c r="V193" i="3"/>
  <c r="V194" i="3" s="1"/>
  <c r="V195" i="3" s="1"/>
  <c r="V196" i="3" s="1"/>
  <c r="U193" i="3"/>
  <c r="U194" i="3" s="1"/>
  <c r="U195" i="3" s="1"/>
  <c r="U196" i="3" s="1"/>
  <c r="T193" i="3"/>
  <c r="T194" i="3" s="1"/>
  <c r="T195" i="3" s="1"/>
  <c r="T196" i="3" s="1"/>
  <c r="S193" i="3"/>
  <c r="S194" i="3" s="1"/>
  <c r="S195" i="3" s="1"/>
  <c r="S196" i="3" s="1"/>
  <c r="R193" i="3"/>
  <c r="R194" i="3" s="1"/>
  <c r="R195" i="3" s="1"/>
  <c r="R196" i="3" s="1"/>
  <c r="Q193" i="3"/>
  <c r="Q194" i="3" s="1"/>
  <c r="Q195" i="3" s="1"/>
  <c r="Q196" i="3" s="1"/>
  <c r="O193" i="3"/>
  <c r="O194" i="3" s="1"/>
  <c r="O195" i="3" s="1"/>
  <c r="O196" i="3" s="1"/>
  <c r="M193" i="3"/>
  <c r="J193" i="3"/>
  <c r="J194" i="3" s="1"/>
  <c r="J195" i="3" s="1"/>
  <c r="J196" i="3" s="1"/>
  <c r="I193" i="3"/>
  <c r="I194" i="3" s="1"/>
  <c r="H193" i="3"/>
  <c r="H194" i="3" s="1"/>
  <c r="H195" i="3" s="1"/>
  <c r="H196" i="3" s="1"/>
  <c r="G193" i="3"/>
  <c r="G194" i="3" s="1"/>
  <c r="G195" i="3" s="1"/>
  <c r="G196" i="3" s="1"/>
  <c r="F193" i="3"/>
  <c r="F194" i="3" s="1"/>
  <c r="F195" i="3" s="1"/>
  <c r="F196" i="3" s="1"/>
  <c r="E193" i="3"/>
  <c r="E194" i="3" s="1"/>
  <c r="E195" i="3" s="1"/>
  <c r="E196" i="3" s="1"/>
  <c r="D193" i="3"/>
  <c r="D194" i="3" s="1"/>
  <c r="D195" i="3" s="1"/>
  <c r="D196" i="3" s="1"/>
  <c r="C193" i="3"/>
  <c r="C194" i="3" s="1"/>
  <c r="C195" i="3" s="1"/>
  <c r="C196" i="3" s="1"/>
  <c r="B193" i="3"/>
  <c r="B194" i="3" s="1"/>
  <c r="B195" i="3" s="1"/>
  <c r="B196" i="3" s="1"/>
  <c r="AC192" i="3"/>
  <c r="AC193" i="3" s="1"/>
  <c r="AC194" i="3" s="1"/>
  <c r="AC195" i="3" s="1"/>
  <c r="AC196" i="3" s="1"/>
  <c r="Y192" i="3"/>
  <c r="AE192" i="3" s="1"/>
  <c r="AE193" i="3" s="1"/>
  <c r="AE194" i="3" s="1"/>
  <c r="AE195" i="3" s="1"/>
  <c r="AE196" i="3" s="1"/>
  <c r="N192" i="3"/>
  <c r="N193" i="3" s="1"/>
  <c r="N194" i="3" s="1"/>
  <c r="N195" i="3" s="1"/>
  <c r="N196" i="3" s="1"/>
  <c r="E189" i="3"/>
  <c r="E190" i="3" s="1"/>
  <c r="E191" i="3" s="1"/>
  <c r="D189" i="3"/>
  <c r="D190" i="3" s="1"/>
  <c r="D191" i="3" s="1"/>
  <c r="AB188" i="3"/>
  <c r="AB189" i="3" s="1"/>
  <c r="AB190" i="3" s="1"/>
  <c r="AB191" i="3" s="1"/>
  <c r="AA188" i="3"/>
  <c r="AA189" i="3" s="1"/>
  <c r="AA190" i="3" s="1"/>
  <c r="AA191" i="3" s="1"/>
  <c r="Z188" i="3"/>
  <c r="Z189" i="3" s="1"/>
  <c r="Z190" i="3" s="1"/>
  <c r="Z191" i="3" s="1"/>
  <c r="X188" i="3"/>
  <c r="X189" i="3" s="1"/>
  <c r="X190" i="3" s="1"/>
  <c r="X191" i="3" s="1"/>
  <c r="W188" i="3"/>
  <c r="W189" i="3" s="1"/>
  <c r="W190" i="3" s="1"/>
  <c r="W191" i="3" s="1"/>
  <c r="V188" i="3"/>
  <c r="V189" i="3" s="1"/>
  <c r="V190" i="3" s="1"/>
  <c r="V191" i="3" s="1"/>
  <c r="U188" i="3"/>
  <c r="U189" i="3" s="1"/>
  <c r="U190" i="3" s="1"/>
  <c r="U191" i="3" s="1"/>
  <c r="T188" i="3"/>
  <c r="T189" i="3" s="1"/>
  <c r="T190" i="3" s="1"/>
  <c r="T191" i="3" s="1"/>
  <c r="S188" i="3"/>
  <c r="S189" i="3" s="1"/>
  <c r="S190" i="3" s="1"/>
  <c r="S191" i="3" s="1"/>
  <c r="R188" i="3"/>
  <c r="R189" i="3" s="1"/>
  <c r="R190" i="3" s="1"/>
  <c r="R191" i="3" s="1"/>
  <c r="Q188" i="3"/>
  <c r="Q189" i="3" s="1"/>
  <c r="Q190" i="3" s="1"/>
  <c r="Q191" i="3" s="1"/>
  <c r="O188" i="3"/>
  <c r="O189" i="3" s="1"/>
  <c r="O190" i="3" s="1"/>
  <c r="O191" i="3" s="1"/>
  <c r="M188" i="3"/>
  <c r="M189" i="3" s="1"/>
  <c r="M190" i="3" s="1"/>
  <c r="M191" i="3" s="1"/>
  <c r="J188" i="3"/>
  <c r="J189" i="3" s="1"/>
  <c r="J190" i="3" s="1"/>
  <c r="J191" i="3" s="1"/>
  <c r="I188" i="3"/>
  <c r="H188" i="3"/>
  <c r="H189" i="3" s="1"/>
  <c r="H190" i="3" s="1"/>
  <c r="H191" i="3" s="1"/>
  <c r="G188" i="3"/>
  <c r="G189" i="3" s="1"/>
  <c r="G190" i="3" s="1"/>
  <c r="G191" i="3" s="1"/>
  <c r="F188" i="3"/>
  <c r="F189" i="3" s="1"/>
  <c r="F190" i="3" s="1"/>
  <c r="F191" i="3" s="1"/>
  <c r="E188" i="3"/>
  <c r="D188" i="3"/>
  <c r="C188" i="3"/>
  <c r="C189" i="3" s="1"/>
  <c r="C190" i="3" s="1"/>
  <c r="C191" i="3" s="1"/>
  <c r="B188" i="3"/>
  <c r="B189" i="3" s="1"/>
  <c r="B190" i="3" s="1"/>
  <c r="B191" i="3" s="1"/>
  <c r="AC187" i="3"/>
  <c r="AC188" i="3" s="1"/>
  <c r="AC189" i="3" s="1"/>
  <c r="AC190" i="3" s="1"/>
  <c r="AC191" i="3" s="1"/>
  <c r="Y187" i="3"/>
  <c r="Y188" i="3" s="1"/>
  <c r="Y189" i="3" s="1"/>
  <c r="Y190" i="3" s="1"/>
  <c r="Y191" i="3" s="1"/>
  <c r="N187" i="3"/>
  <c r="N188" i="3" s="1"/>
  <c r="N189" i="3" s="1"/>
  <c r="N190" i="3" s="1"/>
  <c r="N191" i="3" s="1"/>
  <c r="T184" i="3"/>
  <c r="T185" i="3" s="1"/>
  <c r="T186" i="3" s="1"/>
  <c r="AB183" i="3"/>
  <c r="AB184" i="3" s="1"/>
  <c r="AB185" i="3" s="1"/>
  <c r="AB186" i="3" s="1"/>
  <c r="AA183" i="3"/>
  <c r="AA184" i="3" s="1"/>
  <c r="AA185" i="3" s="1"/>
  <c r="AA186" i="3" s="1"/>
  <c r="Z183" i="3"/>
  <c r="Z184" i="3" s="1"/>
  <c r="Z185" i="3" s="1"/>
  <c r="Z186" i="3" s="1"/>
  <c r="X183" i="3"/>
  <c r="X184" i="3" s="1"/>
  <c r="X185" i="3" s="1"/>
  <c r="X186" i="3" s="1"/>
  <c r="W183" i="3"/>
  <c r="W184" i="3" s="1"/>
  <c r="W185" i="3" s="1"/>
  <c r="W186" i="3" s="1"/>
  <c r="V183" i="3"/>
  <c r="V184" i="3" s="1"/>
  <c r="V185" i="3" s="1"/>
  <c r="V186" i="3" s="1"/>
  <c r="U183" i="3"/>
  <c r="U184" i="3" s="1"/>
  <c r="U185" i="3" s="1"/>
  <c r="U186" i="3" s="1"/>
  <c r="T183" i="3"/>
  <c r="S183" i="3"/>
  <c r="S184" i="3" s="1"/>
  <c r="S185" i="3" s="1"/>
  <c r="S186" i="3" s="1"/>
  <c r="R183" i="3"/>
  <c r="R184" i="3" s="1"/>
  <c r="R185" i="3" s="1"/>
  <c r="R186" i="3" s="1"/>
  <c r="Q183" i="3"/>
  <c r="Q184" i="3" s="1"/>
  <c r="Q185" i="3" s="1"/>
  <c r="Q186" i="3" s="1"/>
  <c r="O183" i="3"/>
  <c r="O184" i="3" s="1"/>
  <c r="O185" i="3" s="1"/>
  <c r="O186" i="3" s="1"/>
  <c r="M183" i="3"/>
  <c r="M184" i="3" s="1"/>
  <c r="M185" i="3" s="1"/>
  <c r="M186" i="3" s="1"/>
  <c r="J183" i="3"/>
  <c r="J184" i="3" s="1"/>
  <c r="J185" i="3" s="1"/>
  <c r="J186" i="3" s="1"/>
  <c r="I183" i="3"/>
  <c r="H183" i="3"/>
  <c r="H184" i="3" s="1"/>
  <c r="H185" i="3" s="1"/>
  <c r="H186" i="3" s="1"/>
  <c r="G183" i="3"/>
  <c r="G184" i="3" s="1"/>
  <c r="G185" i="3" s="1"/>
  <c r="G186" i="3" s="1"/>
  <c r="F183" i="3"/>
  <c r="F184" i="3" s="1"/>
  <c r="F185" i="3" s="1"/>
  <c r="F186" i="3" s="1"/>
  <c r="E183" i="3"/>
  <c r="E184" i="3" s="1"/>
  <c r="E185" i="3" s="1"/>
  <c r="E186" i="3" s="1"/>
  <c r="D183" i="3"/>
  <c r="D184" i="3" s="1"/>
  <c r="D185" i="3" s="1"/>
  <c r="D186" i="3" s="1"/>
  <c r="C183" i="3"/>
  <c r="C184" i="3" s="1"/>
  <c r="C185" i="3" s="1"/>
  <c r="C186" i="3" s="1"/>
  <c r="B183" i="3"/>
  <c r="B184" i="3" s="1"/>
  <c r="B185" i="3" s="1"/>
  <c r="B186" i="3" s="1"/>
  <c r="AC182" i="3"/>
  <c r="AC183" i="3" s="1"/>
  <c r="AC184" i="3" s="1"/>
  <c r="AC185" i="3" s="1"/>
  <c r="AC186" i="3" s="1"/>
  <c r="Y182" i="3"/>
  <c r="N182" i="3"/>
  <c r="N183" i="3" s="1"/>
  <c r="N184" i="3" s="1"/>
  <c r="N185" i="3" s="1"/>
  <c r="N186" i="3" s="1"/>
  <c r="C179" i="3"/>
  <c r="C180" i="3" s="1"/>
  <c r="C181" i="3" s="1"/>
  <c r="AC178" i="3"/>
  <c r="AC179" i="3" s="1"/>
  <c r="AC180" i="3" s="1"/>
  <c r="AC181" i="3" s="1"/>
  <c r="AB178" i="3"/>
  <c r="AB179" i="3" s="1"/>
  <c r="AB180" i="3" s="1"/>
  <c r="AB181" i="3" s="1"/>
  <c r="AA178" i="3"/>
  <c r="AA179" i="3" s="1"/>
  <c r="AA180" i="3" s="1"/>
  <c r="AA181" i="3" s="1"/>
  <c r="Z178" i="3"/>
  <c r="Z179" i="3" s="1"/>
  <c r="Z180" i="3" s="1"/>
  <c r="Z181" i="3" s="1"/>
  <c r="X178" i="3"/>
  <c r="X179" i="3" s="1"/>
  <c r="X180" i="3" s="1"/>
  <c r="X181" i="3" s="1"/>
  <c r="W178" i="3"/>
  <c r="W179" i="3" s="1"/>
  <c r="W180" i="3" s="1"/>
  <c r="W181" i="3" s="1"/>
  <c r="V178" i="3"/>
  <c r="V179" i="3" s="1"/>
  <c r="V180" i="3" s="1"/>
  <c r="V181" i="3" s="1"/>
  <c r="U178" i="3"/>
  <c r="U179" i="3" s="1"/>
  <c r="U180" i="3" s="1"/>
  <c r="U181" i="3" s="1"/>
  <c r="T178" i="3"/>
  <c r="T179" i="3" s="1"/>
  <c r="T180" i="3" s="1"/>
  <c r="T181" i="3" s="1"/>
  <c r="S178" i="3"/>
  <c r="S179" i="3" s="1"/>
  <c r="S180" i="3" s="1"/>
  <c r="S181" i="3" s="1"/>
  <c r="R178" i="3"/>
  <c r="R179" i="3" s="1"/>
  <c r="R180" i="3" s="1"/>
  <c r="R181" i="3" s="1"/>
  <c r="Q178" i="3"/>
  <c r="Q179" i="3" s="1"/>
  <c r="Q180" i="3" s="1"/>
  <c r="Q181" i="3" s="1"/>
  <c r="O178" i="3"/>
  <c r="O179" i="3" s="1"/>
  <c r="O180" i="3" s="1"/>
  <c r="O181" i="3" s="1"/>
  <c r="M178" i="3"/>
  <c r="M179" i="3" s="1"/>
  <c r="M180" i="3" s="1"/>
  <c r="M181" i="3" s="1"/>
  <c r="J178" i="3"/>
  <c r="J179" i="3" s="1"/>
  <c r="J180" i="3" s="1"/>
  <c r="J181" i="3" s="1"/>
  <c r="I178" i="3"/>
  <c r="H178" i="3"/>
  <c r="H179" i="3" s="1"/>
  <c r="H180" i="3" s="1"/>
  <c r="H181" i="3" s="1"/>
  <c r="G178" i="3"/>
  <c r="G179" i="3" s="1"/>
  <c r="G180" i="3" s="1"/>
  <c r="G181" i="3" s="1"/>
  <c r="F178" i="3"/>
  <c r="F179" i="3" s="1"/>
  <c r="F180" i="3" s="1"/>
  <c r="F181" i="3" s="1"/>
  <c r="E178" i="3"/>
  <c r="E179" i="3" s="1"/>
  <c r="E180" i="3" s="1"/>
  <c r="E181" i="3" s="1"/>
  <c r="D178" i="3"/>
  <c r="D179" i="3" s="1"/>
  <c r="D180" i="3" s="1"/>
  <c r="D181" i="3" s="1"/>
  <c r="C178" i="3"/>
  <c r="B178" i="3"/>
  <c r="B179" i="3" s="1"/>
  <c r="B180" i="3" s="1"/>
  <c r="B181" i="3" s="1"/>
  <c r="AC177" i="3"/>
  <c r="Y177" i="3"/>
  <c r="AE177" i="3" s="1"/>
  <c r="AE178" i="3" s="1"/>
  <c r="AE179" i="3" s="1"/>
  <c r="AE180" i="3" s="1"/>
  <c r="AE181" i="3" s="1"/>
  <c r="N177" i="3"/>
  <c r="N178" i="3" s="1"/>
  <c r="N179" i="3" s="1"/>
  <c r="N180" i="3" s="1"/>
  <c r="N181" i="3" s="1"/>
  <c r="AA174" i="3"/>
  <c r="AA175" i="3" s="1"/>
  <c r="AA176" i="3" s="1"/>
  <c r="AB173" i="3"/>
  <c r="AB174" i="3" s="1"/>
  <c r="AB175" i="3" s="1"/>
  <c r="AB176" i="3" s="1"/>
  <c r="AA173" i="3"/>
  <c r="Z173" i="3"/>
  <c r="Z174" i="3" s="1"/>
  <c r="Z175" i="3" s="1"/>
  <c r="Z176" i="3" s="1"/>
  <c r="X173" i="3"/>
  <c r="X174" i="3" s="1"/>
  <c r="X175" i="3" s="1"/>
  <c r="X176" i="3" s="1"/>
  <c r="W173" i="3"/>
  <c r="W174" i="3" s="1"/>
  <c r="W175" i="3" s="1"/>
  <c r="W176" i="3" s="1"/>
  <c r="V173" i="3"/>
  <c r="V174" i="3" s="1"/>
  <c r="V175" i="3" s="1"/>
  <c r="V176" i="3" s="1"/>
  <c r="U173" i="3"/>
  <c r="U174" i="3" s="1"/>
  <c r="U175" i="3" s="1"/>
  <c r="U176" i="3" s="1"/>
  <c r="T173" i="3"/>
  <c r="T174" i="3" s="1"/>
  <c r="T175" i="3" s="1"/>
  <c r="T176" i="3" s="1"/>
  <c r="S173" i="3"/>
  <c r="S174" i="3" s="1"/>
  <c r="S175" i="3" s="1"/>
  <c r="S176" i="3" s="1"/>
  <c r="R173" i="3"/>
  <c r="R174" i="3" s="1"/>
  <c r="R175" i="3" s="1"/>
  <c r="R176" i="3" s="1"/>
  <c r="Q173" i="3"/>
  <c r="Q174" i="3" s="1"/>
  <c r="Q175" i="3" s="1"/>
  <c r="Q176" i="3" s="1"/>
  <c r="O173" i="3"/>
  <c r="O174" i="3" s="1"/>
  <c r="O175" i="3" s="1"/>
  <c r="O176" i="3" s="1"/>
  <c r="M173" i="3"/>
  <c r="M174" i="3" s="1"/>
  <c r="M175" i="3" s="1"/>
  <c r="M176" i="3" s="1"/>
  <c r="J173" i="3"/>
  <c r="J174" i="3" s="1"/>
  <c r="J175" i="3" s="1"/>
  <c r="J176" i="3" s="1"/>
  <c r="I173" i="3"/>
  <c r="I174" i="3" s="1"/>
  <c r="H173" i="3"/>
  <c r="H174" i="3" s="1"/>
  <c r="H175" i="3" s="1"/>
  <c r="H176" i="3" s="1"/>
  <c r="G173" i="3"/>
  <c r="G174" i="3" s="1"/>
  <c r="G175" i="3" s="1"/>
  <c r="G176" i="3" s="1"/>
  <c r="F173" i="3"/>
  <c r="F174" i="3" s="1"/>
  <c r="F175" i="3" s="1"/>
  <c r="F176" i="3" s="1"/>
  <c r="E173" i="3"/>
  <c r="E174" i="3" s="1"/>
  <c r="E175" i="3" s="1"/>
  <c r="E176" i="3" s="1"/>
  <c r="D173" i="3"/>
  <c r="D174" i="3" s="1"/>
  <c r="D175" i="3" s="1"/>
  <c r="D176" i="3" s="1"/>
  <c r="C173" i="3"/>
  <c r="C174" i="3" s="1"/>
  <c r="C175" i="3" s="1"/>
  <c r="C176" i="3" s="1"/>
  <c r="B173" i="3"/>
  <c r="B174" i="3" s="1"/>
  <c r="B175" i="3" s="1"/>
  <c r="B176" i="3" s="1"/>
  <c r="AC172" i="3"/>
  <c r="AC173" i="3" s="1"/>
  <c r="AC174" i="3" s="1"/>
  <c r="AC175" i="3" s="1"/>
  <c r="AC176" i="3" s="1"/>
  <c r="Y172" i="3"/>
  <c r="N172" i="3"/>
  <c r="N173" i="3" s="1"/>
  <c r="N174" i="3" s="1"/>
  <c r="N175" i="3" s="1"/>
  <c r="N176" i="3" s="1"/>
  <c r="H169" i="3"/>
  <c r="H170" i="3" s="1"/>
  <c r="H171" i="3" s="1"/>
  <c r="AC168" i="3"/>
  <c r="AC169" i="3" s="1"/>
  <c r="AC170" i="3" s="1"/>
  <c r="AC171" i="3" s="1"/>
  <c r="AB168" i="3"/>
  <c r="AB169" i="3" s="1"/>
  <c r="AB170" i="3" s="1"/>
  <c r="AB171" i="3" s="1"/>
  <c r="AA168" i="3"/>
  <c r="AA169" i="3" s="1"/>
  <c r="AA170" i="3" s="1"/>
  <c r="AA171" i="3" s="1"/>
  <c r="Z168" i="3"/>
  <c r="Z169" i="3" s="1"/>
  <c r="Z170" i="3" s="1"/>
  <c r="Z171" i="3" s="1"/>
  <c r="X168" i="3"/>
  <c r="X169" i="3" s="1"/>
  <c r="X170" i="3" s="1"/>
  <c r="X171" i="3" s="1"/>
  <c r="W168" i="3"/>
  <c r="W169" i="3" s="1"/>
  <c r="W170" i="3" s="1"/>
  <c r="W171" i="3" s="1"/>
  <c r="V168" i="3"/>
  <c r="V169" i="3" s="1"/>
  <c r="V170" i="3" s="1"/>
  <c r="V171" i="3" s="1"/>
  <c r="U168" i="3"/>
  <c r="U169" i="3" s="1"/>
  <c r="U170" i="3" s="1"/>
  <c r="U171" i="3" s="1"/>
  <c r="T168" i="3"/>
  <c r="T169" i="3" s="1"/>
  <c r="T170" i="3" s="1"/>
  <c r="T171" i="3" s="1"/>
  <c r="S168" i="3"/>
  <c r="S169" i="3" s="1"/>
  <c r="S170" i="3" s="1"/>
  <c r="S171" i="3" s="1"/>
  <c r="R168" i="3"/>
  <c r="R169" i="3" s="1"/>
  <c r="R170" i="3" s="1"/>
  <c r="R171" i="3" s="1"/>
  <c r="Q168" i="3"/>
  <c r="Q169" i="3" s="1"/>
  <c r="Q170" i="3" s="1"/>
  <c r="Q171" i="3" s="1"/>
  <c r="O168" i="3"/>
  <c r="O169" i="3" s="1"/>
  <c r="O170" i="3" s="1"/>
  <c r="O171" i="3" s="1"/>
  <c r="M168" i="3"/>
  <c r="M169" i="3" s="1"/>
  <c r="M170" i="3" s="1"/>
  <c r="M171" i="3" s="1"/>
  <c r="J168" i="3"/>
  <c r="J169" i="3" s="1"/>
  <c r="J170" i="3" s="1"/>
  <c r="J171" i="3" s="1"/>
  <c r="I168" i="3"/>
  <c r="H168" i="3"/>
  <c r="G168" i="3"/>
  <c r="G169" i="3" s="1"/>
  <c r="G170" i="3" s="1"/>
  <c r="G171" i="3" s="1"/>
  <c r="F168" i="3"/>
  <c r="F169" i="3" s="1"/>
  <c r="F170" i="3" s="1"/>
  <c r="F171" i="3" s="1"/>
  <c r="E168" i="3"/>
  <c r="E169" i="3" s="1"/>
  <c r="E170" i="3" s="1"/>
  <c r="E171" i="3" s="1"/>
  <c r="D168" i="3"/>
  <c r="D169" i="3" s="1"/>
  <c r="D170" i="3" s="1"/>
  <c r="D171" i="3" s="1"/>
  <c r="C168" i="3"/>
  <c r="C169" i="3" s="1"/>
  <c r="C170" i="3" s="1"/>
  <c r="C171" i="3" s="1"/>
  <c r="B168" i="3"/>
  <c r="B169" i="3" s="1"/>
  <c r="B170" i="3" s="1"/>
  <c r="B171" i="3" s="1"/>
  <c r="AC167" i="3"/>
  <c r="Y167" i="3"/>
  <c r="Y168" i="3" s="1"/>
  <c r="Y169" i="3" s="1"/>
  <c r="Y170" i="3" s="1"/>
  <c r="Y171" i="3" s="1"/>
  <c r="N167" i="3"/>
  <c r="N168" i="3" s="1"/>
  <c r="N169" i="3" s="1"/>
  <c r="N170" i="3" s="1"/>
  <c r="N171" i="3" s="1"/>
  <c r="T164" i="3"/>
  <c r="T165" i="3" s="1"/>
  <c r="T166" i="3" s="1"/>
  <c r="AB163" i="3"/>
  <c r="AB164" i="3" s="1"/>
  <c r="AB165" i="3" s="1"/>
  <c r="AB166" i="3" s="1"/>
  <c r="AA163" i="3"/>
  <c r="AA164" i="3" s="1"/>
  <c r="AA165" i="3" s="1"/>
  <c r="AA166" i="3" s="1"/>
  <c r="Z163" i="3"/>
  <c r="Z164" i="3" s="1"/>
  <c r="Z165" i="3" s="1"/>
  <c r="Z166" i="3" s="1"/>
  <c r="X163" i="3"/>
  <c r="X164" i="3" s="1"/>
  <c r="X165" i="3" s="1"/>
  <c r="X166" i="3" s="1"/>
  <c r="W163" i="3"/>
  <c r="W164" i="3" s="1"/>
  <c r="W165" i="3" s="1"/>
  <c r="W166" i="3" s="1"/>
  <c r="V163" i="3"/>
  <c r="V164" i="3" s="1"/>
  <c r="V165" i="3" s="1"/>
  <c r="V166" i="3" s="1"/>
  <c r="U163" i="3"/>
  <c r="U164" i="3" s="1"/>
  <c r="U165" i="3" s="1"/>
  <c r="U166" i="3" s="1"/>
  <c r="T163" i="3"/>
  <c r="S163" i="3"/>
  <c r="S164" i="3" s="1"/>
  <c r="S165" i="3" s="1"/>
  <c r="S166" i="3" s="1"/>
  <c r="R163" i="3"/>
  <c r="R164" i="3" s="1"/>
  <c r="R165" i="3" s="1"/>
  <c r="R166" i="3" s="1"/>
  <c r="Q163" i="3"/>
  <c r="Q164" i="3" s="1"/>
  <c r="Q165" i="3" s="1"/>
  <c r="Q166" i="3" s="1"/>
  <c r="O163" i="3"/>
  <c r="O164" i="3" s="1"/>
  <c r="O165" i="3" s="1"/>
  <c r="O166" i="3" s="1"/>
  <c r="M163" i="3"/>
  <c r="M164" i="3" s="1"/>
  <c r="M165" i="3" s="1"/>
  <c r="M166" i="3" s="1"/>
  <c r="J163" i="3"/>
  <c r="J164" i="3" s="1"/>
  <c r="J165" i="3" s="1"/>
  <c r="J166" i="3" s="1"/>
  <c r="I163" i="3"/>
  <c r="H163" i="3"/>
  <c r="H164" i="3" s="1"/>
  <c r="H165" i="3" s="1"/>
  <c r="H166" i="3" s="1"/>
  <c r="G163" i="3"/>
  <c r="G164" i="3" s="1"/>
  <c r="G165" i="3" s="1"/>
  <c r="G166" i="3" s="1"/>
  <c r="F163" i="3"/>
  <c r="F164" i="3" s="1"/>
  <c r="F165" i="3" s="1"/>
  <c r="F166" i="3" s="1"/>
  <c r="E163" i="3"/>
  <c r="E164" i="3" s="1"/>
  <c r="E165" i="3" s="1"/>
  <c r="E166" i="3" s="1"/>
  <c r="D163" i="3"/>
  <c r="D164" i="3" s="1"/>
  <c r="D165" i="3" s="1"/>
  <c r="D166" i="3" s="1"/>
  <c r="C163" i="3"/>
  <c r="C164" i="3" s="1"/>
  <c r="C165" i="3" s="1"/>
  <c r="C166" i="3" s="1"/>
  <c r="B163" i="3"/>
  <c r="B164" i="3" s="1"/>
  <c r="B165" i="3" s="1"/>
  <c r="B166" i="3" s="1"/>
  <c r="AC162" i="3"/>
  <c r="AC163" i="3" s="1"/>
  <c r="AC164" i="3" s="1"/>
  <c r="AC165" i="3" s="1"/>
  <c r="AC166" i="3" s="1"/>
  <c r="Y162" i="3"/>
  <c r="N162" i="3"/>
  <c r="N163" i="3" s="1"/>
  <c r="N164" i="3" s="1"/>
  <c r="N165" i="3" s="1"/>
  <c r="N166" i="3" s="1"/>
  <c r="M159" i="3"/>
  <c r="M160" i="3" s="1"/>
  <c r="M161" i="3" s="1"/>
  <c r="E159" i="3"/>
  <c r="E160" i="3" s="1"/>
  <c r="E161" i="3" s="1"/>
  <c r="C159" i="3"/>
  <c r="C160" i="3" s="1"/>
  <c r="C161" i="3" s="1"/>
  <c r="AB158" i="3"/>
  <c r="AB159" i="3" s="1"/>
  <c r="AB160" i="3" s="1"/>
  <c r="AB161" i="3" s="1"/>
  <c r="AA158" i="3"/>
  <c r="AA159" i="3" s="1"/>
  <c r="AA160" i="3" s="1"/>
  <c r="AA161" i="3" s="1"/>
  <c r="Z158" i="3"/>
  <c r="Z159" i="3" s="1"/>
  <c r="Z160" i="3" s="1"/>
  <c r="Z161" i="3" s="1"/>
  <c r="X158" i="3"/>
  <c r="X159" i="3" s="1"/>
  <c r="X160" i="3" s="1"/>
  <c r="X161" i="3" s="1"/>
  <c r="W158" i="3"/>
  <c r="W159" i="3" s="1"/>
  <c r="W160" i="3" s="1"/>
  <c r="W161" i="3" s="1"/>
  <c r="V158" i="3"/>
  <c r="V159" i="3" s="1"/>
  <c r="V160" i="3" s="1"/>
  <c r="V161" i="3" s="1"/>
  <c r="U158" i="3"/>
  <c r="U159" i="3" s="1"/>
  <c r="U160" i="3" s="1"/>
  <c r="U161" i="3" s="1"/>
  <c r="T158" i="3"/>
  <c r="T159" i="3" s="1"/>
  <c r="T160" i="3" s="1"/>
  <c r="T161" i="3" s="1"/>
  <c r="S158" i="3"/>
  <c r="S159" i="3" s="1"/>
  <c r="S160" i="3" s="1"/>
  <c r="S161" i="3" s="1"/>
  <c r="R158" i="3"/>
  <c r="R159" i="3" s="1"/>
  <c r="R160" i="3" s="1"/>
  <c r="R161" i="3" s="1"/>
  <c r="Q158" i="3"/>
  <c r="Q159" i="3" s="1"/>
  <c r="Q160" i="3" s="1"/>
  <c r="Q161" i="3" s="1"/>
  <c r="O158" i="3"/>
  <c r="O159" i="3" s="1"/>
  <c r="O160" i="3" s="1"/>
  <c r="O161" i="3" s="1"/>
  <c r="M158" i="3"/>
  <c r="J158" i="3"/>
  <c r="J159" i="3" s="1"/>
  <c r="J160" i="3" s="1"/>
  <c r="J161" i="3" s="1"/>
  <c r="I158" i="3"/>
  <c r="H158" i="3"/>
  <c r="H159" i="3" s="1"/>
  <c r="H160" i="3" s="1"/>
  <c r="H161" i="3" s="1"/>
  <c r="G158" i="3"/>
  <c r="G159" i="3" s="1"/>
  <c r="G160" i="3" s="1"/>
  <c r="G161" i="3" s="1"/>
  <c r="F158" i="3"/>
  <c r="F159" i="3" s="1"/>
  <c r="F160" i="3" s="1"/>
  <c r="F161" i="3" s="1"/>
  <c r="E158" i="3"/>
  <c r="D158" i="3"/>
  <c r="D159" i="3" s="1"/>
  <c r="D160" i="3" s="1"/>
  <c r="D161" i="3" s="1"/>
  <c r="C158" i="3"/>
  <c r="B158" i="3"/>
  <c r="B159" i="3" s="1"/>
  <c r="B160" i="3" s="1"/>
  <c r="B161" i="3" s="1"/>
  <c r="AC157" i="3"/>
  <c r="AC158" i="3" s="1"/>
  <c r="AC159" i="3" s="1"/>
  <c r="AC160" i="3" s="1"/>
  <c r="AC161" i="3" s="1"/>
  <c r="Y157" i="3"/>
  <c r="N157" i="3"/>
  <c r="N158" i="3" s="1"/>
  <c r="N159" i="3" s="1"/>
  <c r="N160" i="3" s="1"/>
  <c r="N161" i="3" s="1"/>
  <c r="Z154" i="3"/>
  <c r="Z155" i="3" s="1"/>
  <c r="Z156" i="3" s="1"/>
  <c r="AB153" i="3"/>
  <c r="AB154" i="3" s="1"/>
  <c r="AB155" i="3" s="1"/>
  <c r="AB156" i="3" s="1"/>
  <c r="AA153" i="3"/>
  <c r="AA154" i="3" s="1"/>
  <c r="AA155" i="3" s="1"/>
  <c r="AA156" i="3" s="1"/>
  <c r="Z153" i="3"/>
  <c r="X153" i="3"/>
  <c r="X154" i="3" s="1"/>
  <c r="X155" i="3" s="1"/>
  <c r="X156" i="3" s="1"/>
  <c r="W153" i="3"/>
  <c r="W154" i="3" s="1"/>
  <c r="W155" i="3" s="1"/>
  <c r="W156" i="3" s="1"/>
  <c r="V153" i="3"/>
  <c r="V154" i="3" s="1"/>
  <c r="V155" i="3" s="1"/>
  <c r="V156" i="3" s="1"/>
  <c r="U153" i="3"/>
  <c r="U154" i="3" s="1"/>
  <c r="U155" i="3" s="1"/>
  <c r="U156" i="3" s="1"/>
  <c r="T153" i="3"/>
  <c r="T154" i="3" s="1"/>
  <c r="T155" i="3" s="1"/>
  <c r="T156" i="3" s="1"/>
  <c r="S153" i="3"/>
  <c r="S154" i="3" s="1"/>
  <c r="S155" i="3" s="1"/>
  <c r="S156" i="3" s="1"/>
  <c r="R153" i="3"/>
  <c r="R154" i="3" s="1"/>
  <c r="R155" i="3" s="1"/>
  <c r="R156" i="3" s="1"/>
  <c r="Q153" i="3"/>
  <c r="Q154" i="3" s="1"/>
  <c r="Q155" i="3" s="1"/>
  <c r="Q156" i="3" s="1"/>
  <c r="O153" i="3"/>
  <c r="O154" i="3" s="1"/>
  <c r="O155" i="3" s="1"/>
  <c r="O156" i="3" s="1"/>
  <c r="M153" i="3"/>
  <c r="J153" i="3"/>
  <c r="J154" i="3" s="1"/>
  <c r="J155" i="3" s="1"/>
  <c r="J156" i="3" s="1"/>
  <c r="I153" i="3"/>
  <c r="I154" i="3" s="1"/>
  <c r="H153" i="3"/>
  <c r="H154" i="3" s="1"/>
  <c r="H155" i="3" s="1"/>
  <c r="H156" i="3" s="1"/>
  <c r="G153" i="3"/>
  <c r="G154" i="3" s="1"/>
  <c r="G155" i="3" s="1"/>
  <c r="G156" i="3" s="1"/>
  <c r="F153" i="3"/>
  <c r="F154" i="3" s="1"/>
  <c r="F155" i="3" s="1"/>
  <c r="F156" i="3" s="1"/>
  <c r="E153" i="3"/>
  <c r="E154" i="3" s="1"/>
  <c r="E155" i="3" s="1"/>
  <c r="E156" i="3" s="1"/>
  <c r="D153" i="3"/>
  <c r="D154" i="3" s="1"/>
  <c r="D155" i="3" s="1"/>
  <c r="D156" i="3" s="1"/>
  <c r="C153" i="3"/>
  <c r="C154" i="3" s="1"/>
  <c r="C155" i="3" s="1"/>
  <c r="C156" i="3" s="1"/>
  <c r="B153" i="3"/>
  <c r="B154" i="3" s="1"/>
  <c r="B155" i="3" s="1"/>
  <c r="B156" i="3" s="1"/>
  <c r="AC152" i="3"/>
  <c r="AC153" i="3" s="1"/>
  <c r="AC154" i="3" s="1"/>
  <c r="AC155" i="3" s="1"/>
  <c r="AC156" i="3" s="1"/>
  <c r="Y152" i="3"/>
  <c r="Y153" i="3" s="1"/>
  <c r="Y154" i="3" s="1"/>
  <c r="Y155" i="3" s="1"/>
  <c r="Y156" i="3" s="1"/>
  <c r="N152" i="3"/>
  <c r="N153" i="3" s="1"/>
  <c r="N154" i="3" s="1"/>
  <c r="N155" i="3" s="1"/>
  <c r="N156" i="3" s="1"/>
  <c r="D149" i="3"/>
  <c r="D150" i="3" s="1"/>
  <c r="D151" i="3" s="1"/>
  <c r="AB148" i="3"/>
  <c r="AB149" i="3" s="1"/>
  <c r="AB150" i="3" s="1"/>
  <c r="AB151" i="3" s="1"/>
  <c r="AA148" i="3"/>
  <c r="AA149" i="3" s="1"/>
  <c r="AA150" i="3" s="1"/>
  <c r="AA151" i="3" s="1"/>
  <c r="Z148" i="3"/>
  <c r="Z149" i="3" s="1"/>
  <c r="Z150" i="3" s="1"/>
  <c r="Z151" i="3" s="1"/>
  <c r="X148" i="3"/>
  <c r="X149" i="3" s="1"/>
  <c r="X150" i="3" s="1"/>
  <c r="X151" i="3" s="1"/>
  <c r="W148" i="3"/>
  <c r="W149" i="3" s="1"/>
  <c r="W150" i="3" s="1"/>
  <c r="W151" i="3" s="1"/>
  <c r="V148" i="3"/>
  <c r="V149" i="3" s="1"/>
  <c r="V150" i="3" s="1"/>
  <c r="V151" i="3" s="1"/>
  <c r="U148" i="3"/>
  <c r="U149" i="3" s="1"/>
  <c r="U150" i="3" s="1"/>
  <c r="U151" i="3" s="1"/>
  <c r="T148" i="3"/>
  <c r="T149" i="3" s="1"/>
  <c r="T150" i="3" s="1"/>
  <c r="T151" i="3" s="1"/>
  <c r="S148" i="3"/>
  <c r="S149" i="3" s="1"/>
  <c r="S150" i="3" s="1"/>
  <c r="S151" i="3" s="1"/>
  <c r="R148" i="3"/>
  <c r="R149" i="3" s="1"/>
  <c r="R150" i="3" s="1"/>
  <c r="R151" i="3" s="1"/>
  <c r="Q148" i="3"/>
  <c r="Q149" i="3" s="1"/>
  <c r="Q150" i="3" s="1"/>
  <c r="Q151" i="3" s="1"/>
  <c r="O148" i="3"/>
  <c r="O149" i="3" s="1"/>
  <c r="O150" i="3" s="1"/>
  <c r="O151" i="3" s="1"/>
  <c r="M148" i="3"/>
  <c r="M149" i="3" s="1"/>
  <c r="M150" i="3" s="1"/>
  <c r="M151" i="3" s="1"/>
  <c r="J148" i="3"/>
  <c r="J149" i="3" s="1"/>
  <c r="J150" i="3" s="1"/>
  <c r="J151" i="3" s="1"/>
  <c r="I148" i="3"/>
  <c r="H148" i="3"/>
  <c r="H149" i="3" s="1"/>
  <c r="H150" i="3" s="1"/>
  <c r="H151" i="3" s="1"/>
  <c r="G148" i="3"/>
  <c r="G149" i="3" s="1"/>
  <c r="G150" i="3" s="1"/>
  <c r="G151" i="3" s="1"/>
  <c r="F148" i="3"/>
  <c r="F149" i="3" s="1"/>
  <c r="F150" i="3" s="1"/>
  <c r="F151" i="3" s="1"/>
  <c r="E148" i="3"/>
  <c r="E149" i="3" s="1"/>
  <c r="E150" i="3" s="1"/>
  <c r="E151" i="3" s="1"/>
  <c r="D148" i="3"/>
  <c r="C148" i="3"/>
  <c r="C149" i="3" s="1"/>
  <c r="C150" i="3" s="1"/>
  <c r="C151" i="3" s="1"/>
  <c r="B148" i="3"/>
  <c r="B149" i="3" s="1"/>
  <c r="B150" i="3" s="1"/>
  <c r="B151" i="3" s="1"/>
  <c r="AC147" i="3"/>
  <c r="AC148" i="3" s="1"/>
  <c r="AC149" i="3" s="1"/>
  <c r="AC150" i="3" s="1"/>
  <c r="AC151" i="3" s="1"/>
  <c r="Y147" i="3"/>
  <c r="AE147" i="3" s="1"/>
  <c r="AE148" i="3" s="1"/>
  <c r="AE149" i="3" s="1"/>
  <c r="AE150" i="3" s="1"/>
  <c r="AE151" i="3" s="1"/>
  <c r="N147" i="3"/>
  <c r="N148" i="3" s="1"/>
  <c r="N149" i="3" s="1"/>
  <c r="N150" i="3" s="1"/>
  <c r="N151" i="3" s="1"/>
  <c r="AB144" i="3"/>
  <c r="AB145" i="3" s="1"/>
  <c r="AB146" i="3" s="1"/>
  <c r="AA144" i="3"/>
  <c r="AA145" i="3" s="1"/>
  <c r="AA146" i="3" s="1"/>
  <c r="Q144" i="3"/>
  <c r="Q145" i="3" s="1"/>
  <c r="Q146" i="3" s="1"/>
  <c r="AB143" i="3"/>
  <c r="AA143" i="3"/>
  <c r="Z143" i="3"/>
  <c r="Z144" i="3" s="1"/>
  <c r="Z145" i="3" s="1"/>
  <c r="Z146" i="3" s="1"/>
  <c r="X143" i="3"/>
  <c r="X144" i="3" s="1"/>
  <c r="X145" i="3" s="1"/>
  <c r="X146" i="3" s="1"/>
  <c r="W143" i="3"/>
  <c r="W144" i="3" s="1"/>
  <c r="W145" i="3" s="1"/>
  <c r="W146" i="3" s="1"/>
  <c r="V143" i="3"/>
  <c r="V144" i="3" s="1"/>
  <c r="V145" i="3" s="1"/>
  <c r="V146" i="3" s="1"/>
  <c r="U143" i="3"/>
  <c r="U144" i="3" s="1"/>
  <c r="U145" i="3" s="1"/>
  <c r="U146" i="3" s="1"/>
  <c r="T143" i="3"/>
  <c r="T144" i="3" s="1"/>
  <c r="T145" i="3" s="1"/>
  <c r="T146" i="3" s="1"/>
  <c r="S143" i="3"/>
  <c r="S144" i="3" s="1"/>
  <c r="S145" i="3" s="1"/>
  <c r="S146" i="3" s="1"/>
  <c r="R143" i="3"/>
  <c r="R144" i="3" s="1"/>
  <c r="R145" i="3" s="1"/>
  <c r="R146" i="3" s="1"/>
  <c r="Q143" i="3"/>
  <c r="O143" i="3"/>
  <c r="O144" i="3" s="1"/>
  <c r="O145" i="3" s="1"/>
  <c r="O146" i="3" s="1"/>
  <c r="M143" i="3"/>
  <c r="M144" i="3" s="1"/>
  <c r="M145" i="3" s="1"/>
  <c r="M146" i="3" s="1"/>
  <c r="J143" i="3"/>
  <c r="J144" i="3" s="1"/>
  <c r="J145" i="3" s="1"/>
  <c r="J146" i="3" s="1"/>
  <c r="I143" i="3"/>
  <c r="I144" i="3" s="1"/>
  <c r="H143" i="3"/>
  <c r="H144" i="3" s="1"/>
  <c r="H145" i="3" s="1"/>
  <c r="H146" i="3" s="1"/>
  <c r="G143" i="3"/>
  <c r="G144" i="3" s="1"/>
  <c r="G145" i="3" s="1"/>
  <c r="G146" i="3" s="1"/>
  <c r="F143" i="3"/>
  <c r="F144" i="3" s="1"/>
  <c r="F145" i="3" s="1"/>
  <c r="F146" i="3" s="1"/>
  <c r="E143" i="3"/>
  <c r="E144" i="3" s="1"/>
  <c r="E145" i="3" s="1"/>
  <c r="E146" i="3" s="1"/>
  <c r="D143" i="3"/>
  <c r="D144" i="3" s="1"/>
  <c r="D145" i="3" s="1"/>
  <c r="D146" i="3" s="1"/>
  <c r="C143" i="3"/>
  <c r="C144" i="3" s="1"/>
  <c r="C145" i="3" s="1"/>
  <c r="C146" i="3" s="1"/>
  <c r="B143" i="3"/>
  <c r="B144" i="3" s="1"/>
  <c r="B145" i="3" s="1"/>
  <c r="B146" i="3" s="1"/>
  <c r="AC142" i="3"/>
  <c r="AC143" i="3" s="1"/>
  <c r="AC144" i="3" s="1"/>
  <c r="AC145" i="3" s="1"/>
  <c r="AC146" i="3" s="1"/>
  <c r="Y142" i="3"/>
  <c r="Y143" i="3" s="1"/>
  <c r="Y144" i="3" s="1"/>
  <c r="Y145" i="3" s="1"/>
  <c r="Y146" i="3" s="1"/>
  <c r="N142" i="3"/>
  <c r="N143" i="3" s="1"/>
  <c r="N144" i="3" s="1"/>
  <c r="N145" i="3" s="1"/>
  <c r="N146" i="3" s="1"/>
  <c r="AB138" i="3"/>
  <c r="AB139" i="3" s="1"/>
  <c r="AB140" i="3" s="1"/>
  <c r="AB141" i="3" s="1"/>
  <c r="AA138" i="3"/>
  <c r="AA139" i="3" s="1"/>
  <c r="AA140" i="3" s="1"/>
  <c r="AA141" i="3" s="1"/>
  <c r="Z138" i="3"/>
  <c r="Z139" i="3" s="1"/>
  <c r="Z140" i="3" s="1"/>
  <c r="Z141" i="3" s="1"/>
  <c r="X138" i="3"/>
  <c r="X139" i="3" s="1"/>
  <c r="X140" i="3" s="1"/>
  <c r="X141" i="3" s="1"/>
  <c r="W138" i="3"/>
  <c r="W139" i="3" s="1"/>
  <c r="W140" i="3" s="1"/>
  <c r="W141" i="3" s="1"/>
  <c r="V138" i="3"/>
  <c r="V139" i="3" s="1"/>
  <c r="V140" i="3" s="1"/>
  <c r="V141" i="3" s="1"/>
  <c r="U138" i="3"/>
  <c r="U139" i="3" s="1"/>
  <c r="U140" i="3" s="1"/>
  <c r="U141" i="3" s="1"/>
  <c r="T138" i="3"/>
  <c r="T139" i="3" s="1"/>
  <c r="T140" i="3" s="1"/>
  <c r="T141" i="3" s="1"/>
  <c r="S138" i="3"/>
  <c r="S139" i="3" s="1"/>
  <c r="S140" i="3" s="1"/>
  <c r="S141" i="3" s="1"/>
  <c r="R138" i="3"/>
  <c r="R139" i="3" s="1"/>
  <c r="R140" i="3" s="1"/>
  <c r="R141" i="3" s="1"/>
  <c r="Q138" i="3"/>
  <c r="Q139" i="3" s="1"/>
  <c r="Q140" i="3" s="1"/>
  <c r="Q141" i="3" s="1"/>
  <c r="O138" i="3"/>
  <c r="O139" i="3" s="1"/>
  <c r="O140" i="3" s="1"/>
  <c r="O141" i="3" s="1"/>
  <c r="M138" i="3"/>
  <c r="M139" i="3" s="1"/>
  <c r="M140" i="3" s="1"/>
  <c r="M141" i="3" s="1"/>
  <c r="J138" i="3"/>
  <c r="J139" i="3" s="1"/>
  <c r="J140" i="3" s="1"/>
  <c r="J141" i="3" s="1"/>
  <c r="I138" i="3"/>
  <c r="H138" i="3"/>
  <c r="H139" i="3" s="1"/>
  <c r="H140" i="3" s="1"/>
  <c r="H141" i="3" s="1"/>
  <c r="G138" i="3"/>
  <c r="G139" i="3" s="1"/>
  <c r="G140" i="3" s="1"/>
  <c r="G141" i="3" s="1"/>
  <c r="F138" i="3"/>
  <c r="F139" i="3" s="1"/>
  <c r="F140" i="3" s="1"/>
  <c r="F141" i="3" s="1"/>
  <c r="E138" i="3"/>
  <c r="E139" i="3" s="1"/>
  <c r="E140" i="3" s="1"/>
  <c r="E141" i="3" s="1"/>
  <c r="D138" i="3"/>
  <c r="D139" i="3" s="1"/>
  <c r="D140" i="3" s="1"/>
  <c r="D141" i="3" s="1"/>
  <c r="C138" i="3"/>
  <c r="C139" i="3" s="1"/>
  <c r="C140" i="3" s="1"/>
  <c r="C141" i="3" s="1"/>
  <c r="B138" i="3"/>
  <c r="B139" i="3" s="1"/>
  <c r="B140" i="3" s="1"/>
  <c r="B141" i="3" s="1"/>
  <c r="AC137" i="3"/>
  <c r="AC138" i="3" s="1"/>
  <c r="AC139" i="3" s="1"/>
  <c r="AC140" i="3" s="1"/>
  <c r="AC141" i="3" s="1"/>
  <c r="Y137" i="3"/>
  <c r="Y138" i="3" s="1"/>
  <c r="Y139" i="3" s="1"/>
  <c r="Y140" i="3" s="1"/>
  <c r="Y141" i="3" s="1"/>
  <c r="N137" i="3"/>
  <c r="N138" i="3" s="1"/>
  <c r="N139" i="3" s="1"/>
  <c r="N140" i="3" s="1"/>
  <c r="N141" i="3" s="1"/>
  <c r="V134" i="3"/>
  <c r="V135" i="3" s="1"/>
  <c r="V136" i="3" s="1"/>
  <c r="AB133" i="3"/>
  <c r="AB134" i="3" s="1"/>
  <c r="AB135" i="3" s="1"/>
  <c r="AB136" i="3" s="1"/>
  <c r="AA133" i="3"/>
  <c r="AA134" i="3" s="1"/>
  <c r="AA135" i="3" s="1"/>
  <c r="AA136" i="3" s="1"/>
  <c r="Z133" i="3"/>
  <c r="Z134" i="3" s="1"/>
  <c r="Z135" i="3" s="1"/>
  <c r="Z136" i="3" s="1"/>
  <c r="X133" i="3"/>
  <c r="X134" i="3" s="1"/>
  <c r="X135" i="3" s="1"/>
  <c r="X136" i="3" s="1"/>
  <c r="W133" i="3"/>
  <c r="W134" i="3" s="1"/>
  <c r="W135" i="3" s="1"/>
  <c r="W136" i="3" s="1"/>
  <c r="V133" i="3"/>
  <c r="U133" i="3"/>
  <c r="U134" i="3" s="1"/>
  <c r="U135" i="3" s="1"/>
  <c r="U136" i="3" s="1"/>
  <c r="T133" i="3"/>
  <c r="T134" i="3" s="1"/>
  <c r="T135" i="3" s="1"/>
  <c r="T136" i="3" s="1"/>
  <c r="S133" i="3"/>
  <c r="S134" i="3" s="1"/>
  <c r="S135" i="3" s="1"/>
  <c r="S136" i="3" s="1"/>
  <c r="R133" i="3"/>
  <c r="R134" i="3" s="1"/>
  <c r="R135" i="3" s="1"/>
  <c r="R136" i="3" s="1"/>
  <c r="Q133" i="3"/>
  <c r="Q134" i="3" s="1"/>
  <c r="Q135" i="3" s="1"/>
  <c r="Q136" i="3" s="1"/>
  <c r="O133" i="3"/>
  <c r="O134" i="3" s="1"/>
  <c r="O135" i="3" s="1"/>
  <c r="O136" i="3" s="1"/>
  <c r="M133" i="3"/>
  <c r="M134" i="3" s="1"/>
  <c r="M135" i="3" s="1"/>
  <c r="M136" i="3" s="1"/>
  <c r="J133" i="3"/>
  <c r="J134" i="3" s="1"/>
  <c r="J135" i="3" s="1"/>
  <c r="J136" i="3" s="1"/>
  <c r="I133" i="3"/>
  <c r="H133" i="3"/>
  <c r="H134" i="3" s="1"/>
  <c r="H135" i="3" s="1"/>
  <c r="H136" i="3" s="1"/>
  <c r="G133" i="3"/>
  <c r="G134" i="3" s="1"/>
  <c r="G135" i="3" s="1"/>
  <c r="G136" i="3" s="1"/>
  <c r="F133" i="3"/>
  <c r="F134" i="3" s="1"/>
  <c r="F135" i="3" s="1"/>
  <c r="F136" i="3" s="1"/>
  <c r="E133" i="3"/>
  <c r="E134" i="3" s="1"/>
  <c r="E135" i="3" s="1"/>
  <c r="E136" i="3" s="1"/>
  <c r="D133" i="3"/>
  <c r="D134" i="3" s="1"/>
  <c r="D135" i="3" s="1"/>
  <c r="D136" i="3" s="1"/>
  <c r="C133" i="3"/>
  <c r="C134" i="3" s="1"/>
  <c r="C135" i="3" s="1"/>
  <c r="C136" i="3" s="1"/>
  <c r="B133" i="3"/>
  <c r="B134" i="3" s="1"/>
  <c r="B135" i="3" s="1"/>
  <c r="B136" i="3" s="1"/>
  <c r="AC132" i="3"/>
  <c r="AC133" i="3" s="1"/>
  <c r="AC134" i="3" s="1"/>
  <c r="AC135" i="3" s="1"/>
  <c r="AC136" i="3" s="1"/>
  <c r="Y132" i="3"/>
  <c r="N132" i="3"/>
  <c r="N133" i="3" s="1"/>
  <c r="N134" i="3" s="1"/>
  <c r="N135" i="3" s="1"/>
  <c r="N136" i="3" s="1"/>
  <c r="E129" i="3"/>
  <c r="E130" i="3" s="1"/>
  <c r="E131" i="3" s="1"/>
  <c r="AB128" i="3"/>
  <c r="AB129" i="3" s="1"/>
  <c r="AB130" i="3" s="1"/>
  <c r="AB131" i="3" s="1"/>
  <c r="AA128" i="3"/>
  <c r="AA129" i="3" s="1"/>
  <c r="AA130" i="3" s="1"/>
  <c r="AA131" i="3" s="1"/>
  <c r="Z128" i="3"/>
  <c r="Z129" i="3" s="1"/>
  <c r="Z130" i="3" s="1"/>
  <c r="Z131" i="3" s="1"/>
  <c r="X128" i="3"/>
  <c r="X129" i="3" s="1"/>
  <c r="X130" i="3" s="1"/>
  <c r="X131" i="3" s="1"/>
  <c r="W128" i="3"/>
  <c r="W129" i="3" s="1"/>
  <c r="W130" i="3" s="1"/>
  <c r="W131" i="3" s="1"/>
  <c r="V128" i="3"/>
  <c r="V129" i="3" s="1"/>
  <c r="V130" i="3" s="1"/>
  <c r="V131" i="3" s="1"/>
  <c r="U128" i="3"/>
  <c r="U129" i="3" s="1"/>
  <c r="U130" i="3" s="1"/>
  <c r="U131" i="3" s="1"/>
  <c r="T128" i="3"/>
  <c r="T129" i="3" s="1"/>
  <c r="T130" i="3" s="1"/>
  <c r="T131" i="3" s="1"/>
  <c r="S128" i="3"/>
  <c r="S129" i="3" s="1"/>
  <c r="S130" i="3" s="1"/>
  <c r="S131" i="3" s="1"/>
  <c r="R128" i="3"/>
  <c r="R129" i="3" s="1"/>
  <c r="R130" i="3" s="1"/>
  <c r="R131" i="3" s="1"/>
  <c r="Q128" i="3"/>
  <c r="Q129" i="3" s="1"/>
  <c r="Q130" i="3" s="1"/>
  <c r="Q131" i="3" s="1"/>
  <c r="O128" i="3"/>
  <c r="O129" i="3" s="1"/>
  <c r="O130" i="3" s="1"/>
  <c r="O131" i="3" s="1"/>
  <c r="M128" i="3"/>
  <c r="M129" i="3" s="1"/>
  <c r="M130" i="3" s="1"/>
  <c r="M131" i="3" s="1"/>
  <c r="J128" i="3"/>
  <c r="J129" i="3" s="1"/>
  <c r="J130" i="3" s="1"/>
  <c r="J131" i="3" s="1"/>
  <c r="I128" i="3"/>
  <c r="H128" i="3"/>
  <c r="H129" i="3" s="1"/>
  <c r="H130" i="3" s="1"/>
  <c r="H131" i="3" s="1"/>
  <c r="G128" i="3"/>
  <c r="G129" i="3" s="1"/>
  <c r="G130" i="3" s="1"/>
  <c r="G131" i="3" s="1"/>
  <c r="F128" i="3"/>
  <c r="F129" i="3" s="1"/>
  <c r="F130" i="3" s="1"/>
  <c r="F131" i="3" s="1"/>
  <c r="E128" i="3"/>
  <c r="D128" i="3"/>
  <c r="D129" i="3" s="1"/>
  <c r="D130" i="3" s="1"/>
  <c r="D131" i="3" s="1"/>
  <c r="C128" i="3"/>
  <c r="C129" i="3" s="1"/>
  <c r="C130" i="3" s="1"/>
  <c r="C131" i="3" s="1"/>
  <c r="B128" i="3"/>
  <c r="B129" i="3" s="1"/>
  <c r="B130" i="3" s="1"/>
  <c r="B131" i="3" s="1"/>
  <c r="AC127" i="3"/>
  <c r="AC128" i="3" s="1"/>
  <c r="AC129" i="3" s="1"/>
  <c r="AC130" i="3" s="1"/>
  <c r="AC131" i="3" s="1"/>
  <c r="Y127" i="3"/>
  <c r="N127" i="3"/>
  <c r="N128" i="3" s="1"/>
  <c r="N129" i="3" s="1"/>
  <c r="N130" i="3" s="1"/>
  <c r="N131" i="3" s="1"/>
  <c r="I125" i="3"/>
  <c r="X124" i="3"/>
  <c r="X125" i="3" s="1"/>
  <c r="X126" i="3" s="1"/>
  <c r="I124" i="3"/>
  <c r="AB123" i="3"/>
  <c r="AB124" i="3" s="1"/>
  <c r="AB125" i="3" s="1"/>
  <c r="AB126" i="3" s="1"/>
  <c r="AA123" i="3"/>
  <c r="AA124" i="3" s="1"/>
  <c r="AA125" i="3" s="1"/>
  <c r="AA126" i="3" s="1"/>
  <c r="Z123" i="3"/>
  <c r="Z124" i="3" s="1"/>
  <c r="Z125" i="3" s="1"/>
  <c r="Z126" i="3" s="1"/>
  <c r="X123" i="3"/>
  <c r="W123" i="3"/>
  <c r="W124" i="3" s="1"/>
  <c r="W125" i="3" s="1"/>
  <c r="W126" i="3" s="1"/>
  <c r="V123" i="3"/>
  <c r="V124" i="3" s="1"/>
  <c r="V125" i="3" s="1"/>
  <c r="V126" i="3" s="1"/>
  <c r="U123" i="3"/>
  <c r="U124" i="3" s="1"/>
  <c r="U125" i="3" s="1"/>
  <c r="U126" i="3" s="1"/>
  <c r="T123" i="3"/>
  <c r="T124" i="3" s="1"/>
  <c r="T125" i="3" s="1"/>
  <c r="T126" i="3" s="1"/>
  <c r="S123" i="3"/>
  <c r="S124" i="3" s="1"/>
  <c r="S125" i="3" s="1"/>
  <c r="S126" i="3" s="1"/>
  <c r="R123" i="3"/>
  <c r="R124" i="3" s="1"/>
  <c r="R125" i="3" s="1"/>
  <c r="R126" i="3" s="1"/>
  <c r="Q123" i="3"/>
  <c r="Q124" i="3" s="1"/>
  <c r="Q125" i="3" s="1"/>
  <c r="Q126" i="3" s="1"/>
  <c r="O123" i="3"/>
  <c r="O124" i="3" s="1"/>
  <c r="O125" i="3" s="1"/>
  <c r="O126" i="3" s="1"/>
  <c r="M123" i="3"/>
  <c r="M124" i="3" s="1"/>
  <c r="M125" i="3" s="1"/>
  <c r="M126" i="3" s="1"/>
  <c r="J123" i="3"/>
  <c r="J124" i="3" s="1"/>
  <c r="J125" i="3" s="1"/>
  <c r="J126" i="3" s="1"/>
  <c r="I123" i="3"/>
  <c r="H123" i="3"/>
  <c r="H124" i="3" s="1"/>
  <c r="H125" i="3" s="1"/>
  <c r="H126" i="3" s="1"/>
  <c r="G123" i="3"/>
  <c r="G124" i="3" s="1"/>
  <c r="G125" i="3" s="1"/>
  <c r="G126" i="3" s="1"/>
  <c r="F123" i="3"/>
  <c r="F124" i="3" s="1"/>
  <c r="F125" i="3" s="1"/>
  <c r="F126" i="3" s="1"/>
  <c r="E123" i="3"/>
  <c r="E124" i="3" s="1"/>
  <c r="E125" i="3" s="1"/>
  <c r="E126" i="3" s="1"/>
  <c r="D123" i="3"/>
  <c r="D124" i="3" s="1"/>
  <c r="D125" i="3" s="1"/>
  <c r="D126" i="3" s="1"/>
  <c r="C123" i="3"/>
  <c r="C124" i="3" s="1"/>
  <c r="C125" i="3" s="1"/>
  <c r="C126" i="3" s="1"/>
  <c r="B123" i="3"/>
  <c r="B124" i="3" s="1"/>
  <c r="B125" i="3" s="1"/>
  <c r="B126" i="3" s="1"/>
  <c r="AC122" i="3"/>
  <c r="AC123" i="3" s="1"/>
  <c r="AC124" i="3" s="1"/>
  <c r="AC125" i="3" s="1"/>
  <c r="AC126" i="3" s="1"/>
  <c r="Y122" i="3"/>
  <c r="Y123" i="3" s="1"/>
  <c r="Y124" i="3" s="1"/>
  <c r="Y125" i="3" s="1"/>
  <c r="Y126" i="3" s="1"/>
  <c r="N122" i="3"/>
  <c r="N123" i="3" s="1"/>
  <c r="N124" i="3" s="1"/>
  <c r="N125" i="3" s="1"/>
  <c r="N126" i="3" s="1"/>
  <c r="H119" i="3"/>
  <c r="H120" i="3" s="1"/>
  <c r="H121" i="3" s="1"/>
  <c r="AB118" i="3"/>
  <c r="AB119" i="3" s="1"/>
  <c r="AB120" i="3" s="1"/>
  <c r="AB121" i="3" s="1"/>
  <c r="AA118" i="3"/>
  <c r="AA119" i="3" s="1"/>
  <c r="AA120" i="3" s="1"/>
  <c r="AA121" i="3" s="1"/>
  <c r="Z118" i="3"/>
  <c r="Z119" i="3" s="1"/>
  <c r="Z120" i="3" s="1"/>
  <c r="Z121" i="3" s="1"/>
  <c r="X118" i="3"/>
  <c r="X119" i="3" s="1"/>
  <c r="X120" i="3" s="1"/>
  <c r="X121" i="3" s="1"/>
  <c r="W118" i="3"/>
  <c r="W119" i="3" s="1"/>
  <c r="W120" i="3" s="1"/>
  <c r="W121" i="3" s="1"/>
  <c r="V118" i="3"/>
  <c r="V119" i="3" s="1"/>
  <c r="V120" i="3" s="1"/>
  <c r="V121" i="3" s="1"/>
  <c r="U118" i="3"/>
  <c r="U119" i="3" s="1"/>
  <c r="U120" i="3" s="1"/>
  <c r="U121" i="3" s="1"/>
  <c r="T118" i="3"/>
  <c r="T119" i="3" s="1"/>
  <c r="T120" i="3" s="1"/>
  <c r="T121" i="3" s="1"/>
  <c r="S118" i="3"/>
  <c r="S119" i="3" s="1"/>
  <c r="S120" i="3" s="1"/>
  <c r="S121" i="3" s="1"/>
  <c r="R118" i="3"/>
  <c r="R119" i="3" s="1"/>
  <c r="R120" i="3" s="1"/>
  <c r="R121" i="3" s="1"/>
  <c r="Q118" i="3"/>
  <c r="Q119" i="3" s="1"/>
  <c r="Q120" i="3" s="1"/>
  <c r="Q121" i="3" s="1"/>
  <c r="O118" i="3"/>
  <c r="O119" i="3" s="1"/>
  <c r="O120" i="3" s="1"/>
  <c r="O121" i="3" s="1"/>
  <c r="M118" i="3"/>
  <c r="M119" i="3" s="1"/>
  <c r="M120" i="3" s="1"/>
  <c r="M121" i="3" s="1"/>
  <c r="J118" i="3"/>
  <c r="J119" i="3" s="1"/>
  <c r="J120" i="3" s="1"/>
  <c r="J121" i="3" s="1"/>
  <c r="I118" i="3"/>
  <c r="H118" i="3"/>
  <c r="G118" i="3"/>
  <c r="G119" i="3" s="1"/>
  <c r="G120" i="3" s="1"/>
  <c r="G121" i="3" s="1"/>
  <c r="F118" i="3"/>
  <c r="F119" i="3" s="1"/>
  <c r="F120" i="3" s="1"/>
  <c r="F121" i="3" s="1"/>
  <c r="E118" i="3"/>
  <c r="E119" i="3" s="1"/>
  <c r="E120" i="3" s="1"/>
  <c r="E121" i="3" s="1"/>
  <c r="D118" i="3"/>
  <c r="D119" i="3" s="1"/>
  <c r="D120" i="3" s="1"/>
  <c r="D121" i="3" s="1"/>
  <c r="C118" i="3"/>
  <c r="C119" i="3" s="1"/>
  <c r="C120" i="3" s="1"/>
  <c r="C121" i="3" s="1"/>
  <c r="B118" i="3"/>
  <c r="B119" i="3" s="1"/>
  <c r="B120" i="3" s="1"/>
  <c r="B121" i="3" s="1"/>
  <c r="AC117" i="3"/>
  <c r="AC118" i="3" s="1"/>
  <c r="AC119" i="3" s="1"/>
  <c r="AC120" i="3" s="1"/>
  <c r="AC121" i="3" s="1"/>
  <c r="Y117" i="3"/>
  <c r="Y118" i="3" s="1"/>
  <c r="Y119" i="3" s="1"/>
  <c r="Y120" i="3" s="1"/>
  <c r="Y121" i="3" s="1"/>
  <c r="N117" i="3"/>
  <c r="N118" i="3" s="1"/>
  <c r="N119" i="3" s="1"/>
  <c r="N120" i="3" s="1"/>
  <c r="N121" i="3" s="1"/>
  <c r="AB113" i="3"/>
  <c r="AB114" i="3" s="1"/>
  <c r="AB115" i="3" s="1"/>
  <c r="AB116" i="3" s="1"/>
  <c r="AA113" i="3"/>
  <c r="AA114" i="3" s="1"/>
  <c r="AA115" i="3" s="1"/>
  <c r="AA116" i="3" s="1"/>
  <c r="Z113" i="3"/>
  <c r="Z114" i="3" s="1"/>
  <c r="Z115" i="3" s="1"/>
  <c r="Z116" i="3" s="1"/>
  <c r="X113" i="3"/>
  <c r="X114" i="3" s="1"/>
  <c r="X115" i="3" s="1"/>
  <c r="X116" i="3" s="1"/>
  <c r="W113" i="3"/>
  <c r="W114" i="3" s="1"/>
  <c r="W115" i="3" s="1"/>
  <c r="W116" i="3" s="1"/>
  <c r="V113" i="3"/>
  <c r="V114" i="3" s="1"/>
  <c r="V115" i="3" s="1"/>
  <c r="V116" i="3" s="1"/>
  <c r="U113" i="3"/>
  <c r="U114" i="3" s="1"/>
  <c r="U115" i="3" s="1"/>
  <c r="U116" i="3" s="1"/>
  <c r="T113" i="3"/>
  <c r="T114" i="3" s="1"/>
  <c r="T115" i="3" s="1"/>
  <c r="T116" i="3" s="1"/>
  <c r="S113" i="3"/>
  <c r="S114" i="3" s="1"/>
  <c r="S115" i="3" s="1"/>
  <c r="S116" i="3" s="1"/>
  <c r="R113" i="3"/>
  <c r="R114" i="3" s="1"/>
  <c r="R115" i="3" s="1"/>
  <c r="R116" i="3" s="1"/>
  <c r="Q113" i="3"/>
  <c r="Q114" i="3" s="1"/>
  <c r="Q115" i="3" s="1"/>
  <c r="Q116" i="3" s="1"/>
  <c r="O113" i="3"/>
  <c r="O114" i="3" s="1"/>
  <c r="O115" i="3" s="1"/>
  <c r="O116" i="3" s="1"/>
  <c r="M113" i="3"/>
  <c r="M114" i="3" s="1"/>
  <c r="M115" i="3" s="1"/>
  <c r="M116" i="3" s="1"/>
  <c r="J113" i="3"/>
  <c r="J114" i="3" s="1"/>
  <c r="J115" i="3" s="1"/>
  <c r="J116" i="3" s="1"/>
  <c r="I113" i="3"/>
  <c r="H113" i="3"/>
  <c r="H114" i="3" s="1"/>
  <c r="H115" i="3" s="1"/>
  <c r="H116" i="3" s="1"/>
  <c r="G113" i="3"/>
  <c r="G114" i="3" s="1"/>
  <c r="G115" i="3" s="1"/>
  <c r="G116" i="3" s="1"/>
  <c r="F113" i="3"/>
  <c r="F114" i="3" s="1"/>
  <c r="F115" i="3" s="1"/>
  <c r="F116" i="3" s="1"/>
  <c r="E113" i="3"/>
  <c r="E114" i="3" s="1"/>
  <c r="E115" i="3" s="1"/>
  <c r="E116" i="3" s="1"/>
  <c r="D113" i="3"/>
  <c r="D114" i="3" s="1"/>
  <c r="D115" i="3" s="1"/>
  <c r="D116" i="3" s="1"/>
  <c r="C113" i="3"/>
  <c r="C114" i="3" s="1"/>
  <c r="C115" i="3" s="1"/>
  <c r="C116" i="3" s="1"/>
  <c r="B113" i="3"/>
  <c r="B114" i="3" s="1"/>
  <c r="B115" i="3" s="1"/>
  <c r="B116" i="3" s="1"/>
  <c r="AC112" i="3"/>
  <c r="Y112" i="3"/>
  <c r="N112" i="3"/>
  <c r="N113" i="3" s="1"/>
  <c r="N114" i="3" s="1"/>
  <c r="N115" i="3" s="1"/>
  <c r="N116" i="3" s="1"/>
  <c r="E109" i="3"/>
  <c r="E110" i="3" s="1"/>
  <c r="E111" i="3" s="1"/>
  <c r="AB108" i="3"/>
  <c r="AB109" i="3" s="1"/>
  <c r="AB110" i="3" s="1"/>
  <c r="AB111" i="3" s="1"/>
  <c r="AA108" i="3"/>
  <c r="AA109" i="3" s="1"/>
  <c r="AA110" i="3" s="1"/>
  <c r="AA111" i="3" s="1"/>
  <c r="Z108" i="3"/>
  <c r="Z109" i="3" s="1"/>
  <c r="Z110" i="3" s="1"/>
  <c r="Z111" i="3" s="1"/>
  <c r="X108" i="3"/>
  <c r="X109" i="3" s="1"/>
  <c r="X110" i="3" s="1"/>
  <c r="X111" i="3" s="1"/>
  <c r="W108" i="3"/>
  <c r="W109" i="3" s="1"/>
  <c r="W110" i="3" s="1"/>
  <c r="W111" i="3" s="1"/>
  <c r="V108" i="3"/>
  <c r="V109" i="3" s="1"/>
  <c r="V110" i="3" s="1"/>
  <c r="V111" i="3" s="1"/>
  <c r="U108" i="3"/>
  <c r="U109" i="3" s="1"/>
  <c r="U110" i="3" s="1"/>
  <c r="U111" i="3" s="1"/>
  <c r="T108" i="3"/>
  <c r="T109" i="3" s="1"/>
  <c r="T110" i="3" s="1"/>
  <c r="T111" i="3" s="1"/>
  <c r="S108" i="3"/>
  <c r="S109" i="3" s="1"/>
  <c r="S110" i="3" s="1"/>
  <c r="S111" i="3" s="1"/>
  <c r="R108" i="3"/>
  <c r="R109" i="3" s="1"/>
  <c r="R110" i="3" s="1"/>
  <c r="R111" i="3" s="1"/>
  <c r="Q108" i="3"/>
  <c r="Q109" i="3" s="1"/>
  <c r="Q110" i="3" s="1"/>
  <c r="Q111" i="3" s="1"/>
  <c r="O108" i="3"/>
  <c r="O109" i="3" s="1"/>
  <c r="O110" i="3" s="1"/>
  <c r="O111" i="3" s="1"/>
  <c r="M108" i="3"/>
  <c r="M109" i="3" s="1"/>
  <c r="M110" i="3" s="1"/>
  <c r="M111" i="3" s="1"/>
  <c r="J108" i="3"/>
  <c r="J109" i="3" s="1"/>
  <c r="J110" i="3" s="1"/>
  <c r="J111" i="3" s="1"/>
  <c r="I108" i="3"/>
  <c r="H108" i="3"/>
  <c r="H109" i="3" s="1"/>
  <c r="H110" i="3" s="1"/>
  <c r="H111" i="3" s="1"/>
  <c r="G108" i="3"/>
  <c r="G109" i="3" s="1"/>
  <c r="G110" i="3" s="1"/>
  <c r="G111" i="3" s="1"/>
  <c r="F108" i="3"/>
  <c r="F109" i="3" s="1"/>
  <c r="F110" i="3" s="1"/>
  <c r="F111" i="3" s="1"/>
  <c r="E108" i="3"/>
  <c r="D108" i="3"/>
  <c r="D109" i="3" s="1"/>
  <c r="D110" i="3" s="1"/>
  <c r="D111" i="3" s="1"/>
  <c r="C108" i="3"/>
  <c r="C109" i="3" s="1"/>
  <c r="C110" i="3" s="1"/>
  <c r="C111" i="3" s="1"/>
  <c r="B108" i="3"/>
  <c r="B109" i="3" s="1"/>
  <c r="B110" i="3" s="1"/>
  <c r="B111" i="3" s="1"/>
  <c r="AC107" i="3"/>
  <c r="AC108" i="3" s="1"/>
  <c r="AC109" i="3" s="1"/>
  <c r="AC110" i="3" s="1"/>
  <c r="AC111" i="3" s="1"/>
  <c r="Y107" i="3"/>
  <c r="N107" i="3"/>
  <c r="N108" i="3" s="1"/>
  <c r="N109" i="3" s="1"/>
  <c r="N110" i="3" s="1"/>
  <c r="N111" i="3" s="1"/>
  <c r="Z104" i="3"/>
  <c r="Z105" i="3" s="1"/>
  <c r="Z106" i="3" s="1"/>
  <c r="Q104" i="3"/>
  <c r="Q105" i="3" s="1"/>
  <c r="Q106" i="3" s="1"/>
  <c r="H104" i="3"/>
  <c r="H105" i="3" s="1"/>
  <c r="H106" i="3" s="1"/>
  <c r="AB103" i="3"/>
  <c r="AB104" i="3" s="1"/>
  <c r="AB105" i="3" s="1"/>
  <c r="AB106" i="3" s="1"/>
  <c r="AA103" i="3"/>
  <c r="AA104" i="3" s="1"/>
  <c r="AA105" i="3" s="1"/>
  <c r="AA106" i="3" s="1"/>
  <c r="Z103" i="3"/>
  <c r="X103" i="3"/>
  <c r="X104" i="3" s="1"/>
  <c r="X105" i="3" s="1"/>
  <c r="X106" i="3" s="1"/>
  <c r="W103" i="3"/>
  <c r="W104" i="3" s="1"/>
  <c r="W105" i="3" s="1"/>
  <c r="W106" i="3" s="1"/>
  <c r="V103" i="3"/>
  <c r="V104" i="3" s="1"/>
  <c r="V105" i="3" s="1"/>
  <c r="V106" i="3" s="1"/>
  <c r="U103" i="3"/>
  <c r="U104" i="3" s="1"/>
  <c r="U105" i="3" s="1"/>
  <c r="U106" i="3" s="1"/>
  <c r="T103" i="3"/>
  <c r="T104" i="3" s="1"/>
  <c r="T105" i="3" s="1"/>
  <c r="T106" i="3" s="1"/>
  <c r="S103" i="3"/>
  <c r="S104" i="3" s="1"/>
  <c r="S105" i="3" s="1"/>
  <c r="S106" i="3" s="1"/>
  <c r="R103" i="3"/>
  <c r="R104" i="3" s="1"/>
  <c r="R105" i="3" s="1"/>
  <c r="R106" i="3" s="1"/>
  <c r="Q103" i="3"/>
  <c r="O103" i="3"/>
  <c r="O104" i="3" s="1"/>
  <c r="O105" i="3" s="1"/>
  <c r="O106" i="3" s="1"/>
  <c r="M103" i="3"/>
  <c r="M104" i="3" s="1"/>
  <c r="M105" i="3" s="1"/>
  <c r="M106" i="3" s="1"/>
  <c r="J103" i="3"/>
  <c r="J104" i="3" s="1"/>
  <c r="J105" i="3" s="1"/>
  <c r="J106" i="3" s="1"/>
  <c r="I103" i="3"/>
  <c r="I104" i="3" s="1"/>
  <c r="H103" i="3"/>
  <c r="G103" i="3"/>
  <c r="G104" i="3" s="1"/>
  <c r="G105" i="3" s="1"/>
  <c r="G106" i="3" s="1"/>
  <c r="F103" i="3"/>
  <c r="F104" i="3" s="1"/>
  <c r="F105" i="3" s="1"/>
  <c r="F106" i="3" s="1"/>
  <c r="E103" i="3"/>
  <c r="E104" i="3" s="1"/>
  <c r="E105" i="3" s="1"/>
  <c r="E106" i="3" s="1"/>
  <c r="D103" i="3"/>
  <c r="D104" i="3" s="1"/>
  <c r="D105" i="3" s="1"/>
  <c r="D106" i="3" s="1"/>
  <c r="C103" i="3"/>
  <c r="C104" i="3" s="1"/>
  <c r="C105" i="3" s="1"/>
  <c r="C106" i="3" s="1"/>
  <c r="B103" i="3"/>
  <c r="B104" i="3" s="1"/>
  <c r="B105" i="3" s="1"/>
  <c r="B106" i="3" s="1"/>
  <c r="AC102" i="3"/>
  <c r="AC103" i="3" s="1"/>
  <c r="AC104" i="3" s="1"/>
  <c r="AC105" i="3" s="1"/>
  <c r="AC106" i="3" s="1"/>
  <c r="Y102" i="3"/>
  <c r="Y103" i="3" s="1"/>
  <c r="Y104" i="3" s="1"/>
  <c r="Y105" i="3" s="1"/>
  <c r="Y106" i="3" s="1"/>
  <c r="N102" i="3"/>
  <c r="N103" i="3" s="1"/>
  <c r="N104" i="3" s="1"/>
  <c r="N105" i="3" s="1"/>
  <c r="N106" i="3" s="1"/>
  <c r="AB98" i="3"/>
  <c r="AB99" i="3" s="1"/>
  <c r="AB100" i="3" s="1"/>
  <c r="AB101" i="3" s="1"/>
  <c r="AA98" i="3"/>
  <c r="AA99" i="3" s="1"/>
  <c r="AA100" i="3" s="1"/>
  <c r="AA101" i="3" s="1"/>
  <c r="Z98" i="3"/>
  <c r="Z99" i="3" s="1"/>
  <c r="Z100" i="3" s="1"/>
  <c r="Z101" i="3" s="1"/>
  <c r="X98" i="3"/>
  <c r="X99" i="3" s="1"/>
  <c r="X100" i="3" s="1"/>
  <c r="X101" i="3" s="1"/>
  <c r="W98" i="3"/>
  <c r="W99" i="3" s="1"/>
  <c r="W100" i="3" s="1"/>
  <c r="W101" i="3" s="1"/>
  <c r="V98" i="3"/>
  <c r="V99" i="3" s="1"/>
  <c r="V100" i="3" s="1"/>
  <c r="V101" i="3" s="1"/>
  <c r="U98" i="3"/>
  <c r="U99" i="3" s="1"/>
  <c r="U100" i="3" s="1"/>
  <c r="U101" i="3" s="1"/>
  <c r="T98" i="3"/>
  <c r="T99" i="3" s="1"/>
  <c r="T100" i="3" s="1"/>
  <c r="T101" i="3" s="1"/>
  <c r="S98" i="3"/>
  <c r="S99" i="3" s="1"/>
  <c r="S100" i="3" s="1"/>
  <c r="S101" i="3" s="1"/>
  <c r="R98" i="3"/>
  <c r="R99" i="3" s="1"/>
  <c r="R100" i="3" s="1"/>
  <c r="R101" i="3" s="1"/>
  <c r="Q98" i="3"/>
  <c r="Q99" i="3" s="1"/>
  <c r="Q100" i="3" s="1"/>
  <c r="Q101" i="3" s="1"/>
  <c r="O98" i="3"/>
  <c r="O99" i="3" s="1"/>
  <c r="O100" i="3" s="1"/>
  <c r="O101" i="3" s="1"/>
  <c r="M98" i="3"/>
  <c r="M99" i="3" s="1"/>
  <c r="M100" i="3" s="1"/>
  <c r="M101" i="3" s="1"/>
  <c r="J98" i="3"/>
  <c r="J99" i="3" s="1"/>
  <c r="J100" i="3" s="1"/>
  <c r="J101" i="3" s="1"/>
  <c r="I98" i="3"/>
  <c r="H98" i="3"/>
  <c r="H99" i="3" s="1"/>
  <c r="H100" i="3" s="1"/>
  <c r="H101" i="3" s="1"/>
  <c r="G98" i="3"/>
  <c r="G99" i="3" s="1"/>
  <c r="G100" i="3" s="1"/>
  <c r="G101" i="3" s="1"/>
  <c r="F98" i="3"/>
  <c r="F99" i="3" s="1"/>
  <c r="F100" i="3" s="1"/>
  <c r="F101" i="3" s="1"/>
  <c r="E98" i="3"/>
  <c r="E99" i="3" s="1"/>
  <c r="E100" i="3" s="1"/>
  <c r="E101" i="3" s="1"/>
  <c r="D98" i="3"/>
  <c r="D99" i="3" s="1"/>
  <c r="D100" i="3" s="1"/>
  <c r="D101" i="3" s="1"/>
  <c r="C98" i="3"/>
  <c r="C99" i="3" s="1"/>
  <c r="C100" i="3" s="1"/>
  <c r="C101" i="3" s="1"/>
  <c r="B98" i="3"/>
  <c r="B99" i="3" s="1"/>
  <c r="B100" i="3" s="1"/>
  <c r="B101" i="3" s="1"/>
  <c r="AC97" i="3"/>
  <c r="AC98" i="3" s="1"/>
  <c r="AC99" i="3" s="1"/>
  <c r="AC100" i="3" s="1"/>
  <c r="AC101" i="3" s="1"/>
  <c r="Y97" i="3"/>
  <c r="Y98" i="3" s="1"/>
  <c r="Y99" i="3" s="1"/>
  <c r="Y100" i="3" s="1"/>
  <c r="Y101" i="3" s="1"/>
  <c r="N97" i="3"/>
  <c r="N98" i="3" s="1"/>
  <c r="N99" i="3" s="1"/>
  <c r="N100" i="3" s="1"/>
  <c r="N101" i="3" s="1"/>
  <c r="AB94" i="3"/>
  <c r="AB95" i="3" s="1"/>
  <c r="AB96" i="3" s="1"/>
  <c r="AA94" i="3"/>
  <c r="AA95" i="3" s="1"/>
  <c r="AA96" i="3" s="1"/>
  <c r="AB93" i="3"/>
  <c r="AA93" i="3"/>
  <c r="Z93" i="3"/>
  <c r="Z94" i="3" s="1"/>
  <c r="Z95" i="3" s="1"/>
  <c r="Z96" i="3" s="1"/>
  <c r="X93" i="3"/>
  <c r="X94" i="3" s="1"/>
  <c r="X95" i="3" s="1"/>
  <c r="X96" i="3" s="1"/>
  <c r="W93" i="3"/>
  <c r="W94" i="3" s="1"/>
  <c r="W95" i="3" s="1"/>
  <c r="W96" i="3" s="1"/>
  <c r="V93" i="3"/>
  <c r="V94" i="3" s="1"/>
  <c r="V95" i="3" s="1"/>
  <c r="V96" i="3" s="1"/>
  <c r="U93" i="3"/>
  <c r="U94" i="3" s="1"/>
  <c r="U95" i="3" s="1"/>
  <c r="U96" i="3" s="1"/>
  <c r="T93" i="3"/>
  <c r="T94" i="3" s="1"/>
  <c r="T95" i="3" s="1"/>
  <c r="T96" i="3" s="1"/>
  <c r="S93" i="3"/>
  <c r="S94" i="3" s="1"/>
  <c r="S95" i="3" s="1"/>
  <c r="S96" i="3" s="1"/>
  <c r="R93" i="3"/>
  <c r="R94" i="3" s="1"/>
  <c r="R95" i="3" s="1"/>
  <c r="R96" i="3" s="1"/>
  <c r="Q93" i="3"/>
  <c r="Q94" i="3" s="1"/>
  <c r="Q95" i="3" s="1"/>
  <c r="Q96" i="3" s="1"/>
  <c r="O93" i="3"/>
  <c r="O94" i="3" s="1"/>
  <c r="O95" i="3" s="1"/>
  <c r="O96" i="3" s="1"/>
  <c r="M93" i="3"/>
  <c r="M94" i="3" s="1"/>
  <c r="M95" i="3" s="1"/>
  <c r="M96" i="3" s="1"/>
  <c r="J93" i="3"/>
  <c r="J94" i="3" s="1"/>
  <c r="J95" i="3" s="1"/>
  <c r="J96" i="3" s="1"/>
  <c r="I93" i="3"/>
  <c r="I94" i="3" s="1"/>
  <c r="H93" i="3"/>
  <c r="H94" i="3" s="1"/>
  <c r="H95" i="3" s="1"/>
  <c r="H96" i="3" s="1"/>
  <c r="G93" i="3"/>
  <c r="G94" i="3" s="1"/>
  <c r="G95" i="3" s="1"/>
  <c r="G96" i="3" s="1"/>
  <c r="F93" i="3"/>
  <c r="F94" i="3" s="1"/>
  <c r="F95" i="3" s="1"/>
  <c r="F96" i="3" s="1"/>
  <c r="E93" i="3"/>
  <c r="E94" i="3" s="1"/>
  <c r="E95" i="3" s="1"/>
  <c r="E96" i="3" s="1"/>
  <c r="D93" i="3"/>
  <c r="D94" i="3" s="1"/>
  <c r="D95" i="3" s="1"/>
  <c r="D96" i="3" s="1"/>
  <c r="C93" i="3"/>
  <c r="C94" i="3" s="1"/>
  <c r="C95" i="3" s="1"/>
  <c r="C96" i="3" s="1"/>
  <c r="B93" i="3"/>
  <c r="B94" i="3" s="1"/>
  <c r="B95" i="3" s="1"/>
  <c r="B96" i="3" s="1"/>
  <c r="AC92" i="3"/>
  <c r="AC93" i="3" s="1"/>
  <c r="AC94" i="3" s="1"/>
  <c r="AC95" i="3" s="1"/>
  <c r="AC96" i="3" s="1"/>
  <c r="Y92" i="3"/>
  <c r="N92" i="3"/>
  <c r="N93" i="3" s="1"/>
  <c r="N94" i="3" s="1"/>
  <c r="N95" i="3" s="1"/>
  <c r="N96" i="3" s="1"/>
  <c r="O91" i="3"/>
  <c r="AB88" i="3"/>
  <c r="AB89" i="3" s="1"/>
  <c r="AB90" i="3" s="1"/>
  <c r="AB91" i="3" s="1"/>
  <c r="AA88" i="3"/>
  <c r="AA89" i="3" s="1"/>
  <c r="AA90" i="3" s="1"/>
  <c r="AA91" i="3" s="1"/>
  <c r="Z88" i="3"/>
  <c r="Z89" i="3" s="1"/>
  <c r="Z90" i="3" s="1"/>
  <c r="Z91" i="3" s="1"/>
  <c r="X88" i="3"/>
  <c r="X89" i="3" s="1"/>
  <c r="X90" i="3" s="1"/>
  <c r="X91" i="3" s="1"/>
  <c r="W88" i="3"/>
  <c r="W89" i="3" s="1"/>
  <c r="W90" i="3" s="1"/>
  <c r="W91" i="3" s="1"/>
  <c r="V88" i="3"/>
  <c r="V89" i="3" s="1"/>
  <c r="V90" i="3" s="1"/>
  <c r="V91" i="3" s="1"/>
  <c r="U88" i="3"/>
  <c r="U89" i="3" s="1"/>
  <c r="U90" i="3" s="1"/>
  <c r="U91" i="3" s="1"/>
  <c r="T88" i="3"/>
  <c r="T89" i="3" s="1"/>
  <c r="T90" i="3" s="1"/>
  <c r="T91" i="3" s="1"/>
  <c r="S88" i="3"/>
  <c r="S89" i="3" s="1"/>
  <c r="S90" i="3" s="1"/>
  <c r="S91" i="3" s="1"/>
  <c r="R88" i="3"/>
  <c r="R89" i="3" s="1"/>
  <c r="R90" i="3" s="1"/>
  <c r="R91" i="3" s="1"/>
  <c r="Q88" i="3"/>
  <c r="Q89" i="3" s="1"/>
  <c r="Q90" i="3" s="1"/>
  <c r="Q91" i="3" s="1"/>
  <c r="O88" i="3"/>
  <c r="O89" i="3" s="1"/>
  <c r="O90" i="3" s="1"/>
  <c r="M88" i="3"/>
  <c r="M89" i="3" s="1"/>
  <c r="M90" i="3" s="1"/>
  <c r="M91" i="3" s="1"/>
  <c r="J88" i="3"/>
  <c r="J89" i="3" s="1"/>
  <c r="J90" i="3" s="1"/>
  <c r="J91" i="3" s="1"/>
  <c r="I88" i="3"/>
  <c r="I89" i="3" s="1"/>
  <c r="H88" i="3"/>
  <c r="H89" i="3" s="1"/>
  <c r="H90" i="3" s="1"/>
  <c r="H91" i="3" s="1"/>
  <c r="G88" i="3"/>
  <c r="G89" i="3" s="1"/>
  <c r="G90" i="3" s="1"/>
  <c r="G91" i="3" s="1"/>
  <c r="F88" i="3"/>
  <c r="F89" i="3" s="1"/>
  <c r="F90" i="3" s="1"/>
  <c r="F91" i="3" s="1"/>
  <c r="E88" i="3"/>
  <c r="E89" i="3" s="1"/>
  <c r="E90" i="3" s="1"/>
  <c r="E91" i="3" s="1"/>
  <c r="D88" i="3"/>
  <c r="D89" i="3" s="1"/>
  <c r="D90" i="3" s="1"/>
  <c r="D91" i="3" s="1"/>
  <c r="C88" i="3"/>
  <c r="C89" i="3" s="1"/>
  <c r="C90" i="3" s="1"/>
  <c r="C91" i="3" s="1"/>
  <c r="B88" i="3"/>
  <c r="B89" i="3" s="1"/>
  <c r="B90" i="3" s="1"/>
  <c r="B91" i="3" s="1"/>
  <c r="AC87" i="3"/>
  <c r="AC88" i="3" s="1"/>
  <c r="AC89" i="3" s="1"/>
  <c r="AC90" i="3" s="1"/>
  <c r="AC91" i="3" s="1"/>
  <c r="Y87" i="3"/>
  <c r="Y88" i="3" s="1"/>
  <c r="Y89" i="3" s="1"/>
  <c r="Y90" i="3" s="1"/>
  <c r="Y91" i="3" s="1"/>
  <c r="N87" i="3"/>
  <c r="N88" i="3" s="1"/>
  <c r="N89" i="3" s="1"/>
  <c r="N90" i="3" s="1"/>
  <c r="N91" i="3" s="1"/>
  <c r="V84" i="3"/>
  <c r="V85" i="3" s="1"/>
  <c r="V86" i="3" s="1"/>
  <c r="G84" i="3"/>
  <c r="G85" i="3" s="1"/>
  <c r="G86" i="3" s="1"/>
  <c r="F84" i="3"/>
  <c r="F85" i="3" s="1"/>
  <c r="F86" i="3" s="1"/>
  <c r="AB83" i="3"/>
  <c r="AB84" i="3" s="1"/>
  <c r="AB85" i="3" s="1"/>
  <c r="AB86" i="3" s="1"/>
  <c r="AA83" i="3"/>
  <c r="AA84" i="3" s="1"/>
  <c r="AA85" i="3" s="1"/>
  <c r="AA86" i="3" s="1"/>
  <c r="Z83" i="3"/>
  <c r="Z84" i="3" s="1"/>
  <c r="Z85" i="3" s="1"/>
  <c r="Z86" i="3" s="1"/>
  <c r="X83" i="3"/>
  <c r="X84" i="3" s="1"/>
  <c r="X85" i="3" s="1"/>
  <c r="X86" i="3" s="1"/>
  <c r="W83" i="3"/>
  <c r="W84" i="3" s="1"/>
  <c r="W85" i="3" s="1"/>
  <c r="W86" i="3" s="1"/>
  <c r="V83" i="3"/>
  <c r="U83" i="3"/>
  <c r="U84" i="3" s="1"/>
  <c r="U85" i="3" s="1"/>
  <c r="U86" i="3" s="1"/>
  <c r="T83" i="3"/>
  <c r="T84" i="3" s="1"/>
  <c r="T85" i="3" s="1"/>
  <c r="T86" i="3" s="1"/>
  <c r="S83" i="3"/>
  <c r="S84" i="3" s="1"/>
  <c r="S85" i="3" s="1"/>
  <c r="S86" i="3" s="1"/>
  <c r="R83" i="3"/>
  <c r="R84" i="3" s="1"/>
  <c r="R85" i="3" s="1"/>
  <c r="R86" i="3" s="1"/>
  <c r="Q83" i="3"/>
  <c r="Q84" i="3" s="1"/>
  <c r="Q85" i="3" s="1"/>
  <c r="Q86" i="3" s="1"/>
  <c r="O83" i="3"/>
  <c r="O84" i="3" s="1"/>
  <c r="O85" i="3" s="1"/>
  <c r="O86" i="3" s="1"/>
  <c r="M83" i="3"/>
  <c r="M84" i="3" s="1"/>
  <c r="M85" i="3" s="1"/>
  <c r="M86" i="3" s="1"/>
  <c r="J83" i="3"/>
  <c r="J84" i="3" s="1"/>
  <c r="J85" i="3" s="1"/>
  <c r="J86" i="3" s="1"/>
  <c r="I83" i="3"/>
  <c r="I84" i="3" s="1"/>
  <c r="I85" i="3" s="1"/>
  <c r="I86" i="3" s="1"/>
  <c r="H83" i="3"/>
  <c r="H84" i="3" s="1"/>
  <c r="H85" i="3" s="1"/>
  <c r="H86" i="3" s="1"/>
  <c r="G83" i="3"/>
  <c r="F83" i="3"/>
  <c r="E83" i="3"/>
  <c r="E84" i="3" s="1"/>
  <c r="E85" i="3" s="1"/>
  <c r="E86" i="3" s="1"/>
  <c r="D83" i="3"/>
  <c r="D84" i="3" s="1"/>
  <c r="D85" i="3" s="1"/>
  <c r="D86" i="3" s="1"/>
  <c r="C83" i="3"/>
  <c r="C84" i="3" s="1"/>
  <c r="C85" i="3" s="1"/>
  <c r="C86" i="3" s="1"/>
  <c r="B83" i="3"/>
  <c r="B84" i="3" s="1"/>
  <c r="B85" i="3" s="1"/>
  <c r="B86" i="3" s="1"/>
  <c r="AC82" i="3"/>
  <c r="AC83" i="3" s="1"/>
  <c r="AC84" i="3" s="1"/>
  <c r="AC85" i="3" s="1"/>
  <c r="AC86" i="3" s="1"/>
  <c r="Y82" i="3"/>
  <c r="N82" i="3"/>
  <c r="N83" i="3" s="1"/>
  <c r="N84" i="3" s="1"/>
  <c r="N85" i="3" s="1"/>
  <c r="N86" i="3" s="1"/>
  <c r="J80" i="3"/>
  <c r="J81" i="3" s="1"/>
  <c r="AB78" i="3"/>
  <c r="AB79" i="3" s="1"/>
  <c r="AB80" i="3" s="1"/>
  <c r="AB81" i="3" s="1"/>
  <c r="AA78" i="3"/>
  <c r="AA79" i="3" s="1"/>
  <c r="AA80" i="3" s="1"/>
  <c r="AA81" i="3" s="1"/>
  <c r="Z78" i="3"/>
  <c r="Z79" i="3" s="1"/>
  <c r="Z80" i="3" s="1"/>
  <c r="Z81" i="3" s="1"/>
  <c r="X78" i="3"/>
  <c r="X79" i="3" s="1"/>
  <c r="X80" i="3" s="1"/>
  <c r="X81" i="3" s="1"/>
  <c r="W78" i="3"/>
  <c r="W79" i="3" s="1"/>
  <c r="W80" i="3" s="1"/>
  <c r="W81" i="3" s="1"/>
  <c r="V78" i="3"/>
  <c r="V79" i="3" s="1"/>
  <c r="V80" i="3" s="1"/>
  <c r="V81" i="3" s="1"/>
  <c r="U78" i="3"/>
  <c r="U79" i="3" s="1"/>
  <c r="U80" i="3" s="1"/>
  <c r="U81" i="3" s="1"/>
  <c r="T78" i="3"/>
  <c r="T79" i="3" s="1"/>
  <c r="T80" i="3" s="1"/>
  <c r="T81" i="3" s="1"/>
  <c r="S78" i="3"/>
  <c r="S79" i="3" s="1"/>
  <c r="S80" i="3" s="1"/>
  <c r="S81" i="3" s="1"/>
  <c r="R78" i="3"/>
  <c r="R79" i="3" s="1"/>
  <c r="R80" i="3" s="1"/>
  <c r="R81" i="3" s="1"/>
  <c r="Q78" i="3"/>
  <c r="Q79" i="3" s="1"/>
  <c r="Q80" i="3" s="1"/>
  <c r="Q81" i="3" s="1"/>
  <c r="O78" i="3"/>
  <c r="O79" i="3" s="1"/>
  <c r="O80" i="3" s="1"/>
  <c r="O81" i="3" s="1"/>
  <c r="M78" i="3"/>
  <c r="M79" i="3" s="1"/>
  <c r="M80" i="3" s="1"/>
  <c r="M81" i="3" s="1"/>
  <c r="J78" i="3"/>
  <c r="J79" i="3" s="1"/>
  <c r="I78" i="3"/>
  <c r="H78" i="3"/>
  <c r="H79" i="3" s="1"/>
  <c r="H80" i="3" s="1"/>
  <c r="H81" i="3" s="1"/>
  <c r="G78" i="3"/>
  <c r="G79" i="3" s="1"/>
  <c r="G80" i="3" s="1"/>
  <c r="G81" i="3" s="1"/>
  <c r="F78" i="3"/>
  <c r="F79" i="3" s="1"/>
  <c r="F80" i="3" s="1"/>
  <c r="F81" i="3" s="1"/>
  <c r="E78" i="3"/>
  <c r="E79" i="3" s="1"/>
  <c r="E80" i="3" s="1"/>
  <c r="E81" i="3" s="1"/>
  <c r="D78" i="3"/>
  <c r="D79" i="3" s="1"/>
  <c r="D80" i="3" s="1"/>
  <c r="D81" i="3" s="1"/>
  <c r="C78" i="3"/>
  <c r="C79" i="3" s="1"/>
  <c r="C80" i="3" s="1"/>
  <c r="C81" i="3" s="1"/>
  <c r="B78" i="3"/>
  <c r="B79" i="3" s="1"/>
  <c r="B80" i="3" s="1"/>
  <c r="B81" i="3" s="1"/>
  <c r="AC77" i="3"/>
  <c r="AC78" i="3" s="1"/>
  <c r="AC79" i="3" s="1"/>
  <c r="AC80" i="3" s="1"/>
  <c r="AC81" i="3" s="1"/>
  <c r="Y77" i="3"/>
  <c r="Y78" i="3" s="1"/>
  <c r="Y79" i="3" s="1"/>
  <c r="Y80" i="3" s="1"/>
  <c r="Y81" i="3" s="1"/>
  <c r="N77" i="3"/>
  <c r="N78" i="3" s="1"/>
  <c r="N79" i="3" s="1"/>
  <c r="N80" i="3" s="1"/>
  <c r="N81" i="3" s="1"/>
  <c r="Z74" i="3"/>
  <c r="Z75" i="3" s="1"/>
  <c r="Z76" i="3" s="1"/>
  <c r="AB73" i="3"/>
  <c r="AB74" i="3" s="1"/>
  <c r="AB75" i="3" s="1"/>
  <c r="AB76" i="3" s="1"/>
  <c r="AA73" i="3"/>
  <c r="AA74" i="3" s="1"/>
  <c r="AA75" i="3" s="1"/>
  <c r="AA76" i="3" s="1"/>
  <c r="Z73" i="3"/>
  <c r="X73" i="3"/>
  <c r="X74" i="3" s="1"/>
  <c r="X75" i="3" s="1"/>
  <c r="X76" i="3" s="1"/>
  <c r="W73" i="3"/>
  <c r="W74" i="3" s="1"/>
  <c r="W75" i="3" s="1"/>
  <c r="W76" i="3" s="1"/>
  <c r="V73" i="3"/>
  <c r="V74" i="3" s="1"/>
  <c r="V75" i="3" s="1"/>
  <c r="V76" i="3" s="1"/>
  <c r="U73" i="3"/>
  <c r="U74" i="3" s="1"/>
  <c r="U75" i="3" s="1"/>
  <c r="U76" i="3" s="1"/>
  <c r="T73" i="3"/>
  <c r="T74" i="3" s="1"/>
  <c r="T75" i="3" s="1"/>
  <c r="T76" i="3" s="1"/>
  <c r="S73" i="3"/>
  <c r="S74" i="3" s="1"/>
  <c r="S75" i="3" s="1"/>
  <c r="S76" i="3" s="1"/>
  <c r="R73" i="3"/>
  <c r="R74" i="3" s="1"/>
  <c r="R75" i="3" s="1"/>
  <c r="R76" i="3" s="1"/>
  <c r="Q73" i="3"/>
  <c r="Q74" i="3" s="1"/>
  <c r="Q75" i="3" s="1"/>
  <c r="Q76" i="3" s="1"/>
  <c r="O73" i="3"/>
  <c r="O74" i="3" s="1"/>
  <c r="O75" i="3" s="1"/>
  <c r="O76" i="3" s="1"/>
  <c r="M73" i="3"/>
  <c r="M74" i="3" s="1"/>
  <c r="M75" i="3" s="1"/>
  <c r="M76" i="3" s="1"/>
  <c r="J73" i="3"/>
  <c r="J74" i="3" s="1"/>
  <c r="J75" i="3" s="1"/>
  <c r="J76" i="3" s="1"/>
  <c r="I73" i="3"/>
  <c r="I74" i="3" s="1"/>
  <c r="H73" i="3"/>
  <c r="H74" i="3" s="1"/>
  <c r="H75" i="3" s="1"/>
  <c r="H76" i="3" s="1"/>
  <c r="G73" i="3"/>
  <c r="G74" i="3" s="1"/>
  <c r="G75" i="3" s="1"/>
  <c r="G76" i="3" s="1"/>
  <c r="F73" i="3"/>
  <c r="F74" i="3" s="1"/>
  <c r="F75" i="3" s="1"/>
  <c r="F76" i="3" s="1"/>
  <c r="E73" i="3"/>
  <c r="E74" i="3" s="1"/>
  <c r="E75" i="3" s="1"/>
  <c r="E76" i="3" s="1"/>
  <c r="D73" i="3"/>
  <c r="D74" i="3" s="1"/>
  <c r="D75" i="3" s="1"/>
  <c r="D76" i="3" s="1"/>
  <c r="C73" i="3"/>
  <c r="C74" i="3" s="1"/>
  <c r="C75" i="3" s="1"/>
  <c r="C76" i="3" s="1"/>
  <c r="B73" i="3"/>
  <c r="B74" i="3" s="1"/>
  <c r="B75" i="3" s="1"/>
  <c r="B76" i="3" s="1"/>
  <c r="AC72" i="3"/>
  <c r="AC73" i="3" s="1"/>
  <c r="AC74" i="3" s="1"/>
  <c r="AC75" i="3" s="1"/>
  <c r="AC76" i="3" s="1"/>
  <c r="Y72" i="3"/>
  <c r="AE72" i="3" s="1"/>
  <c r="AE73" i="3" s="1"/>
  <c r="AE74" i="3" s="1"/>
  <c r="AE75" i="3" s="1"/>
  <c r="AE76" i="3" s="1"/>
  <c r="N72" i="3"/>
  <c r="N73" i="3" s="1"/>
  <c r="N74" i="3" s="1"/>
  <c r="N75" i="3" s="1"/>
  <c r="N76" i="3" s="1"/>
  <c r="W69" i="3"/>
  <c r="W70" i="3" s="1"/>
  <c r="W71" i="3" s="1"/>
  <c r="AB68" i="3"/>
  <c r="AB69" i="3" s="1"/>
  <c r="AB70" i="3" s="1"/>
  <c r="AB71" i="3" s="1"/>
  <c r="AA68" i="3"/>
  <c r="AA69" i="3" s="1"/>
  <c r="AA70" i="3" s="1"/>
  <c r="AA71" i="3" s="1"/>
  <c r="Z68" i="3"/>
  <c r="Z69" i="3" s="1"/>
  <c r="Z70" i="3" s="1"/>
  <c r="Z71" i="3" s="1"/>
  <c r="X68" i="3"/>
  <c r="X69" i="3" s="1"/>
  <c r="X70" i="3" s="1"/>
  <c r="X71" i="3" s="1"/>
  <c r="W68" i="3"/>
  <c r="V68" i="3"/>
  <c r="V69" i="3" s="1"/>
  <c r="V70" i="3" s="1"/>
  <c r="V71" i="3" s="1"/>
  <c r="U68" i="3"/>
  <c r="U69" i="3" s="1"/>
  <c r="U70" i="3" s="1"/>
  <c r="U71" i="3" s="1"/>
  <c r="T68" i="3"/>
  <c r="T69" i="3" s="1"/>
  <c r="T70" i="3" s="1"/>
  <c r="T71" i="3" s="1"/>
  <c r="S68" i="3"/>
  <c r="S69" i="3" s="1"/>
  <c r="S70" i="3" s="1"/>
  <c r="S71" i="3" s="1"/>
  <c r="R68" i="3"/>
  <c r="R69" i="3" s="1"/>
  <c r="R70" i="3" s="1"/>
  <c r="R71" i="3" s="1"/>
  <c r="Q68" i="3"/>
  <c r="Q69" i="3" s="1"/>
  <c r="Q70" i="3" s="1"/>
  <c r="Q71" i="3" s="1"/>
  <c r="O68" i="3"/>
  <c r="O69" i="3" s="1"/>
  <c r="O70" i="3" s="1"/>
  <c r="O71" i="3" s="1"/>
  <c r="M68" i="3"/>
  <c r="M69" i="3" s="1"/>
  <c r="M70" i="3" s="1"/>
  <c r="M71" i="3" s="1"/>
  <c r="J68" i="3"/>
  <c r="J69" i="3" s="1"/>
  <c r="J70" i="3" s="1"/>
  <c r="J71" i="3" s="1"/>
  <c r="I68" i="3"/>
  <c r="H68" i="3"/>
  <c r="H69" i="3" s="1"/>
  <c r="H70" i="3" s="1"/>
  <c r="H71" i="3" s="1"/>
  <c r="G68" i="3"/>
  <c r="G69" i="3" s="1"/>
  <c r="G70" i="3" s="1"/>
  <c r="G71" i="3" s="1"/>
  <c r="F68" i="3"/>
  <c r="F69" i="3" s="1"/>
  <c r="F70" i="3" s="1"/>
  <c r="F71" i="3" s="1"/>
  <c r="E68" i="3"/>
  <c r="E69" i="3" s="1"/>
  <c r="E70" i="3" s="1"/>
  <c r="E71" i="3" s="1"/>
  <c r="D68" i="3"/>
  <c r="D69" i="3" s="1"/>
  <c r="D70" i="3" s="1"/>
  <c r="D71" i="3" s="1"/>
  <c r="C68" i="3"/>
  <c r="C69" i="3" s="1"/>
  <c r="C70" i="3" s="1"/>
  <c r="C71" i="3" s="1"/>
  <c r="B68" i="3"/>
  <c r="B69" i="3" s="1"/>
  <c r="B70" i="3" s="1"/>
  <c r="B71" i="3" s="1"/>
  <c r="AC67" i="3"/>
  <c r="AC68" i="3" s="1"/>
  <c r="AC69" i="3" s="1"/>
  <c r="AC70" i="3" s="1"/>
  <c r="AC71" i="3" s="1"/>
  <c r="Y67" i="3"/>
  <c r="Y68" i="3" s="1"/>
  <c r="Y69" i="3" s="1"/>
  <c r="Y70" i="3" s="1"/>
  <c r="Y71" i="3" s="1"/>
  <c r="N67" i="3"/>
  <c r="N68" i="3" s="1"/>
  <c r="N69" i="3" s="1"/>
  <c r="N70" i="3" s="1"/>
  <c r="N71" i="3" s="1"/>
  <c r="W64" i="3"/>
  <c r="W65" i="3" s="1"/>
  <c r="W66" i="3" s="1"/>
  <c r="AB63" i="3"/>
  <c r="AB64" i="3" s="1"/>
  <c r="AB65" i="3" s="1"/>
  <c r="AB66" i="3" s="1"/>
  <c r="AA63" i="3"/>
  <c r="AA64" i="3" s="1"/>
  <c r="AA65" i="3" s="1"/>
  <c r="AA66" i="3" s="1"/>
  <c r="Z63" i="3"/>
  <c r="Z64" i="3" s="1"/>
  <c r="Z65" i="3" s="1"/>
  <c r="Z66" i="3" s="1"/>
  <c r="Y63" i="3"/>
  <c r="Y64" i="3" s="1"/>
  <c r="Y65" i="3" s="1"/>
  <c r="Y66" i="3" s="1"/>
  <c r="X63" i="3"/>
  <c r="X64" i="3" s="1"/>
  <c r="X65" i="3" s="1"/>
  <c r="X66" i="3" s="1"/>
  <c r="W63" i="3"/>
  <c r="V63" i="3"/>
  <c r="V64" i="3" s="1"/>
  <c r="V65" i="3" s="1"/>
  <c r="V66" i="3" s="1"/>
  <c r="U63" i="3"/>
  <c r="U64" i="3" s="1"/>
  <c r="U65" i="3" s="1"/>
  <c r="U66" i="3" s="1"/>
  <c r="T63" i="3"/>
  <c r="T64" i="3" s="1"/>
  <c r="T65" i="3" s="1"/>
  <c r="T66" i="3" s="1"/>
  <c r="S63" i="3"/>
  <c r="S64" i="3" s="1"/>
  <c r="S65" i="3" s="1"/>
  <c r="S66" i="3" s="1"/>
  <c r="R63" i="3"/>
  <c r="R64" i="3" s="1"/>
  <c r="R65" i="3" s="1"/>
  <c r="R66" i="3" s="1"/>
  <c r="Q63" i="3"/>
  <c r="Q64" i="3" s="1"/>
  <c r="Q65" i="3" s="1"/>
  <c r="Q66" i="3" s="1"/>
  <c r="O63" i="3"/>
  <c r="O64" i="3" s="1"/>
  <c r="O65" i="3" s="1"/>
  <c r="O66" i="3" s="1"/>
  <c r="M63" i="3"/>
  <c r="M64" i="3" s="1"/>
  <c r="M65" i="3" s="1"/>
  <c r="M66" i="3" s="1"/>
  <c r="J63" i="3"/>
  <c r="J64" i="3" s="1"/>
  <c r="J65" i="3" s="1"/>
  <c r="J66" i="3" s="1"/>
  <c r="I63" i="3"/>
  <c r="I64" i="3" s="1"/>
  <c r="H63" i="3"/>
  <c r="H64" i="3" s="1"/>
  <c r="H65" i="3" s="1"/>
  <c r="H66" i="3" s="1"/>
  <c r="G63" i="3"/>
  <c r="G64" i="3" s="1"/>
  <c r="G65" i="3" s="1"/>
  <c r="G66" i="3" s="1"/>
  <c r="F63" i="3"/>
  <c r="F64" i="3" s="1"/>
  <c r="F65" i="3" s="1"/>
  <c r="F66" i="3" s="1"/>
  <c r="E63" i="3"/>
  <c r="E64" i="3" s="1"/>
  <c r="E65" i="3" s="1"/>
  <c r="E66" i="3" s="1"/>
  <c r="D63" i="3"/>
  <c r="D64" i="3" s="1"/>
  <c r="D65" i="3" s="1"/>
  <c r="D66" i="3" s="1"/>
  <c r="C63" i="3"/>
  <c r="C64" i="3" s="1"/>
  <c r="C65" i="3" s="1"/>
  <c r="C66" i="3" s="1"/>
  <c r="B63" i="3"/>
  <c r="B64" i="3" s="1"/>
  <c r="B65" i="3" s="1"/>
  <c r="B66" i="3" s="1"/>
  <c r="AC62" i="3"/>
  <c r="AC63" i="3" s="1"/>
  <c r="AC64" i="3" s="1"/>
  <c r="AC65" i="3" s="1"/>
  <c r="AC66" i="3" s="1"/>
  <c r="Y62" i="3"/>
  <c r="N62" i="3"/>
  <c r="N63" i="3" s="1"/>
  <c r="N64" i="3" s="1"/>
  <c r="N65" i="3" s="1"/>
  <c r="N66" i="3" s="1"/>
  <c r="AB58" i="3"/>
  <c r="AB59" i="3" s="1"/>
  <c r="AB60" i="3" s="1"/>
  <c r="AB61" i="3" s="1"/>
  <c r="AA58" i="3"/>
  <c r="AA59" i="3" s="1"/>
  <c r="AA60" i="3" s="1"/>
  <c r="AA61" i="3" s="1"/>
  <c r="Z58" i="3"/>
  <c r="Z59" i="3" s="1"/>
  <c r="Z60" i="3" s="1"/>
  <c r="Z61" i="3" s="1"/>
  <c r="X58" i="3"/>
  <c r="X59" i="3" s="1"/>
  <c r="X60" i="3" s="1"/>
  <c r="X61" i="3" s="1"/>
  <c r="W58" i="3"/>
  <c r="W59" i="3" s="1"/>
  <c r="W60" i="3" s="1"/>
  <c r="W61" i="3" s="1"/>
  <c r="V58" i="3"/>
  <c r="V59" i="3" s="1"/>
  <c r="V60" i="3" s="1"/>
  <c r="V61" i="3" s="1"/>
  <c r="U58" i="3"/>
  <c r="U59" i="3" s="1"/>
  <c r="U60" i="3" s="1"/>
  <c r="U61" i="3" s="1"/>
  <c r="T58" i="3"/>
  <c r="T59" i="3" s="1"/>
  <c r="T60" i="3" s="1"/>
  <c r="T61" i="3" s="1"/>
  <c r="S58" i="3"/>
  <c r="S59" i="3" s="1"/>
  <c r="S60" i="3" s="1"/>
  <c r="S61" i="3" s="1"/>
  <c r="R58" i="3"/>
  <c r="R59" i="3" s="1"/>
  <c r="R60" i="3" s="1"/>
  <c r="R61" i="3" s="1"/>
  <c r="Q58" i="3"/>
  <c r="Q59" i="3" s="1"/>
  <c r="Q60" i="3" s="1"/>
  <c r="Q61" i="3" s="1"/>
  <c r="O58" i="3"/>
  <c r="O59" i="3" s="1"/>
  <c r="O60" i="3" s="1"/>
  <c r="O61" i="3" s="1"/>
  <c r="M58" i="3"/>
  <c r="M59" i="3" s="1"/>
  <c r="M60" i="3" s="1"/>
  <c r="M61" i="3" s="1"/>
  <c r="J58" i="3"/>
  <c r="J59" i="3" s="1"/>
  <c r="J60" i="3" s="1"/>
  <c r="J61" i="3" s="1"/>
  <c r="I58" i="3"/>
  <c r="AF58" i="3" s="1"/>
  <c r="H58" i="3"/>
  <c r="H59" i="3" s="1"/>
  <c r="H60" i="3" s="1"/>
  <c r="H61" i="3" s="1"/>
  <c r="G58" i="3"/>
  <c r="G59" i="3" s="1"/>
  <c r="G60" i="3" s="1"/>
  <c r="G61" i="3" s="1"/>
  <c r="F58" i="3"/>
  <c r="F59" i="3" s="1"/>
  <c r="F60" i="3" s="1"/>
  <c r="F61" i="3" s="1"/>
  <c r="E58" i="3"/>
  <c r="E59" i="3" s="1"/>
  <c r="E60" i="3" s="1"/>
  <c r="E61" i="3" s="1"/>
  <c r="D58" i="3"/>
  <c r="D59" i="3" s="1"/>
  <c r="D60" i="3" s="1"/>
  <c r="D61" i="3" s="1"/>
  <c r="C58" i="3"/>
  <c r="C59" i="3" s="1"/>
  <c r="C60" i="3" s="1"/>
  <c r="C61" i="3" s="1"/>
  <c r="B58" i="3"/>
  <c r="B59" i="3" s="1"/>
  <c r="B60" i="3" s="1"/>
  <c r="B61" i="3" s="1"/>
  <c r="AC57" i="3"/>
  <c r="AC58" i="3" s="1"/>
  <c r="AC59" i="3" s="1"/>
  <c r="AC60" i="3" s="1"/>
  <c r="AC61" i="3" s="1"/>
  <c r="Y57" i="3"/>
  <c r="Y58" i="3" s="1"/>
  <c r="Y59" i="3" s="1"/>
  <c r="Y60" i="3" s="1"/>
  <c r="Y61" i="3" s="1"/>
  <c r="N57" i="3"/>
  <c r="N58" i="3" s="1"/>
  <c r="N59" i="3" s="1"/>
  <c r="N60" i="3" s="1"/>
  <c r="N61" i="3" s="1"/>
  <c r="AA54" i="3"/>
  <c r="AA55" i="3" s="1"/>
  <c r="AA56" i="3" s="1"/>
  <c r="B54" i="3"/>
  <c r="B55" i="3" s="1"/>
  <c r="B56" i="3" s="1"/>
  <c r="AB53" i="3"/>
  <c r="AB54" i="3" s="1"/>
  <c r="AB55" i="3" s="1"/>
  <c r="AB56" i="3" s="1"/>
  <c r="AA53" i="3"/>
  <c r="Z53" i="3"/>
  <c r="Z54" i="3" s="1"/>
  <c r="Z55" i="3" s="1"/>
  <c r="Z56" i="3" s="1"/>
  <c r="X53" i="3"/>
  <c r="X54" i="3" s="1"/>
  <c r="X55" i="3" s="1"/>
  <c r="X56" i="3" s="1"/>
  <c r="W53" i="3"/>
  <c r="W54" i="3" s="1"/>
  <c r="W55" i="3" s="1"/>
  <c r="W56" i="3" s="1"/>
  <c r="V53" i="3"/>
  <c r="V54" i="3" s="1"/>
  <c r="V55" i="3" s="1"/>
  <c r="V56" i="3" s="1"/>
  <c r="U53" i="3"/>
  <c r="U54" i="3" s="1"/>
  <c r="U55" i="3" s="1"/>
  <c r="U56" i="3" s="1"/>
  <c r="T53" i="3"/>
  <c r="T54" i="3" s="1"/>
  <c r="T55" i="3" s="1"/>
  <c r="T56" i="3" s="1"/>
  <c r="S53" i="3"/>
  <c r="S54" i="3" s="1"/>
  <c r="S55" i="3" s="1"/>
  <c r="S56" i="3" s="1"/>
  <c r="R53" i="3"/>
  <c r="R54" i="3" s="1"/>
  <c r="R55" i="3" s="1"/>
  <c r="R56" i="3" s="1"/>
  <c r="Q53" i="3"/>
  <c r="Q54" i="3" s="1"/>
  <c r="Q55" i="3" s="1"/>
  <c r="Q56" i="3" s="1"/>
  <c r="O53" i="3"/>
  <c r="O54" i="3" s="1"/>
  <c r="O55" i="3" s="1"/>
  <c r="O56" i="3" s="1"/>
  <c r="M53" i="3"/>
  <c r="M54" i="3" s="1"/>
  <c r="M55" i="3" s="1"/>
  <c r="M56" i="3" s="1"/>
  <c r="J53" i="3"/>
  <c r="J54" i="3" s="1"/>
  <c r="J55" i="3" s="1"/>
  <c r="J56" i="3" s="1"/>
  <c r="I53" i="3"/>
  <c r="I54" i="3" s="1"/>
  <c r="H53" i="3"/>
  <c r="H54" i="3" s="1"/>
  <c r="H55" i="3" s="1"/>
  <c r="H56" i="3" s="1"/>
  <c r="G53" i="3"/>
  <c r="G54" i="3" s="1"/>
  <c r="G55" i="3" s="1"/>
  <c r="G56" i="3" s="1"/>
  <c r="F53" i="3"/>
  <c r="F54" i="3" s="1"/>
  <c r="F55" i="3" s="1"/>
  <c r="F56" i="3" s="1"/>
  <c r="E53" i="3"/>
  <c r="E54" i="3" s="1"/>
  <c r="E55" i="3" s="1"/>
  <c r="E56" i="3" s="1"/>
  <c r="D53" i="3"/>
  <c r="D54" i="3" s="1"/>
  <c r="D55" i="3" s="1"/>
  <c r="D56" i="3" s="1"/>
  <c r="C53" i="3"/>
  <c r="C54" i="3" s="1"/>
  <c r="C55" i="3" s="1"/>
  <c r="C56" i="3" s="1"/>
  <c r="B53" i="3"/>
  <c r="AC52" i="3"/>
  <c r="AC53" i="3" s="1"/>
  <c r="AC54" i="3" s="1"/>
  <c r="AC55" i="3" s="1"/>
  <c r="AC56" i="3" s="1"/>
  <c r="Y52" i="3"/>
  <c r="AE52" i="3" s="1"/>
  <c r="AE53" i="3" s="1"/>
  <c r="AE54" i="3" s="1"/>
  <c r="AE55" i="3" s="1"/>
  <c r="AE56" i="3" s="1"/>
  <c r="N52" i="3"/>
  <c r="N53" i="3" s="1"/>
  <c r="N54" i="3" s="1"/>
  <c r="N55" i="3" s="1"/>
  <c r="N56" i="3" s="1"/>
  <c r="AB48" i="3"/>
  <c r="AB49" i="3" s="1"/>
  <c r="AB50" i="3" s="1"/>
  <c r="AB51" i="3" s="1"/>
  <c r="AA48" i="3"/>
  <c r="AA49" i="3" s="1"/>
  <c r="AA50" i="3" s="1"/>
  <c r="AA51" i="3" s="1"/>
  <c r="Z48" i="3"/>
  <c r="Z49" i="3" s="1"/>
  <c r="Z50" i="3" s="1"/>
  <c r="Z51" i="3" s="1"/>
  <c r="X48" i="3"/>
  <c r="X49" i="3" s="1"/>
  <c r="X50" i="3" s="1"/>
  <c r="X51" i="3" s="1"/>
  <c r="W48" i="3"/>
  <c r="W49" i="3" s="1"/>
  <c r="W50" i="3" s="1"/>
  <c r="W51" i="3" s="1"/>
  <c r="V48" i="3"/>
  <c r="V49" i="3" s="1"/>
  <c r="V50" i="3" s="1"/>
  <c r="V51" i="3" s="1"/>
  <c r="U48" i="3"/>
  <c r="U49" i="3" s="1"/>
  <c r="U50" i="3" s="1"/>
  <c r="U51" i="3" s="1"/>
  <c r="T48" i="3"/>
  <c r="T49" i="3" s="1"/>
  <c r="T50" i="3" s="1"/>
  <c r="T51" i="3" s="1"/>
  <c r="S48" i="3"/>
  <c r="S49" i="3" s="1"/>
  <c r="S50" i="3" s="1"/>
  <c r="S51" i="3" s="1"/>
  <c r="R48" i="3"/>
  <c r="R49" i="3" s="1"/>
  <c r="R50" i="3" s="1"/>
  <c r="R51" i="3" s="1"/>
  <c r="Q48" i="3"/>
  <c r="Q49" i="3" s="1"/>
  <c r="Q50" i="3" s="1"/>
  <c r="Q51" i="3" s="1"/>
  <c r="O48" i="3"/>
  <c r="O49" i="3" s="1"/>
  <c r="O50" i="3" s="1"/>
  <c r="O51" i="3" s="1"/>
  <c r="M48" i="3"/>
  <c r="M49" i="3" s="1"/>
  <c r="M50" i="3" s="1"/>
  <c r="M51" i="3" s="1"/>
  <c r="J48" i="3"/>
  <c r="J49" i="3" s="1"/>
  <c r="J50" i="3" s="1"/>
  <c r="J51" i="3" s="1"/>
  <c r="I48" i="3"/>
  <c r="H48" i="3"/>
  <c r="H49" i="3" s="1"/>
  <c r="H50" i="3" s="1"/>
  <c r="H51" i="3" s="1"/>
  <c r="G48" i="3"/>
  <c r="G49" i="3" s="1"/>
  <c r="G50" i="3" s="1"/>
  <c r="G51" i="3" s="1"/>
  <c r="F48" i="3"/>
  <c r="F49" i="3" s="1"/>
  <c r="F50" i="3" s="1"/>
  <c r="F51" i="3" s="1"/>
  <c r="E48" i="3"/>
  <c r="E49" i="3" s="1"/>
  <c r="E50" i="3" s="1"/>
  <c r="E51" i="3" s="1"/>
  <c r="D48" i="3"/>
  <c r="D49" i="3" s="1"/>
  <c r="D50" i="3" s="1"/>
  <c r="D51" i="3" s="1"/>
  <c r="C48" i="3"/>
  <c r="C49" i="3" s="1"/>
  <c r="C50" i="3" s="1"/>
  <c r="C51" i="3" s="1"/>
  <c r="B48" i="3"/>
  <c r="B49" i="3" s="1"/>
  <c r="B50" i="3" s="1"/>
  <c r="B51" i="3" s="1"/>
  <c r="AC47" i="3"/>
  <c r="AC48" i="3" s="1"/>
  <c r="AC49" i="3" s="1"/>
  <c r="AC50" i="3" s="1"/>
  <c r="AC51" i="3" s="1"/>
  <c r="Y47" i="3"/>
  <c r="N47" i="3"/>
  <c r="N48" i="3" s="1"/>
  <c r="N49" i="3" s="1"/>
  <c r="N50" i="3" s="1"/>
  <c r="N51" i="3" s="1"/>
  <c r="AB43" i="3"/>
  <c r="AB44" i="3" s="1"/>
  <c r="AB45" i="3" s="1"/>
  <c r="AB46" i="3" s="1"/>
  <c r="AA43" i="3"/>
  <c r="AA44" i="3" s="1"/>
  <c r="AA45" i="3" s="1"/>
  <c r="AA46" i="3" s="1"/>
  <c r="Z43" i="3"/>
  <c r="Z44" i="3" s="1"/>
  <c r="Z45" i="3" s="1"/>
  <c r="Z46" i="3" s="1"/>
  <c r="X43" i="3"/>
  <c r="X44" i="3" s="1"/>
  <c r="X45" i="3" s="1"/>
  <c r="X46" i="3" s="1"/>
  <c r="W43" i="3"/>
  <c r="W44" i="3" s="1"/>
  <c r="W45" i="3" s="1"/>
  <c r="W46" i="3" s="1"/>
  <c r="V43" i="3"/>
  <c r="V44" i="3" s="1"/>
  <c r="V45" i="3" s="1"/>
  <c r="V46" i="3" s="1"/>
  <c r="U43" i="3"/>
  <c r="U44" i="3" s="1"/>
  <c r="U45" i="3" s="1"/>
  <c r="U46" i="3" s="1"/>
  <c r="T43" i="3"/>
  <c r="T44" i="3" s="1"/>
  <c r="T45" i="3" s="1"/>
  <c r="T46" i="3" s="1"/>
  <c r="S43" i="3"/>
  <c r="S44" i="3" s="1"/>
  <c r="S45" i="3" s="1"/>
  <c r="S46" i="3" s="1"/>
  <c r="R43" i="3"/>
  <c r="R44" i="3" s="1"/>
  <c r="R45" i="3" s="1"/>
  <c r="R46" i="3" s="1"/>
  <c r="Q43" i="3"/>
  <c r="Q44" i="3" s="1"/>
  <c r="Q45" i="3" s="1"/>
  <c r="Q46" i="3" s="1"/>
  <c r="O43" i="3"/>
  <c r="O44" i="3" s="1"/>
  <c r="O45" i="3" s="1"/>
  <c r="O46" i="3" s="1"/>
  <c r="M43" i="3"/>
  <c r="M44" i="3" s="1"/>
  <c r="M45" i="3" s="1"/>
  <c r="M46" i="3" s="1"/>
  <c r="J43" i="3"/>
  <c r="J44" i="3" s="1"/>
  <c r="J45" i="3" s="1"/>
  <c r="J46" i="3" s="1"/>
  <c r="I43" i="3"/>
  <c r="H43" i="3"/>
  <c r="H44" i="3" s="1"/>
  <c r="H45" i="3" s="1"/>
  <c r="H46" i="3" s="1"/>
  <c r="G43" i="3"/>
  <c r="G44" i="3" s="1"/>
  <c r="G45" i="3" s="1"/>
  <c r="G46" i="3" s="1"/>
  <c r="F43" i="3"/>
  <c r="F44" i="3" s="1"/>
  <c r="F45" i="3" s="1"/>
  <c r="F46" i="3" s="1"/>
  <c r="E43" i="3"/>
  <c r="E44" i="3" s="1"/>
  <c r="E45" i="3" s="1"/>
  <c r="E46" i="3" s="1"/>
  <c r="D43" i="3"/>
  <c r="D44" i="3" s="1"/>
  <c r="D45" i="3" s="1"/>
  <c r="D46" i="3" s="1"/>
  <c r="C43" i="3"/>
  <c r="C44" i="3" s="1"/>
  <c r="C45" i="3" s="1"/>
  <c r="C46" i="3" s="1"/>
  <c r="B43" i="3"/>
  <c r="B44" i="3" s="1"/>
  <c r="B45" i="3" s="1"/>
  <c r="B46" i="3" s="1"/>
  <c r="AC42" i="3"/>
  <c r="AC43" i="3" s="1"/>
  <c r="AC44" i="3" s="1"/>
  <c r="AC45" i="3" s="1"/>
  <c r="AC46" i="3" s="1"/>
  <c r="Y42" i="3"/>
  <c r="N42" i="3"/>
  <c r="N43" i="3" s="1"/>
  <c r="N44" i="3" s="1"/>
  <c r="N45" i="3" s="1"/>
  <c r="N46" i="3" s="1"/>
  <c r="AB38" i="3"/>
  <c r="AB39" i="3" s="1"/>
  <c r="AB40" i="3" s="1"/>
  <c r="AB41" i="3" s="1"/>
  <c r="AA38" i="3"/>
  <c r="AA39" i="3" s="1"/>
  <c r="AA40" i="3" s="1"/>
  <c r="AA41" i="3" s="1"/>
  <c r="Z38" i="3"/>
  <c r="Z39" i="3" s="1"/>
  <c r="Z40" i="3" s="1"/>
  <c r="Z41" i="3" s="1"/>
  <c r="X38" i="3"/>
  <c r="X39" i="3" s="1"/>
  <c r="X40" i="3" s="1"/>
  <c r="X41" i="3" s="1"/>
  <c r="W38" i="3"/>
  <c r="W39" i="3" s="1"/>
  <c r="W40" i="3" s="1"/>
  <c r="W41" i="3" s="1"/>
  <c r="V38" i="3"/>
  <c r="V39" i="3" s="1"/>
  <c r="V40" i="3" s="1"/>
  <c r="V41" i="3" s="1"/>
  <c r="U38" i="3"/>
  <c r="U39" i="3" s="1"/>
  <c r="U40" i="3" s="1"/>
  <c r="U41" i="3" s="1"/>
  <c r="T38" i="3"/>
  <c r="T39" i="3" s="1"/>
  <c r="T40" i="3" s="1"/>
  <c r="T41" i="3" s="1"/>
  <c r="S38" i="3"/>
  <c r="S39" i="3" s="1"/>
  <c r="S40" i="3" s="1"/>
  <c r="S41" i="3" s="1"/>
  <c r="R38" i="3"/>
  <c r="R39" i="3" s="1"/>
  <c r="R40" i="3" s="1"/>
  <c r="R41" i="3" s="1"/>
  <c r="Q38" i="3"/>
  <c r="Q39" i="3" s="1"/>
  <c r="Q40" i="3" s="1"/>
  <c r="Q41" i="3" s="1"/>
  <c r="O38" i="3"/>
  <c r="O39" i="3" s="1"/>
  <c r="O40" i="3" s="1"/>
  <c r="O41" i="3" s="1"/>
  <c r="M38" i="3"/>
  <c r="M39" i="3" s="1"/>
  <c r="M40" i="3" s="1"/>
  <c r="M41" i="3" s="1"/>
  <c r="J38" i="3"/>
  <c r="J39" i="3" s="1"/>
  <c r="J40" i="3" s="1"/>
  <c r="J41" i="3" s="1"/>
  <c r="I38" i="3"/>
  <c r="H38" i="3"/>
  <c r="H39" i="3" s="1"/>
  <c r="H40" i="3" s="1"/>
  <c r="H41" i="3" s="1"/>
  <c r="G38" i="3"/>
  <c r="G39" i="3" s="1"/>
  <c r="G40" i="3" s="1"/>
  <c r="G41" i="3" s="1"/>
  <c r="F38" i="3"/>
  <c r="F39" i="3" s="1"/>
  <c r="F40" i="3" s="1"/>
  <c r="F41" i="3" s="1"/>
  <c r="E38" i="3"/>
  <c r="E39" i="3" s="1"/>
  <c r="E40" i="3" s="1"/>
  <c r="E41" i="3" s="1"/>
  <c r="D38" i="3"/>
  <c r="D39" i="3" s="1"/>
  <c r="D40" i="3" s="1"/>
  <c r="D41" i="3" s="1"/>
  <c r="C38" i="3"/>
  <c r="C39" i="3" s="1"/>
  <c r="C40" i="3" s="1"/>
  <c r="C41" i="3" s="1"/>
  <c r="B38" i="3"/>
  <c r="B39" i="3" s="1"/>
  <c r="B40" i="3" s="1"/>
  <c r="B41" i="3" s="1"/>
  <c r="AC37" i="3"/>
  <c r="AC38" i="3" s="1"/>
  <c r="AC39" i="3" s="1"/>
  <c r="AC40" i="3" s="1"/>
  <c r="AC41" i="3" s="1"/>
  <c r="Y37" i="3"/>
  <c r="Y38" i="3" s="1"/>
  <c r="Y39" i="3" s="1"/>
  <c r="Y40" i="3" s="1"/>
  <c r="Y41" i="3" s="1"/>
  <c r="N37" i="3"/>
  <c r="N38" i="3" s="1"/>
  <c r="N39" i="3" s="1"/>
  <c r="N40" i="3" s="1"/>
  <c r="N41" i="3" s="1"/>
  <c r="AB33" i="3"/>
  <c r="AB34" i="3" s="1"/>
  <c r="AB35" i="3" s="1"/>
  <c r="AB36" i="3" s="1"/>
  <c r="AA33" i="3"/>
  <c r="AA34" i="3" s="1"/>
  <c r="AA35" i="3" s="1"/>
  <c r="AA36" i="3" s="1"/>
  <c r="Z33" i="3"/>
  <c r="Z34" i="3" s="1"/>
  <c r="Z35" i="3" s="1"/>
  <c r="Z36" i="3" s="1"/>
  <c r="X33" i="3"/>
  <c r="X34" i="3" s="1"/>
  <c r="X35" i="3" s="1"/>
  <c r="X36" i="3" s="1"/>
  <c r="W33" i="3"/>
  <c r="W34" i="3" s="1"/>
  <c r="W35" i="3" s="1"/>
  <c r="W36" i="3" s="1"/>
  <c r="V33" i="3"/>
  <c r="V34" i="3" s="1"/>
  <c r="V35" i="3" s="1"/>
  <c r="V36" i="3" s="1"/>
  <c r="U33" i="3"/>
  <c r="U34" i="3" s="1"/>
  <c r="U35" i="3" s="1"/>
  <c r="U36" i="3" s="1"/>
  <c r="T33" i="3"/>
  <c r="T34" i="3" s="1"/>
  <c r="T35" i="3" s="1"/>
  <c r="T36" i="3" s="1"/>
  <c r="S33" i="3"/>
  <c r="S34" i="3" s="1"/>
  <c r="S35" i="3" s="1"/>
  <c r="S36" i="3" s="1"/>
  <c r="R33" i="3"/>
  <c r="R34" i="3" s="1"/>
  <c r="R35" i="3" s="1"/>
  <c r="R36" i="3" s="1"/>
  <c r="Q33" i="3"/>
  <c r="Q34" i="3" s="1"/>
  <c r="Q35" i="3" s="1"/>
  <c r="Q36" i="3" s="1"/>
  <c r="O33" i="3"/>
  <c r="O34" i="3" s="1"/>
  <c r="O35" i="3" s="1"/>
  <c r="O36" i="3" s="1"/>
  <c r="M33" i="3"/>
  <c r="M34" i="3" s="1"/>
  <c r="M35" i="3" s="1"/>
  <c r="M36" i="3" s="1"/>
  <c r="J33" i="3"/>
  <c r="J34" i="3" s="1"/>
  <c r="J35" i="3" s="1"/>
  <c r="J36" i="3" s="1"/>
  <c r="I33" i="3"/>
  <c r="H33" i="3"/>
  <c r="H34" i="3" s="1"/>
  <c r="H35" i="3" s="1"/>
  <c r="H36" i="3" s="1"/>
  <c r="G33" i="3"/>
  <c r="G34" i="3" s="1"/>
  <c r="G35" i="3" s="1"/>
  <c r="G36" i="3" s="1"/>
  <c r="F33" i="3"/>
  <c r="F34" i="3" s="1"/>
  <c r="F35" i="3" s="1"/>
  <c r="F36" i="3" s="1"/>
  <c r="E33" i="3"/>
  <c r="E34" i="3" s="1"/>
  <c r="E35" i="3" s="1"/>
  <c r="E36" i="3" s="1"/>
  <c r="D33" i="3"/>
  <c r="D34" i="3" s="1"/>
  <c r="D35" i="3" s="1"/>
  <c r="D36" i="3" s="1"/>
  <c r="C33" i="3"/>
  <c r="C34" i="3" s="1"/>
  <c r="C35" i="3" s="1"/>
  <c r="C36" i="3" s="1"/>
  <c r="B33" i="3"/>
  <c r="B34" i="3" s="1"/>
  <c r="B35" i="3" s="1"/>
  <c r="B36" i="3" s="1"/>
  <c r="AC32" i="3"/>
  <c r="AC33" i="3" s="1"/>
  <c r="AC34" i="3" s="1"/>
  <c r="AC35" i="3" s="1"/>
  <c r="AC36" i="3" s="1"/>
  <c r="Y32" i="3"/>
  <c r="Y33" i="3" s="1"/>
  <c r="Y34" i="3" s="1"/>
  <c r="Y35" i="3" s="1"/>
  <c r="Y36" i="3" s="1"/>
  <c r="N32" i="3"/>
  <c r="N33" i="3" s="1"/>
  <c r="N34" i="3" s="1"/>
  <c r="N35" i="3" s="1"/>
  <c r="N36" i="3" s="1"/>
  <c r="AB28" i="3"/>
  <c r="AB29" i="3" s="1"/>
  <c r="AB30" i="3" s="1"/>
  <c r="AB31" i="3" s="1"/>
  <c r="AA28" i="3"/>
  <c r="AA29" i="3" s="1"/>
  <c r="AA30" i="3" s="1"/>
  <c r="AA31" i="3" s="1"/>
  <c r="Z28" i="3"/>
  <c r="Z29" i="3" s="1"/>
  <c r="Z30" i="3" s="1"/>
  <c r="Z31" i="3" s="1"/>
  <c r="X28" i="3"/>
  <c r="X29" i="3" s="1"/>
  <c r="X30" i="3" s="1"/>
  <c r="X31" i="3" s="1"/>
  <c r="W28" i="3"/>
  <c r="W29" i="3" s="1"/>
  <c r="W30" i="3" s="1"/>
  <c r="W31" i="3" s="1"/>
  <c r="V28" i="3"/>
  <c r="V29" i="3" s="1"/>
  <c r="V30" i="3" s="1"/>
  <c r="V31" i="3" s="1"/>
  <c r="U28" i="3"/>
  <c r="U29" i="3" s="1"/>
  <c r="U30" i="3" s="1"/>
  <c r="U31" i="3" s="1"/>
  <c r="T28" i="3"/>
  <c r="T29" i="3" s="1"/>
  <c r="T30" i="3" s="1"/>
  <c r="T31" i="3" s="1"/>
  <c r="S28" i="3"/>
  <c r="S29" i="3" s="1"/>
  <c r="S30" i="3" s="1"/>
  <c r="S31" i="3" s="1"/>
  <c r="R28" i="3"/>
  <c r="R29" i="3" s="1"/>
  <c r="R30" i="3" s="1"/>
  <c r="R31" i="3" s="1"/>
  <c r="Q28" i="3"/>
  <c r="Q29" i="3" s="1"/>
  <c r="Q30" i="3" s="1"/>
  <c r="Q31" i="3" s="1"/>
  <c r="O28" i="3"/>
  <c r="O29" i="3" s="1"/>
  <c r="O30" i="3" s="1"/>
  <c r="O31" i="3" s="1"/>
  <c r="M28" i="3"/>
  <c r="M29" i="3" s="1"/>
  <c r="M30" i="3" s="1"/>
  <c r="M31" i="3" s="1"/>
  <c r="J28" i="3"/>
  <c r="J29" i="3" s="1"/>
  <c r="J30" i="3" s="1"/>
  <c r="J31" i="3" s="1"/>
  <c r="I28" i="3"/>
  <c r="H28" i="3"/>
  <c r="H29" i="3" s="1"/>
  <c r="H30" i="3" s="1"/>
  <c r="H31" i="3" s="1"/>
  <c r="G28" i="3"/>
  <c r="G29" i="3" s="1"/>
  <c r="G30" i="3" s="1"/>
  <c r="G31" i="3" s="1"/>
  <c r="F28" i="3"/>
  <c r="F29" i="3" s="1"/>
  <c r="F30" i="3" s="1"/>
  <c r="F31" i="3" s="1"/>
  <c r="E28" i="3"/>
  <c r="E29" i="3" s="1"/>
  <c r="E30" i="3" s="1"/>
  <c r="E31" i="3" s="1"/>
  <c r="D28" i="3"/>
  <c r="D29" i="3" s="1"/>
  <c r="D30" i="3" s="1"/>
  <c r="D31" i="3" s="1"/>
  <c r="C28" i="3"/>
  <c r="C29" i="3" s="1"/>
  <c r="C30" i="3" s="1"/>
  <c r="C31" i="3" s="1"/>
  <c r="B28" i="3"/>
  <c r="B29" i="3" s="1"/>
  <c r="B30" i="3" s="1"/>
  <c r="B31" i="3" s="1"/>
  <c r="AC27" i="3"/>
  <c r="AC28" i="3" s="1"/>
  <c r="AC29" i="3" s="1"/>
  <c r="AC30" i="3" s="1"/>
  <c r="AC31" i="3" s="1"/>
  <c r="Y27" i="3"/>
  <c r="N27" i="3"/>
  <c r="N28" i="3" s="1"/>
  <c r="N29" i="3" s="1"/>
  <c r="N30" i="3" s="1"/>
  <c r="N31" i="3" s="1"/>
  <c r="AB23" i="3"/>
  <c r="AB24" i="3" s="1"/>
  <c r="AB25" i="3" s="1"/>
  <c r="AB26" i="3" s="1"/>
  <c r="AA23" i="3"/>
  <c r="AA24" i="3" s="1"/>
  <c r="AA25" i="3" s="1"/>
  <c r="AA26" i="3" s="1"/>
  <c r="Z23" i="3"/>
  <c r="Z24" i="3" s="1"/>
  <c r="Z25" i="3" s="1"/>
  <c r="Z26" i="3" s="1"/>
  <c r="X23" i="3"/>
  <c r="X24" i="3" s="1"/>
  <c r="X25" i="3" s="1"/>
  <c r="X26" i="3" s="1"/>
  <c r="W23" i="3"/>
  <c r="W24" i="3" s="1"/>
  <c r="W25" i="3" s="1"/>
  <c r="W26" i="3" s="1"/>
  <c r="V23" i="3"/>
  <c r="V24" i="3" s="1"/>
  <c r="V25" i="3" s="1"/>
  <c r="V26" i="3" s="1"/>
  <c r="U23" i="3"/>
  <c r="U24" i="3" s="1"/>
  <c r="U25" i="3" s="1"/>
  <c r="U26" i="3" s="1"/>
  <c r="T23" i="3"/>
  <c r="T24" i="3" s="1"/>
  <c r="T25" i="3" s="1"/>
  <c r="T26" i="3" s="1"/>
  <c r="S23" i="3"/>
  <c r="S24" i="3" s="1"/>
  <c r="S25" i="3" s="1"/>
  <c r="S26" i="3" s="1"/>
  <c r="R23" i="3"/>
  <c r="R24" i="3" s="1"/>
  <c r="R25" i="3" s="1"/>
  <c r="R26" i="3" s="1"/>
  <c r="Q23" i="3"/>
  <c r="Q24" i="3" s="1"/>
  <c r="Q25" i="3" s="1"/>
  <c r="Q26" i="3" s="1"/>
  <c r="O23" i="3"/>
  <c r="O24" i="3" s="1"/>
  <c r="O25" i="3" s="1"/>
  <c r="O26" i="3" s="1"/>
  <c r="M23" i="3"/>
  <c r="M24" i="3" s="1"/>
  <c r="M25" i="3" s="1"/>
  <c r="M26" i="3" s="1"/>
  <c r="J23" i="3"/>
  <c r="J24" i="3" s="1"/>
  <c r="J25" i="3" s="1"/>
  <c r="J26" i="3" s="1"/>
  <c r="I23" i="3"/>
  <c r="H23" i="3"/>
  <c r="H24" i="3" s="1"/>
  <c r="H25" i="3" s="1"/>
  <c r="H26" i="3" s="1"/>
  <c r="G23" i="3"/>
  <c r="G24" i="3" s="1"/>
  <c r="G25" i="3" s="1"/>
  <c r="G26" i="3" s="1"/>
  <c r="F23" i="3"/>
  <c r="F24" i="3" s="1"/>
  <c r="F25" i="3" s="1"/>
  <c r="F26" i="3" s="1"/>
  <c r="E23" i="3"/>
  <c r="E24" i="3" s="1"/>
  <c r="E25" i="3" s="1"/>
  <c r="E26" i="3" s="1"/>
  <c r="D23" i="3"/>
  <c r="D24" i="3" s="1"/>
  <c r="D25" i="3" s="1"/>
  <c r="D26" i="3" s="1"/>
  <c r="C23" i="3"/>
  <c r="C24" i="3" s="1"/>
  <c r="C25" i="3" s="1"/>
  <c r="C26" i="3" s="1"/>
  <c r="B23" i="3"/>
  <c r="B24" i="3" s="1"/>
  <c r="B25" i="3" s="1"/>
  <c r="B26" i="3" s="1"/>
  <c r="AC22" i="3"/>
  <c r="AC23" i="3" s="1"/>
  <c r="AC24" i="3" s="1"/>
  <c r="AC25" i="3" s="1"/>
  <c r="AC26" i="3" s="1"/>
  <c r="Y22" i="3"/>
  <c r="N22" i="3"/>
  <c r="N23" i="3" s="1"/>
  <c r="N24" i="3" s="1"/>
  <c r="N25" i="3" s="1"/>
  <c r="N26" i="3" s="1"/>
  <c r="AB18" i="3"/>
  <c r="AB19" i="3" s="1"/>
  <c r="AB20" i="3" s="1"/>
  <c r="AB21" i="3" s="1"/>
  <c r="AA18" i="3"/>
  <c r="AA19" i="3" s="1"/>
  <c r="AA20" i="3" s="1"/>
  <c r="AA21" i="3" s="1"/>
  <c r="Z18" i="3"/>
  <c r="Z19" i="3" s="1"/>
  <c r="Z20" i="3" s="1"/>
  <c r="Z21" i="3" s="1"/>
  <c r="X18" i="3"/>
  <c r="X19" i="3" s="1"/>
  <c r="X20" i="3" s="1"/>
  <c r="X21" i="3" s="1"/>
  <c r="W18" i="3"/>
  <c r="W19" i="3" s="1"/>
  <c r="W20" i="3" s="1"/>
  <c r="W21" i="3" s="1"/>
  <c r="V18" i="3"/>
  <c r="V19" i="3" s="1"/>
  <c r="V20" i="3" s="1"/>
  <c r="V21" i="3" s="1"/>
  <c r="U18" i="3"/>
  <c r="U19" i="3" s="1"/>
  <c r="U20" i="3" s="1"/>
  <c r="U21" i="3" s="1"/>
  <c r="T18" i="3"/>
  <c r="T19" i="3" s="1"/>
  <c r="T20" i="3" s="1"/>
  <c r="T21" i="3" s="1"/>
  <c r="S18" i="3"/>
  <c r="S19" i="3" s="1"/>
  <c r="S20" i="3" s="1"/>
  <c r="S21" i="3" s="1"/>
  <c r="R18" i="3"/>
  <c r="R19" i="3" s="1"/>
  <c r="R20" i="3" s="1"/>
  <c r="R21" i="3" s="1"/>
  <c r="Q18" i="3"/>
  <c r="Q19" i="3" s="1"/>
  <c r="Q20" i="3" s="1"/>
  <c r="Q21" i="3" s="1"/>
  <c r="O18" i="3"/>
  <c r="O19" i="3" s="1"/>
  <c r="O20" i="3" s="1"/>
  <c r="O21" i="3" s="1"/>
  <c r="M18" i="3"/>
  <c r="M19" i="3" s="1"/>
  <c r="M20" i="3" s="1"/>
  <c r="M21" i="3" s="1"/>
  <c r="J18" i="3"/>
  <c r="J19" i="3" s="1"/>
  <c r="J20" i="3" s="1"/>
  <c r="J21" i="3" s="1"/>
  <c r="I18" i="3"/>
  <c r="H18" i="3"/>
  <c r="H19" i="3" s="1"/>
  <c r="H20" i="3" s="1"/>
  <c r="H21" i="3" s="1"/>
  <c r="G18" i="3"/>
  <c r="G19" i="3" s="1"/>
  <c r="G20" i="3" s="1"/>
  <c r="G21" i="3" s="1"/>
  <c r="F18" i="3"/>
  <c r="F19" i="3" s="1"/>
  <c r="F20" i="3" s="1"/>
  <c r="F21" i="3" s="1"/>
  <c r="E18" i="3"/>
  <c r="E19" i="3" s="1"/>
  <c r="E20" i="3" s="1"/>
  <c r="E21" i="3" s="1"/>
  <c r="D18" i="3"/>
  <c r="D19" i="3" s="1"/>
  <c r="D20" i="3" s="1"/>
  <c r="D21" i="3" s="1"/>
  <c r="C18" i="3"/>
  <c r="C19" i="3" s="1"/>
  <c r="C20" i="3" s="1"/>
  <c r="C21" i="3" s="1"/>
  <c r="B18" i="3"/>
  <c r="B19" i="3" s="1"/>
  <c r="B20" i="3" s="1"/>
  <c r="B21" i="3" s="1"/>
  <c r="AC17" i="3"/>
  <c r="AC18" i="3" s="1"/>
  <c r="AC19" i="3" s="1"/>
  <c r="AC20" i="3" s="1"/>
  <c r="AC21" i="3" s="1"/>
  <c r="Y17" i="3"/>
  <c r="Y18" i="3" s="1"/>
  <c r="Y19" i="3" s="1"/>
  <c r="Y20" i="3" s="1"/>
  <c r="Y21" i="3" s="1"/>
  <c r="N17" i="3"/>
  <c r="N18" i="3" s="1"/>
  <c r="N19" i="3" s="1"/>
  <c r="N20" i="3" s="1"/>
  <c r="N21" i="3" s="1"/>
  <c r="AB13" i="3"/>
  <c r="AB14" i="3" s="1"/>
  <c r="AB15" i="3" s="1"/>
  <c r="AB16" i="3" s="1"/>
  <c r="AA13" i="3"/>
  <c r="AA14" i="3" s="1"/>
  <c r="AA15" i="3" s="1"/>
  <c r="AA16" i="3" s="1"/>
  <c r="Z13" i="3"/>
  <c r="Z14" i="3" s="1"/>
  <c r="Z15" i="3" s="1"/>
  <c r="Z16" i="3" s="1"/>
  <c r="X13" i="3"/>
  <c r="X14" i="3" s="1"/>
  <c r="X15" i="3" s="1"/>
  <c r="X16" i="3" s="1"/>
  <c r="W13" i="3"/>
  <c r="W14" i="3" s="1"/>
  <c r="W15" i="3" s="1"/>
  <c r="W16" i="3" s="1"/>
  <c r="V13" i="3"/>
  <c r="V14" i="3" s="1"/>
  <c r="V15" i="3" s="1"/>
  <c r="V16" i="3" s="1"/>
  <c r="U13" i="3"/>
  <c r="U14" i="3" s="1"/>
  <c r="U15" i="3" s="1"/>
  <c r="U16" i="3" s="1"/>
  <c r="T13" i="3"/>
  <c r="T14" i="3" s="1"/>
  <c r="T15" i="3" s="1"/>
  <c r="T16" i="3" s="1"/>
  <c r="S13" i="3"/>
  <c r="S14" i="3" s="1"/>
  <c r="S15" i="3" s="1"/>
  <c r="S16" i="3" s="1"/>
  <c r="R13" i="3"/>
  <c r="R14" i="3" s="1"/>
  <c r="R15" i="3" s="1"/>
  <c r="R16" i="3" s="1"/>
  <c r="Q13" i="3"/>
  <c r="Q14" i="3" s="1"/>
  <c r="Q15" i="3" s="1"/>
  <c r="Q16" i="3" s="1"/>
  <c r="O13" i="3"/>
  <c r="O14" i="3" s="1"/>
  <c r="O15" i="3" s="1"/>
  <c r="O16" i="3" s="1"/>
  <c r="M13" i="3"/>
  <c r="M14" i="3" s="1"/>
  <c r="M15" i="3" s="1"/>
  <c r="M16" i="3" s="1"/>
  <c r="J13" i="3"/>
  <c r="J14" i="3" s="1"/>
  <c r="J15" i="3" s="1"/>
  <c r="J16" i="3" s="1"/>
  <c r="I13" i="3"/>
  <c r="H13" i="3"/>
  <c r="H14" i="3" s="1"/>
  <c r="H15" i="3" s="1"/>
  <c r="H16" i="3" s="1"/>
  <c r="G13" i="3"/>
  <c r="G14" i="3" s="1"/>
  <c r="G15" i="3" s="1"/>
  <c r="G16" i="3" s="1"/>
  <c r="F13" i="3"/>
  <c r="F14" i="3" s="1"/>
  <c r="F15" i="3" s="1"/>
  <c r="F16" i="3" s="1"/>
  <c r="E13" i="3"/>
  <c r="E14" i="3" s="1"/>
  <c r="E15" i="3" s="1"/>
  <c r="E16" i="3" s="1"/>
  <c r="D13" i="3"/>
  <c r="D14" i="3" s="1"/>
  <c r="D15" i="3" s="1"/>
  <c r="D16" i="3" s="1"/>
  <c r="C13" i="3"/>
  <c r="C14" i="3" s="1"/>
  <c r="C15" i="3" s="1"/>
  <c r="C16" i="3" s="1"/>
  <c r="B13" i="3"/>
  <c r="B14" i="3" s="1"/>
  <c r="B15" i="3" s="1"/>
  <c r="B16" i="3" s="1"/>
  <c r="AC12" i="3"/>
  <c r="AC13" i="3" s="1"/>
  <c r="AC14" i="3" s="1"/>
  <c r="AC15" i="3" s="1"/>
  <c r="AC16" i="3" s="1"/>
  <c r="Y12" i="3"/>
  <c r="N12" i="3"/>
  <c r="N13" i="3" s="1"/>
  <c r="N14" i="3" s="1"/>
  <c r="N15" i="3" s="1"/>
  <c r="N16" i="3" s="1"/>
  <c r="D9" i="3"/>
  <c r="D10" i="3" s="1"/>
  <c r="D11" i="3" s="1"/>
  <c r="C9" i="3"/>
  <c r="C10" i="3" s="1"/>
  <c r="C11" i="3" s="1"/>
  <c r="AB8" i="3"/>
  <c r="AB9" i="3" s="1"/>
  <c r="AB10" i="3" s="1"/>
  <c r="AB11" i="3" s="1"/>
  <c r="AA8" i="3"/>
  <c r="AA9" i="3" s="1"/>
  <c r="AA10" i="3" s="1"/>
  <c r="AA11" i="3" s="1"/>
  <c r="Z8" i="3"/>
  <c r="Z9" i="3" s="1"/>
  <c r="Z10" i="3" s="1"/>
  <c r="Z11" i="3" s="1"/>
  <c r="X8" i="3"/>
  <c r="X9" i="3" s="1"/>
  <c r="X10" i="3" s="1"/>
  <c r="X11" i="3" s="1"/>
  <c r="W8" i="3"/>
  <c r="W9" i="3" s="1"/>
  <c r="W10" i="3" s="1"/>
  <c r="W11" i="3" s="1"/>
  <c r="V8" i="3"/>
  <c r="V9" i="3" s="1"/>
  <c r="V10" i="3" s="1"/>
  <c r="V11" i="3" s="1"/>
  <c r="U8" i="3"/>
  <c r="U9" i="3" s="1"/>
  <c r="U10" i="3" s="1"/>
  <c r="U11" i="3" s="1"/>
  <c r="T8" i="3"/>
  <c r="T9" i="3" s="1"/>
  <c r="T10" i="3" s="1"/>
  <c r="T11" i="3" s="1"/>
  <c r="S8" i="3"/>
  <c r="S9" i="3" s="1"/>
  <c r="S10" i="3" s="1"/>
  <c r="S11" i="3" s="1"/>
  <c r="R8" i="3"/>
  <c r="R9" i="3" s="1"/>
  <c r="R10" i="3" s="1"/>
  <c r="R11" i="3" s="1"/>
  <c r="Q8" i="3"/>
  <c r="Q9" i="3" s="1"/>
  <c r="Q10" i="3" s="1"/>
  <c r="Q11" i="3" s="1"/>
  <c r="O8" i="3"/>
  <c r="O9" i="3" s="1"/>
  <c r="O10" i="3" s="1"/>
  <c r="O11" i="3" s="1"/>
  <c r="M8" i="3"/>
  <c r="M9" i="3" s="1"/>
  <c r="M10" i="3" s="1"/>
  <c r="M11" i="3" s="1"/>
  <c r="J8" i="3"/>
  <c r="J9" i="3" s="1"/>
  <c r="J10" i="3" s="1"/>
  <c r="J11" i="3" s="1"/>
  <c r="I8" i="3"/>
  <c r="H8" i="3"/>
  <c r="H9" i="3" s="1"/>
  <c r="H10" i="3" s="1"/>
  <c r="H11" i="3" s="1"/>
  <c r="G8" i="3"/>
  <c r="G9" i="3" s="1"/>
  <c r="G10" i="3" s="1"/>
  <c r="G11" i="3" s="1"/>
  <c r="F8" i="3"/>
  <c r="F9" i="3" s="1"/>
  <c r="F10" i="3" s="1"/>
  <c r="F11" i="3" s="1"/>
  <c r="E8" i="3"/>
  <c r="E9" i="3" s="1"/>
  <c r="E10" i="3" s="1"/>
  <c r="E11" i="3" s="1"/>
  <c r="D8" i="3"/>
  <c r="C8" i="3"/>
  <c r="B8" i="3"/>
  <c r="B9" i="3" s="1"/>
  <c r="B10" i="3" s="1"/>
  <c r="B11" i="3" s="1"/>
  <c r="AC7" i="3"/>
  <c r="AC8" i="3" s="1"/>
  <c r="AC9" i="3" s="1"/>
  <c r="AC10" i="3" s="1"/>
  <c r="AC11" i="3" s="1"/>
  <c r="Y7" i="3"/>
  <c r="Y8" i="3" s="1"/>
  <c r="Y9" i="3" s="1"/>
  <c r="Y10" i="3" s="1"/>
  <c r="Y11" i="3" s="1"/>
  <c r="N7" i="3"/>
  <c r="N8" i="3" s="1"/>
  <c r="N9" i="3" s="1"/>
  <c r="N10" i="3" s="1"/>
  <c r="N11" i="3" s="1"/>
  <c r="AE127" i="3" l="1"/>
  <c r="AE128" i="3" s="1"/>
  <c r="AE129" i="3" s="1"/>
  <c r="AE130" i="3" s="1"/>
  <c r="AE131" i="3" s="1"/>
  <c r="AD117" i="3"/>
  <c r="AD118" i="3" s="1"/>
  <c r="AD119" i="3" s="1"/>
  <c r="AD120" i="3" s="1"/>
  <c r="AD121" i="3" s="1"/>
  <c r="AD167" i="3"/>
  <c r="AD168" i="3" s="1"/>
  <c r="AD169" i="3" s="1"/>
  <c r="AD170" i="3" s="1"/>
  <c r="AD171" i="3" s="1"/>
  <c r="AF68" i="3"/>
  <c r="AF163" i="3"/>
  <c r="AE167" i="3"/>
  <c r="AE168" i="3" s="1"/>
  <c r="AE169" i="3" s="1"/>
  <c r="AE170" i="3" s="1"/>
  <c r="AE171" i="3" s="1"/>
  <c r="AE62" i="3"/>
  <c r="AE63" i="3" s="1"/>
  <c r="AE64" i="3" s="1"/>
  <c r="AE65" i="3" s="1"/>
  <c r="AE66" i="3" s="1"/>
  <c r="AE162" i="3"/>
  <c r="AE163" i="3" s="1"/>
  <c r="AE164" i="3" s="1"/>
  <c r="AE165" i="3" s="1"/>
  <c r="AE166" i="3" s="1"/>
  <c r="AE182" i="3"/>
  <c r="AE183" i="3" s="1"/>
  <c r="AE184" i="3" s="1"/>
  <c r="AE185" i="3" s="1"/>
  <c r="AE186" i="3" s="1"/>
  <c r="AD67" i="3"/>
  <c r="AD68" i="3" s="1"/>
  <c r="AD69" i="3" s="1"/>
  <c r="AD70" i="3" s="1"/>
  <c r="AD71" i="3" s="1"/>
  <c r="AE112" i="3"/>
  <c r="AE113" i="3" s="1"/>
  <c r="AE114" i="3" s="1"/>
  <c r="AE115" i="3" s="1"/>
  <c r="AE116" i="3" s="1"/>
  <c r="AD142" i="3"/>
  <c r="AD143" i="3" s="1"/>
  <c r="AD144" i="3" s="1"/>
  <c r="AD145" i="3" s="1"/>
  <c r="AD146" i="3" s="1"/>
  <c r="AE47" i="3"/>
  <c r="AE48" i="3" s="1"/>
  <c r="AE49" i="3" s="1"/>
  <c r="AE50" i="3" s="1"/>
  <c r="AE51" i="3" s="1"/>
  <c r="AD62" i="3"/>
  <c r="AD63" i="3" s="1"/>
  <c r="AD64" i="3" s="1"/>
  <c r="AD65" i="3" s="1"/>
  <c r="AD66" i="3" s="1"/>
  <c r="AD82" i="3"/>
  <c r="AD83" i="3" s="1"/>
  <c r="AD84" i="3" s="1"/>
  <c r="AD85" i="3" s="1"/>
  <c r="AD86" i="3" s="1"/>
  <c r="AE92" i="3"/>
  <c r="AE93" i="3" s="1"/>
  <c r="AE94" i="3" s="1"/>
  <c r="AE95" i="3" s="1"/>
  <c r="AE96" i="3" s="1"/>
  <c r="AE157" i="3"/>
  <c r="AE158" i="3" s="1"/>
  <c r="AE159" i="3" s="1"/>
  <c r="AE160" i="3" s="1"/>
  <c r="AE161" i="3" s="1"/>
  <c r="AF158" i="3"/>
  <c r="AF168" i="3"/>
  <c r="I69" i="3"/>
  <c r="AF69" i="3" s="1"/>
  <c r="AD107" i="3"/>
  <c r="AD108" i="3" s="1"/>
  <c r="AD109" i="3" s="1"/>
  <c r="AD110" i="3" s="1"/>
  <c r="AD111" i="3" s="1"/>
  <c r="AE132" i="3"/>
  <c r="AE133" i="3" s="1"/>
  <c r="AE134" i="3" s="1"/>
  <c r="AE135" i="3" s="1"/>
  <c r="AE136" i="3" s="1"/>
  <c r="AF138" i="3"/>
  <c r="AE27" i="3"/>
  <c r="AE28" i="3" s="1"/>
  <c r="AE29" i="3" s="1"/>
  <c r="AE30" i="3" s="1"/>
  <c r="AE31" i="3" s="1"/>
  <c r="AD122" i="3"/>
  <c r="AD123" i="3" s="1"/>
  <c r="AD124" i="3" s="1"/>
  <c r="AD125" i="3" s="1"/>
  <c r="AD126" i="3" s="1"/>
  <c r="AD187" i="3"/>
  <c r="AD188" i="3" s="1"/>
  <c r="AD189" i="3" s="1"/>
  <c r="AD190" i="3" s="1"/>
  <c r="AD191" i="3" s="1"/>
  <c r="AE122" i="3"/>
  <c r="AE123" i="3" s="1"/>
  <c r="AE124" i="3" s="1"/>
  <c r="AE125" i="3" s="1"/>
  <c r="AE126" i="3" s="1"/>
  <c r="AE187" i="3"/>
  <c r="AE188" i="3" s="1"/>
  <c r="AE189" i="3" s="1"/>
  <c r="AE190" i="3" s="1"/>
  <c r="AE191" i="3" s="1"/>
  <c r="AF193" i="3"/>
  <c r="AF123" i="3"/>
  <c r="AF148" i="3"/>
  <c r="AF153" i="3"/>
  <c r="AF183" i="3"/>
  <c r="AF118" i="3"/>
  <c r="AD137" i="3"/>
  <c r="AD138" i="3" s="1"/>
  <c r="AD139" i="3" s="1"/>
  <c r="AD140" i="3" s="1"/>
  <c r="AD141" i="3" s="1"/>
  <c r="I169" i="3"/>
  <c r="AF169" i="3" s="1"/>
  <c r="AD87" i="3"/>
  <c r="AD88" i="3" s="1"/>
  <c r="AD89" i="3" s="1"/>
  <c r="AD90" i="3" s="1"/>
  <c r="AD91" i="3" s="1"/>
  <c r="AD152" i="3"/>
  <c r="AD153" i="3" s="1"/>
  <c r="AD154" i="3" s="1"/>
  <c r="AD155" i="3" s="1"/>
  <c r="AD156" i="3" s="1"/>
  <c r="AE172" i="3"/>
  <c r="AE173" i="3" s="1"/>
  <c r="AE174" i="3" s="1"/>
  <c r="AE175" i="3" s="1"/>
  <c r="AE176" i="3" s="1"/>
  <c r="AF173" i="3"/>
  <c r="AE87" i="3"/>
  <c r="AE88" i="3" s="1"/>
  <c r="AE89" i="3" s="1"/>
  <c r="AE90" i="3" s="1"/>
  <c r="AE91" i="3" s="1"/>
  <c r="AF124" i="3"/>
  <c r="M194" i="3"/>
  <c r="M195" i="3" s="1"/>
  <c r="M196" i="3" s="1"/>
  <c r="AF88" i="3"/>
  <c r="AD172" i="3"/>
  <c r="AD173" i="3" s="1"/>
  <c r="AD174" i="3" s="1"/>
  <c r="AD175" i="3" s="1"/>
  <c r="AD176" i="3" s="1"/>
  <c r="AE67" i="3"/>
  <c r="AE68" i="3" s="1"/>
  <c r="AE69" i="3" s="1"/>
  <c r="AE70" i="3" s="1"/>
  <c r="AE71" i="3" s="1"/>
  <c r="AD102" i="3"/>
  <c r="AD103" i="3" s="1"/>
  <c r="AD104" i="3" s="1"/>
  <c r="AD105" i="3" s="1"/>
  <c r="AD106" i="3" s="1"/>
  <c r="AE142" i="3"/>
  <c r="AE143" i="3" s="1"/>
  <c r="AE144" i="3" s="1"/>
  <c r="AE145" i="3" s="1"/>
  <c r="AE146" i="3" s="1"/>
  <c r="AF143" i="3"/>
  <c r="M154" i="3"/>
  <c r="M155" i="3" s="1"/>
  <c r="M156" i="3" s="1"/>
  <c r="AE22" i="3"/>
  <c r="AE23" i="3" s="1"/>
  <c r="AE24" i="3" s="1"/>
  <c r="AE25" i="3" s="1"/>
  <c r="AE26" i="3" s="1"/>
  <c r="AE102" i="3"/>
  <c r="AE103" i="3" s="1"/>
  <c r="AE104" i="3" s="1"/>
  <c r="AE105" i="3" s="1"/>
  <c r="AE106" i="3" s="1"/>
  <c r="AF103" i="3"/>
  <c r="AE107" i="3"/>
  <c r="AE108" i="3" s="1"/>
  <c r="AE109" i="3" s="1"/>
  <c r="AE110" i="3" s="1"/>
  <c r="AE111" i="3" s="1"/>
  <c r="AD127" i="3"/>
  <c r="AD128" i="3" s="1"/>
  <c r="AD129" i="3" s="1"/>
  <c r="AD130" i="3" s="1"/>
  <c r="AD131" i="3" s="1"/>
  <c r="AF178" i="3"/>
  <c r="AF188" i="3"/>
  <c r="AF198" i="3"/>
  <c r="I195" i="3"/>
  <c r="I155" i="3"/>
  <c r="AF174" i="3"/>
  <c r="I175" i="3"/>
  <c r="Y163" i="3"/>
  <c r="Y164" i="3" s="1"/>
  <c r="Y165" i="3" s="1"/>
  <c r="Y166" i="3" s="1"/>
  <c r="Y183" i="3"/>
  <c r="Y184" i="3" s="1"/>
  <c r="Y185" i="3" s="1"/>
  <c r="Y186" i="3" s="1"/>
  <c r="I189" i="3"/>
  <c r="AD162" i="3"/>
  <c r="AD163" i="3" s="1"/>
  <c r="AD164" i="3" s="1"/>
  <c r="AD165" i="3" s="1"/>
  <c r="AD166" i="3" s="1"/>
  <c r="AD182" i="3"/>
  <c r="AD183" i="3" s="1"/>
  <c r="AD184" i="3" s="1"/>
  <c r="AD185" i="3" s="1"/>
  <c r="AD186" i="3" s="1"/>
  <c r="Y158" i="3"/>
  <c r="Y159" i="3" s="1"/>
  <c r="Y160" i="3" s="1"/>
  <c r="Y161" i="3" s="1"/>
  <c r="I164" i="3"/>
  <c r="Y178" i="3"/>
  <c r="Y179" i="3" s="1"/>
  <c r="Y180" i="3" s="1"/>
  <c r="Y181" i="3" s="1"/>
  <c r="I184" i="3"/>
  <c r="Y198" i="3"/>
  <c r="Y199" i="3" s="1"/>
  <c r="Y200" i="3" s="1"/>
  <c r="Y201" i="3" s="1"/>
  <c r="AD157" i="3"/>
  <c r="AD158" i="3" s="1"/>
  <c r="AD159" i="3" s="1"/>
  <c r="AD160" i="3" s="1"/>
  <c r="AD161" i="3" s="1"/>
  <c r="AD177" i="3"/>
  <c r="AD178" i="3" s="1"/>
  <c r="AD179" i="3" s="1"/>
  <c r="AD180" i="3" s="1"/>
  <c r="AD181" i="3" s="1"/>
  <c r="AD197" i="3"/>
  <c r="AD198" i="3" s="1"/>
  <c r="AD199" i="3" s="1"/>
  <c r="AD200" i="3" s="1"/>
  <c r="AD201" i="3" s="1"/>
  <c r="I159" i="3"/>
  <c r="Y173" i="3"/>
  <c r="Y174" i="3" s="1"/>
  <c r="Y175" i="3" s="1"/>
  <c r="Y176" i="3" s="1"/>
  <c r="I179" i="3"/>
  <c r="Y193" i="3"/>
  <c r="Y194" i="3" s="1"/>
  <c r="Y195" i="3" s="1"/>
  <c r="Y196" i="3" s="1"/>
  <c r="I199" i="3"/>
  <c r="AD192" i="3"/>
  <c r="AD193" i="3" s="1"/>
  <c r="AD194" i="3" s="1"/>
  <c r="AD195" i="3" s="1"/>
  <c r="AD196" i="3" s="1"/>
  <c r="AE152" i="3"/>
  <c r="AE153" i="3" s="1"/>
  <c r="AE154" i="3" s="1"/>
  <c r="AE155" i="3" s="1"/>
  <c r="AE156" i="3" s="1"/>
  <c r="AF113" i="3"/>
  <c r="I114" i="3"/>
  <c r="AF125" i="3"/>
  <c r="AF108" i="3"/>
  <c r="AF144" i="3"/>
  <c r="I145" i="3"/>
  <c r="AF104" i="3"/>
  <c r="AC113" i="3"/>
  <c r="AC114" i="3" s="1"/>
  <c r="AC115" i="3" s="1"/>
  <c r="AC116" i="3" s="1"/>
  <c r="AD112" i="3"/>
  <c r="AD113" i="3" s="1"/>
  <c r="AD114" i="3" s="1"/>
  <c r="AD115" i="3" s="1"/>
  <c r="AD116" i="3" s="1"/>
  <c r="AF133" i="3"/>
  <c r="I134" i="3"/>
  <c r="I105" i="3"/>
  <c r="AF128" i="3"/>
  <c r="Y113" i="3"/>
  <c r="Y114" i="3" s="1"/>
  <c r="Y115" i="3" s="1"/>
  <c r="Y116" i="3" s="1"/>
  <c r="AE117" i="3"/>
  <c r="AE118" i="3" s="1"/>
  <c r="AE119" i="3" s="1"/>
  <c r="AE120" i="3" s="1"/>
  <c r="AE121" i="3" s="1"/>
  <c r="I119" i="3"/>
  <c r="Y133" i="3"/>
  <c r="Y134" i="3" s="1"/>
  <c r="Y135" i="3" s="1"/>
  <c r="Y136" i="3" s="1"/>
  <c r="AE137" i="3"/>
  <c r="AE138" i="3" s="1"/>
  <c r="AE139" i="3" s="1"/>
  <c r="AE140" i="3" s="1"/>
  <c r="AE141" i="3" s="1"/>
  <c r="I139" i="3"/>
  <c r="AD132" i="3"/>
  <c r="AD133" i="3" s="1"/>
  <c r="AD134" i="3" s="1"/>
  <c r="AD135" i="3" s="1"/>
  <c r="AD136" i="3" s="1"/>
  <c r="Y108" i="3"/>
  <c r="Y109" i="3" s="1"/>
  <c r="Y110" i="3" s="1"/>
  <c r="Y111" i="3" s="1"/>
  <c r="Y128" i="3"/>
  <c r="Y129" i="3" s="1"/>
  <c r="Y130" i="3" s="1"/>
  <c r="Y131" i="3" s="1"/>
  <c r="Y148" i="3"/>
  <c r="Y149" i="3" s="1"/>
  <c r="Y150" i="3" s="1"/>
  <c r="Y151" i="3" s="1"/>
  <c r="I126" i="3"/>
  <c r="AF126" i="3" s="1"/>
  <c r="AD147" i="3"/>
  <c r="AD148" i="3" s="1"/>
  <c r="AD149" i="3" s="1"/>
  <c r="AD150" i="3" s="1"/>
  <c r="AD151" i="3" s="1"/>
  <c r="I109" i="3"/>
  <c r="I129" i="3"/>
  <c r="I149" i="3"/>
  <c r="I65" i="3"/>
  <c r="AF64" i="3"/>
  <c r="AF86" i="3"/>
  <c r="I70" i="3"/>
  <c r="AF85" i="3"/>
  <c r="AF94" i="3"/>
  <c r="I95" i="3"/>
  <c r="AF83" i="3"/>
  <c r="Y83" i="3"/>
  <c r="Y84" i="3" s="1"/>
  <c r="Y85" i="3" s="1"/>
  <c r="Y86" i="3" s="1"/>
  <c r="AF63" i="3"/>
  <c r="AF78" i="3"/>
  <c r="AF74" i="3"/>
  <c r="I75" i="3"/>
  <c r="AF89" i="3"/>
  <c r="I90" i="3"/>
  <c r="AF84" i="3"/>
  <c r="AF98" i="3"/>
  <c r="AF54" i="3"/>
  <c r="I55" i="3"/>
  <c r="AE77" i="3"/>
  <c r="AE78" i="3" s="1"/>
  <c r="AE79" i="3" s="1"/>
  <c r="AE80" i="3" s="1"/>
  <c r="AE81" i="3" s="1"/>
  <c r="AD77" i="3"/>
  <c r="AD78" i="3" s="1"/>
  <c r="AD79" i="3" s="1"/>
  <c r="AD80" i="3" s="1"/>
  <c r="AD81" i="3" s="1"/>
  <c r="AE82" i="3"/>
  <c r="AE83" i="3" s="1"/>
  <c r="AE84" i="3" s="1"/>
  <c r="AE85" i="3" s="1"/>
  <c r="AE86" i="3" s="1"/>
  <c r="AE97" i="3"/>
  <c r="AE98" i="3" s="1"/>
  <c r="AE99" i="3" s="1"/>
  <c r="AE100" i="3" s="1"/>
  <c r="AE101" i="3" s="1"/>
  <c r="AD97" i="3"/>
  <c r="AD98" i="3" s="1"/>
  <c r="AD99" i="3" s="1"/>
  <c r="AD100" i="3" s="1"/>
  <c r="AD101" i="3" s="1"/>
  <c r="AE57" i="3"/>
  <c r="AE58" i="3" s="1"/>
  <c r="AE59" i="3" s="1"/>
  <c r="AE60" i="3" s="1"/>
  <c r="AE61" i="3" s="1"/>
  <c r="AD57" i="3"/>
  <c r="AD58" i="3" s="1"/>
  <c r="AD59" i="3" s="1"/>
  <c r="AD60" i="3" s="1"/>
  <c r="AD61" i="3" s="1"/>
  <c r="AF53" i="3"/>
  <c r="AF73" i="3"/>
  <c r="AF93" i="3"/>
  <c r="Y53" i="3"/>
  <c r="Y54" i="3" s="1"/>
  <c r="Y55" i="3" s="1"/>
  <c r="Y56" i="3" s="1"/>
  <c r="I59" i="3"/>
  <c r="Y73" i="3"/>
  <c r="Y74" i="3" s="1"/>
  <c r="Y75" i="3" s="1"/>
  <c r="Y76" i="3" s="1"/>
  <c r="I79" i="3"/>
  <c r="Y93" i="3"/>
  <c r="Y94" i="3" s="1"/>
  <c r="Y95" i="3" s="1"/>
  <c r="Y96" i="3" s="1"/>
  <c r="I99" i="3"/>
  <c r="AD52" i="3"/>
  <c r="AD53" i="3" s="1"/>
  <c r="AD54" i="3" s="1"/>
  <c r="AD55" i="3" s="1"/>
  <c r="AD56" i="3" s="1"/>
  <c r="AD72" i="3"/>
  <c r="AD73" i="3" s="1"/>
  <c r="AD74" i="3" s="1"/>
  <c r="AD75" i="3" s="1"/>
  <c r="AD76" i="3" s="1"/>
  <c r="AD92" i="3"/>
  <c r="AD93" i="3" s="1"/>
  <c r="AD94" i="3" s="1"/>
  <c r="AD95" i="3" s="1"/>
  <c r="AD96" i="3" s="1"/>
  <c r="AD12" i="3"/>
  <c r="AD13" i="3" s="1"/>
  <c r="AD14" i="3" s="1"/>
  <c r="AD15" i="3" s="1"/>
  <c r="AD16" i="3" s="1"/>
  <c r="AF8" i="3"/>
  <c r="AF23" i="3"/>
  <c r="AF48" i="3"/>
  <c r="AF18" i="3"/>
  <c r="AF33" i="3"/>
  <c r="AE42" i="3"/>
  <c r="AE43" i="3" s="1"/>
  <c r="AE44" i="3" s="1"/>
  <c r="AE45" i="3" s="1"/>
  <c r="AE46" i="3" s="1"/>
  <c r="AF38" i="3"/>
  <c r="AF13" i="3"/>
  <c r="AF28" i="3"/>
  <c r="AF43" i="3"/>
  <c r="Y48" i="3"/>
  <c r="Y49" i="3" s="1"/>
  <c r="Y50" i="3" s="1"/>
  <c r="Y51" i="3" s="1"/>
  <c r="AD47" i="3"/>
  <c r="AD48" i="3" s="1"/>
  <c r="AD49" i="3" s="1"/>
  <c r="AD50" i="3" s="1"/>
  <c r="AD51" i="3" s="1"/>
  <c r="I49" i="3"/>
  <c r="Y43" i="3"/>
  <c r="Y44" i="3" s="1"/>
  <c r="Y45" i="3" s="1"/>
  <c r="Y46" i="3" s="1"/>
  <c r="AD42" i="3"/>
  <c r="AD43" i="3" s="1"/>
  <c r="AD44" i="3" s="1"/>
  <c r="AD45" i="3" s="1"/>
  <c r="AD46" i="3" s="1"/>
  <c r="I44" i="3"/>
  <c r="AD37" i="3"/>
  <c r="AD38" i="3" s="1"/>
  <c r="AD39" i="3" s="1"/>
  <c r="AD40" i="3" s="1"/>
  <c r="AD41" i="3" s="1"/>
  <c r="AE37" i="3"/>
  <c r="AE38" i="3" s="1"/>
  <c r="AE39" i="3" s="1"/>
  <c r="AE40" i="3" s="1"/>
  <c r="AE41" i="3" s="1"/>
  <c r="I39" i="3"/>
  <c r="AD32" i="3"/>
  <c r="AD33" i="3" s="1"/>
  <c r="AD34" i="3" s="1"/>
  <c r="AD35" i="3" s="1"/>
  <c r="AD36" i="3" s="1"/>
  <c r="AE32" i="3"/>
  <c r="AE33" i="3" s="1"/>
  <c r="AE34" i="3" s="1"/>
  <c r="AE35" i="3" s="1"/>
  <c r="AE36" i="3" s="1"/>
  <c r="I34" i="3"/>
  <c r="Y28" i="3"/>
  <c r="Y29" i="3" s="1"/>
  <c r="Y30" i="3" s="1"/>
  <c r="Y31" i="3" s="1"/>
  <c r="AD27" i="3"/>
  <c r="AD28" i="3" s="1"/>
  <c r="AD29" i="3" s="1"/>
  <c r="AD30" i="3" s="1"/>
  <c r="AD31" i="3" s="1"/>
  <c r="I29" i="3"/>
  <c r="AD22" i="3"/>
  <c r="AD23" i="3" s="1"/>
  <c r="AD24" i="3" s="1"/>
  <c r="AD25" i="3" s="1"/>
  <c r="AD26" i="3" s="1"/>
  <c r="I24" i="3"/>
  <c r="Y23" i="3"/>
  <c r="Y24" i="3" s="1"/>
  <c r="Y25" i="3" s="1"/>
  <c r="Y26" i="3" s="1"/>
  <c r="AD17" i="3"/>
  <c r="AD18" i="3" s="1"/>
  <c r="AD19" i="3" s="1"/>
  <c r="AD20" i="3" s="1"/>
  <c r="AD21" i="3" s="1"/>
  <c r="AE17" i="3"/>
  <c r="AE18" i="3" s="1"/>
  <c r="AE19" i="3" s="1"/>
  <c r="AE20" i="3" s="1"/>
  <c r="AE21" i="3" s="1"/>
  <c r="I19" i="3"/>
  <c r="Y13" i="3"/>
  <c r="Y14" i="3" s="1"/>
  <c r="Y15" i="3" s="1"/>
  <c r="Y16" i="3" s="1"/>
  <c r="AE12" i="3"/>
  <c r="AE13" i="3" s="1"/>
  <c r="AE14" i="3" s="1"/>
  <c r="AE15" i="3" s="1"/>
  <c r="AE16" i="3" s="1"/>
  <c r="I14" i="3"/>
  <c r="AD7" i="3"/>
  <c r="AD8" i="3" s="1"/>
  <c r="AD9" i="3" s="1"/>
  <c r="AD10" i="3" s="1"/>
  <c r="AD11" i="3" s="1"/>
  <c r="AE7" i="3"/>
  <c r="AE8" i="3" s="1"/>
  <c r="AE9" i="3" s="1"/>
  <c r="AE10" i="3" s="1"/>
  <c r="AE11" i="3" s="1"/>
  <c r="I9" i="3"/>
  <c r="N2" i="3"/>
  <c r="I170" i="3" l="1"/>
  <c r="AF194" i="3"/>
  <c r="AF154" i="3"/>
  <c r="AF189" i="3"/>
  <c r="I190" i="3"/>
  <c r="AF175" i="3"/>
  <c r="I176" i="3"/>
  <c r="AF176" i="3" s="1"/>
  <c r="I171" i="3"/>
  <c r="AF171" i="3" s="1"/>
  <c r="AF170" i="3"/>
  <c r="I180" i="3"/>
  <c r="AF179" i="3"/>
  <c r="I160" i="3"/>
  <c r="AF159" i="3"/>
  <c r="AF155" i="3"/>
  <c r="I156" i="3"/>
  <c r="AF156" i="3" s="1"/>
  <c r="AF195" i="3"/>
  <c r="I196" i="3"/>
  <c r="AF196" i="3" s="1"/>
  <c r="I185" i="3"/>
  <c r="AF184" i="3"/>
  <c r="I200" i="3"/>
  <c r="AF199" i="3"/>
  <c r="I165" i="3"/>
  <c r="AF164" i="3"/>
  <c r="I135" i="3"/>
  <c r="AF134" i="3"/>
  <c r="AF145" i="3"/>
  <c r="I146" i="3"/>
  <c r="AF146" i="3" s="1"/>
  <c r="AF139" i="3"/>
  <c r="I140" i="3"/>
  <c r="I150" i="3"/>
  <c r="AF149" i="3"/>
  <c r="AF119" i="3"/>
  <c r="I120" i="3"/>
  <c r="I130" i="3"/>
  <c r="AF129" i="3"/>
  <c r="I110" i="3"/>
  <c r="AF109" i="3"/>
  <c r="I115" i="3"/>
  <c r="AF114" i="3"/>
  <c r="AF105" i="3"/>
  <c r="I106" i="3"/>
  <c r="AF106" i="3" s="1"/>
  <c r="I60" i="3"/>
  <c r="AF59" i="3"/>
  <c r="AF55" i="3"/>
  <c r="I56" i="3"/>
  <c r="AF56" i="3" s="1"/>
  <c r="AF95" i="3"/>
  <c r="I96" i="3"/>
  <c r="AF96" i="3" s="1"/>
  <c r="I71" i="3"/>
  <c r="AF71" i="3" s="1"/>
  <c r="AF70" i="3"/>
  <c r="I100" i="3"/>
  <c r="AF99" i="3"/>
  <c r="I80" i="3"/>
  <c r="AF79" i="3"/>
  <c r="I91" i="3"/>
  <c r="AF91" i="3" s="1"/>
  <c r="AF90" i="3"/>
  <c r="AF75" i="3"/>
  <c r="I76" i="3"/>
  <c r="AF76" i="3" s="1"/>
  <c r="I66" i="3"/>
  <c r="AF66" i="3" s="1"/>
  <c r="AF65" i="3"/>
  <c r="I50" i="3"/>
  <c r="AF49" i="3"/>
  <c r="I45" i="3"/>
  <c r="AF44" i="3"/>
  <c r="I40" i="3"/>
  <c r="AF39" i="3"/>
  <c r="I35" i="3"/>
  <c r="AF34" i="3"/>
  <c r="I30" i="3"/>
  <c r="AF29" i="3"/>
  <c r="I25" i="3"/>
  <c r="AF24" i="3"/>
  <c r="I20" i="3"/>
  <c r="AF19" i="3"/>
  <c r="I15" i="3"/>
  <c r="AF14" i="3"/>
  <c r="I10" i="3"/>
  <c r="AF9" i="3"/>
  <c r="AB3" i="3"/>
  <c r="AB4" i="3" s="1"/>
  <c r="AB5" i="3" s="1"/>
  <c r="AB6" i="3" s="1"/>
  <c r="AA3" i="3"/>
  <c r="AA4" i="3" s="1"/>
  <c r="AA5" i="3" s="1"/>
  <c r="AA6" i="3" s="1"/>
  <c r="Z3" i="3"/>
  <c r="Z4" i="3" s="1"/>
  <c r="Z5" i="3" s="1"/>
  <c r="Z6" i="3" s="1"/>
  <c r="X3" i="3"/>
  <c r="X4" i="3" s="1"/>
  <c r="X5" i="3" s="1"/>
  <c r="X6" i="3" s="1"/>
  <c r="W3" i="3"/>
  <c r="W4" i="3" s="1"/>
  <c r="W5" i="3" s="1"/>
  <c r="W6" i="3" s="1"/>
  <c r="V3" i="3"/>
  <c r="V4" i="3" s="1"/>
  <c r="V5" i="3" s="1"/>
  <c r="V6" i="3" s="1"/>
  <c r="U3" i="3"/>
  <c r="U4" i="3" s="1"/>
  <c r="U5" i="3" s="1"/>
  <c r="U6" i="3" s="1"/>
  <c r="T3" i="3"/>
  <c r="T4" i="3" s="1"/>
  <c r="T5" i="3" s="1"/>
  <c r="T6" i="3" s="1"/>
  <c r="S3" i="3"/>
  <c r="S4" i="3" s="1"/>
  <c r="S5" i="3" s="1"/>
  <c r="S6" i="3" s="1"/>
  <c r="R3" i="3"/>
  <c r="R4" i="3" s="1"/>
  <c r="R5" i="3" s="1"/>
  <c r="R6" i="3" s="1"/>
  <c r="Q3" i="3"/>
  <c r="Q4" i="3" s="1"/>
  <c r="Q5" i="3" s="1"/>
  <c r="Q6" i="3" s="1"/>
  <c r="O3" i="3"/>
  <c r="O4" i="3" s="1"/>
  <c r="O5" i="3" s="1"/>
  <c r="O6" i="3" s="1"/>
  <c r="M3" i="3"/>
  <c r="M4" i="3" s="1"/>
  <c r="M5" i="3" s="1"/>
  <c r="M6" i="3" s="1"/>
  <c r="J3" i="3"/>
  <c r="J4" i="3" s="1"/>
  <c r="J5" i="3" s="1"/>
  <c r="J6" i="3" s="1"/>
  <c r="I3" i="3"/>
  <c r="H3" i="3"/>
  <c r="H4" i="3" s="1"/>
  <c r="H5" i="3" s="1"/>
  <c r="H6" i="3" s="1"/>
  <c r="G3" i="3"/>
  <c r="G4" i="3" s="1"/>
  <c r="G5" i="3" s="1"/>
  <c r="G6" i="3" s="1"/>
  <c r="F3" i="3"/>
  <c r="F4" i="3" s="1"/>
  <c r="F5" i="3" s="1"/>
  <c r="F6" i="3" s="1"/>
  <c r="E3" i="3"/>
  <c r="E4" i="3" s="1"/>
  <c r="E5" i="3" s="1"/>
  <c r="E6" i="3" s="1"/>
  <c r="D3" i="3"/>
  <c r="D4" i="3" s="1"/>
  <c r="D5" i="3" s="1"/>
  <c r="D6" i="3" s="1"/>
  <c r="C3" i="3"/>
  <c r="C4" i="3" s="1"/>
  <c r="C5" i="3" s="1"/>
  <c r="C6" i="3" s="1"/>
  <c r="B3" i="3"/>
  <c r="B4" i="3" s="1"/>
  <c r="B5" i="3" s="1"/>
  <c r="B6" i="3" s="1"/>
  <c r="AF160" i="3" l="1"/>
  <c r="I161" i="3"/>
  <c r="AF161" i="3" s="1"/>
  <c r="AF165" i="3"/>
  <c r="I166" i="3"/>
  <c r="AF166" i="3" s="1"/>
  <c r="AF180" i="3"/>
  <c r="I181" i="3"/>
  <c r="AF181" i="3" s="1"/>
  <c r="AF200" i="3"/>
  <c r="I201" i="3"/>
  <c r="AF201" i="3" s="1"/>
  <c r="I186" i="3"/>
  <c r="AF186" i="3" s="1"/>
  <c r="AF185" i="3"/>
  <c r="I191" i="3"/>
  <c r="AF191" i="3" s="1"/>
  <c r="AF190" i="3"/>
  <c r="AF150" i="3"/>
  <c r="I151" i="3"/>
  <c r="AF151" i="3" s="1"/>
  <c r="I141" i="3"/>
  <c r="AF141" i="3" s="1"/>
  <c r="AF140" i="3"/>
  <c r="AF130" i="3"/>
  <c r="I131" i="3"/>
  <c r="AF131" i="3" s="1"/>
  <c r="AF115" i="3"/>
  <c r="I116" i="3"/>
  <c r="AF116" i="3" s="1"/>
  <c r="I121" i="3"/>
  <c r="AF121" i="3" s="1"/>
  <c r="AF120" i="3"/>
  <c r="AF110" i="3"/>
  <c r="I111" i="3"/>
  <c r="AF111" i="3" s="1"/>
  <c r="AF135" i="3"/>
  <c r="I136" i="3"/>
  <c r="AF136" i="3" s="1"/>
  <c r="AF100" i="3"/>
  <c r="I101" i="3"/>
  <c r="AF101" i="3" s="1"/>
  <c r="AF80" i="3"/>
  <c r="I81" i="3"/>
  <c r="AF81" i="3" s="1"/>
  <c r="AF60" i="3"/>
  <c r="I61" i="3"/>
  <c r="AF61" i="3" s="1"/>
  <c r="I4" i="3"/>
  <c r="AF3" i="3"/>
  <c r="I51" i="3"/>
  <c r="AF51" i="3" s="1"/>
  <c r="AF50" i="3"/>
  <c r="I46" i="3"/>
  <c r="AF46" i="3" s="1"/>
  <c r="AF45" i="3"/>
  <c r="AF40" i="3"/>
  <c r="I41" i="3"/>
  <c r="AF41" i="3" s="1"/>
  <c r="I36" i="3"/>
  <c r="AF36" i="3" s="1"/>
  <c r="AF35" i="3"/>
  <c r="I31" i="3"/>
  <c r="AF31" i="3" s="1"/>
  <c r="AF30" i="3"/>
  <c r="I26" i="3"/>
  <c r="AF26" i="3" s="1"/>
  <c r="AF25" i="3"/>
  <c r="AF20" i="3"/>
  <c r="I21" i="3"/>
  <c r="AF21" i="3" s="1"/>
  <c r="AF15" i="3"/>
  <c r="I16" i="3"/>
  <c r="AF16" i="3" s="1"/>
  <c r="AF10" i="3"/>
  <c r="I11" i="3"/>
  <c r="AF11" i="3" s="1"/>
  <c r="AC2" i="3"/>
  <c r="AC3" i="3" s="1"/>
  <c r="AC4" i="3" s="1"/>
  <c r="AC5" i="3" s="1"/>
  <c r="AC6" i="3" s="1"/>
  <c r="Y2" i="3"/>
  <c r="Y3" i="3" s="1"/>
  <c r="Y4" i="3" s="1"/>
  <c r="Y5" i="3" s="1"/>
  <c r="Y6" i="3" s="1"/>
  <c r="N3" i="3"/>
  <c r="N4" i="3" s="1"/>
  <c r="N5" i="3" s="1"/>
  <c r="N6" i="3" s="1"/>
  <c r="I5" i="3" l="1"/>
  <c r="AF4" i="3"/>
  <c r="AE2" i="3"/>
  <c r="AE3" i="3" s="1"/>
  <c r="AE4" i="3" s="1"/>
  <c r="AE5" i="3" s="1"/>
  <c r="AE6" i="3" s="1"/>
  <c r="AD2" i="3"/>
  <c r="AD3" i="3" s="1"/>
  <c r="AD4" i="3" s="1"/>
  <c r="AD5" i="3" s="1"/>
  <c r="AD6" i="3" s="1"/>
  <c r="I6" i="3" l="1"/>
  <c r="AF6" i="3" s="1"/>
  <c r="AF5" i="3"/>
</calcChain>
</file>

<file path=xl/sharedStrings.xml><?xml version="1.0" encoding="utf-8"?>
<sst xmlns="http://schemas.openxmlformats.org/spreadsheetml/2006/main" count="1798" uniqueCount="133">
  <si>
    <t>na</t>
  </si>
  <si>
    <t>study</t>
  </si>
  <si>
    <t>symlit_bat</t>
  </si>
  <si>
    <t>count</t>
  </si>
  <si>
    <t>status</t>
  </si>
  <si>
    <t>valid</t>
  </si>
  <si>
    <t>drop</t>
  </si>
  <si>
    <t>data</t>
  </si>
  <si>
    <t>cam</t>
  </si>
  <si>
    <t>webcam</t>
  </si>
  <si>
    <t>project</t>
  </si>
  <si>
    <t>title</t>
  </si>
  <si>
    <t>age</t>
  </si>
  <si>
    <t>ageindb</t>
  </si>
  <si>
    <t>sex</t>
  </si>
  <si>
    <t>where</t>
  </si>
  <si>
    <t>id_kiga</t>
  </si>
  <si>
    <t>id_träger</t>
  </si>
  <si>
    <t>e</t>
  </si>
  <si>
    <t>id</t>
  </si>
  <si>
    <t>bday</t>
  </si>
  <si>
    <t>bmon</t>
  </si>
  <si>
    <t>byea</t>
  </si>
  <si>
    <t>birthday</t>
  </si>
  <si>
    <t>tday</t>
  </si>
  <si>
    <t>tmon</t>
  </si>
  <si>
    <t>tyea</t>
  </si>
  <si>
    <t>testdate</t>
  </si>
  <si>
    <t>agem</t>
  </si>
  <si>
    <t>aged</t>
  </si>
  <si>
    <t>video_label</t>
  </si>
  <si>
    <t>comments</t>
  </si>
  <si>
    <t>x</t>
  </si>
  <si>
    <t>column</t>
  </si>
  <si>
    <t>explanation</t>
  </si>
  <si>
    <t>codes</t>
  </si>
  <si>
    <t xml:space="preserve">Allgemeines zum Arbeiten mit der Subjectlist: </t>
  </si>
  <si>
    <t>1 - Da wir alle an der gleichen Tabelle auf dem Server arbeiten wollen, ist es wichtig, dass alle möglichst zügig ihre Eintragungen machen, dann speichern UND DIE TABELLE SCHLIEßEN. Nur dann kann die nächste von einem anderen Rechner weiter daran arbeiten. Wenn ihr wisst, dass ihr an einem Tag parallel mit anderen Teams gegangen seid, sprecht euch evtl ab, wer zuerst seine Fälle einträgt.</t>
  </si>
  <si>
    <t>2- evtl wird sich die Subjectlist auch mal nicht öffnen lassen (file in use…) obwohl niemand daran arbeitet. Das ist einfach ein Serverfehler. In diesem Fall kann man eine Kopie der Datei machen und dann in der Kopie weiter arbeiten. Wir müssen dann nur eben aufpassen, dass wir die Dokumente ggf richtig zusammenführen bzw. die neue Datei kennzeichnen (newTTMMJJ)</t>
  </si>
  <si>
    <t xml:space="preserve">3 - man kann immer mal sauber machen und die "Datenetikette" überprüfen. So darf beispielsweise in der spalte sex immer nur "1" oder "0" sein, nicht aber bspw " 1" mit leerzeichen oder der Buchstabe "O". Man kann leicht überprüfen ob alles sauber ist, indem man die Filterfunktion nutzt und dann die Optionen sieht. Fehler könnt ihr direkt korrigieren. </t>
  </si>
  <si>
    <t>fortlaufende Nummerierung der Kinder (nützlich um Tabelle neu zu ordnen falls mal etwas schief geht)</t>
  </si>
  <si>
    <t>zur koordinierung der erhebungen</t>
  </si>
  <si>
    <t>nicht bearbeitet</t>
  </si>
  <si>
    <t>invited</t>
  </si>
  <si>
    <t>Kind hat sich schon jemand vorgenommen = "reserviert"; ihr könnt gern großzügig reservieren und dann bei der Nachbereitung wieder frei machen. So könnt ihr dann im Kiga wirklich immer alle Kinder mitnehmen und wir testen nie eine Zeile doppelt. Falls wirklich mal ein Kind doppelt erhoben wird, dieses bitte in die nächste freie Zeile darüber oder darunter eintragen. Ziel ist immer, dass wir möglichst kontinuierlich die Altersmonate abdecken.</t>
  </si>
  <si>
    <t>tested</t>
  </si>
  <si>
    <t>Kind wurde getestet aber noch nicht nachbearbeitet</t>
  </si>
  <si>
    <t>done</t>
  </si>
  <si>
    <t>alles fertig…bitte komplette Zeile dann grün markieren</t>
  </si>
  <si>
    <t>zur kodierung von drops bzw Kindern im Sample</t>
  </si>
  <si>
    <t>saubere Testung; kind im Sample</t>
  </si>
  <si>
    <t>Kind ist ein drop und damit nicht im Sample; Bitte dann komplette Zeile rot machen. Dann die Zeile duplizieren und neu einfügen und leer machen, damit wieder eine Leere Zeile für diesen Slot (bsp 36M männlich) entsteht</t>
  </si>
  <si>
    <t>kodierung der Gründe für Drops</t>
  </si>
  <si>
    <t>wenn Kind kein Drop ist, wird hier nur na vermerkt</t>
  </si>
  <si>
    <t>adult_interference</t>
  </si>
  <si>
    <t>Eltern oder Fachkräfte stören die Prozedur</t>
  </si>
  <si>
    <t>fail_in_fam</t>
  </si>
  <si>
    <t>kind hat weniger als 75% korrekt in der Familiarisation (weniger als 6 von 8 Trials)</t>
  </si>
  <si>
    <t>quit_early</t>
  </si>
  <si>
    <t>kind absolviert weniger als 50% der Trials</t>
  </si>
  <si>
    <t>fussy_child</t>
  </si>
  <si>
    <t>Kind ist zu nervös/zappelig/unkonzentriert/unkooperativ etc etc</t>
  </si>
  <si>
    <t>e_error</t>
  </si>
  <si>
    <t>Kind wurde in der falschen Studie getestet oder zu viel erhoben</t>
  </si>
  <si>
    <t>technical_problem</t>
  </si>
  <si>
    <t>Laptop ist abgestürzt oder es wurden keine Daten oder Videos gespeichert; Kind macht den Computer aus oder oder oder</t>
  </si>
  <si>
    <t>valid trial, will be entered in analyses</t>
  </si>
  <si>
    <t>Aufnahme von Digitalkemara vorhanden</t>
  </si>
  <si>
    <t>Aufnahme von Digitalkemara fehlt</t>
  </si>
  <si>
    <t>Aufnahme von OBS/webcam vorhanden</t>
  </si>
  <si>
    <t>Aufnahme von OBS/webcam fehlt</t>
  </si>
  <si>
    <t>studies 1-4</t>
  </si>
  <si>
    <t>study title: representation, orientation, size&amp;number</t>
  </si>
  <si>
    <t>agedb</t>
  </si>
  <si>
    <t>berechnet aus dem Wert in Spalte age automatisch X Jahre und Y Monate. Das hilft bei der Arbeit mit der Datenbank und den Kiga-Zettel</t>
  </si>
  <si>
    <t>weiblich</t>
  </si>
  <si>
    <t>männlich</t>
  </si>
  <si>
    <t>wo wird erhoben</t>
  </si>
  <si>
    <t>kiga</t>
  </si>
  <si>
    <t>kindergarten</t>
  </si>
  <si>
    <t>hort</t>
  </si>
  <si>
    <t>childlab</t>
  </si>
  <si>
    <t>Erhebung im ChildLab des MPI EVA</t>
  </si>
  <si>
    <t>other</t>
  </si>
  <si>
    <t>…vielleicht bei Sophie im Tanzunterricht oder auf Familienfeier o.ä.</t>
  </si>
  <si>
    <t>Wir verwenden den Straßennamen mit Nummer und Adresszusatz als ID der Kitas. Versucht darauf zu achten, hier möglichst einheitliche Angaben zu machen</t>
  </si>
  <si>
    <t>Ich denke, hier müssen wir über die Zeit eine Liste mit Trägern aufbauen und dann immer mal unsere Eintragungen vereinheitlichen. Keine Umlaute und keine Freizeichen in den Kodierungen wären super. Hier ein paar Beispiele:</t>
  </si>
  <si>
    <t>StadtLeipzig</t>
  </si>
  <si>
    <t>Stadt Leipzig</t>
  </si>
  <si>
    <t>Frobel</t>
  </si>
  <si>
    <t>FRÖBEL Bildung und Erziehung gGmbH</t>
  </si>
  <si>
    <t>Montessori</t>
  </si>
  <si>
    <t>Montessori-Vereinigung Leipzig e.V.</t>
  </si>
  <si>
    <t>Volkssolidaritaet</t>
  </si>
  <si>
    <t>Humanitas</t>
  </si>
  <si>
    <t>"HUMANITAS" gGmbH</t>
  </si>
  <si>
    <t>DRK</t>
  </si>
  <si>
    <t>DRK Kreisverband Leipzig-Stadt e. V.</t>
  </si>
  <si>
    <t>Kinderland2000</t>
  </si>
  <si>
    <t>Kinderland 2000 GmbH</t>
  </si>
  <si>
    <t>Experimenter: Initialien der Erhebenden in Großbuchstaben</t>
  </si>
  <si>
    <t>Childdb ID des Kindes…wichtig: hier keine Fehler machen</t>
  </si>
  <si>
    <t>Geburtsdatum: nur Tag - bsp: 07</t>
  </si>
  <si>
    <t>Geburtstsdatum: nur Monat - bsp: 12</t>
  </si>
  <si>
    <t>byear</t>
  </si>
  <si>
    <t>Geburtstsdatum: nur Jahr - bsp: 1986</t>
  </si>
  <si>
    <t>verkettet automatisch das Geburtsdatum 07/12/1986</t>
  </si>
  <si>
    <t>Testdatum nur Tag</t>
  </si>
  <si>
    <t>Testdatum nur Monat</t>
  </si>
  <si>
    <t>tyear</t>
  </si>
  <si>
    <t>Testdatum nur Jahr</t>
  </si>
  <si>
    <t>tdate</t>
  </si>
  <si>
    <t>Verkettet automatisch das Testdatum</t>
  </si>
  <si>
    <t>gibt automatisch das Alter des Kindes in Monaten zum Testtag</t>
  </si>
  <si>
    <t>gibt automatisch das Alter des Kindes in Tagen zum Testtag</t>
  </si>
  <si>
    <t>videolabel</t>
  </si>
  <si>
    <t>gibt automatisch das Label zum beschriften der Videos</t>
  </si>
  <si>
    <t>comment</t>
  </si>
  <si>
    <t xml:space="preserve">Bitte nutzt die Kommentarspalte für alles, was euch wichtig erscheint. Hier können alle Probleme und Besonderheiten stehen aber auch einfach mal: perfekt; sehr gut; oder so. </t>
  </si>
  <si>
    <t>symlit</t>
  </si>
  <si>
    <t>type</t>
  </si>
  <si>
    <t>head</t>
  </si>
  <si>
    <t>counterbalancing</t>
  </si>
  <si>
    <t>Kiga</t>
  </si>
  <si>
    <t>shorter</t>
  </si>
  <si>
    <t>alles zwischen 48 und 60 Monaten ist absolut</t>
  </si>
  <si>
    <t>Geschlecht des Kindes</t>
  </si>
  <si>
    <t>session</t>
  </si>
  <si>
    <t>bat</t>
  </si>
  <si>
    <t>Task</t>
  </si>
  <si>
    <t>task</t>
  </si>
  <si>
    <t>Rep</t>
  </si>
  <si>
    <t>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</si>
</sst>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12"/>
      <color theme="1"/>
      <name val="Calibri"/>
      <family val="2"/>
      <scheme val="minor"/>
    </font>
    <font>
      <b/>
      <sz val="12"/>
      <color rgb="FF000000"/>
      <name val="Calibri"/>
      <family val="2"/>
      <scheme val="minor"/>
    </font>
    <font>
      <b/>
      <sz val="12"/>
      <color theme="1"/>
      <name val="Calibri"/>
      <family val="2"/>
      <scheme val="minor"/>
    </font>
    <font>
      <sz val="12"/>
      <color rgb="FF000000"/>
      <name val="Calibri"/>
      <family val="2"/>
      <scheme val="minor"/>
    </font>
    <font>
      <b/>
      <sz val="11"/>
      <color rgb="FF000000"/>
      <name val="Calibri"/>
      <family val="2"/>
    </font>
    <font>
      <sz val="11"/>
      <color theme="2" tint="-0.89999084444715716"/>
      <name val="Calibri"/>
      <family val="2"/>
      <charset val="1"/>
    </font>
    <font>
      <sz val="11"/>
      <color rgb="FF000000"/>
      <name val="Calibri"/>
      <family val="2"/>
    </font>
    <font>
      <sz val="11"/>
      <color theme="2" tint="-0.499984740745262"/>
      <name val="Calibri"/>
      <family val="2"/>
      <charset val="1"/>
    </font>
  </fonts>
  <fills count="10">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FFC000"/>
        <bgColor rgb="FF99CCFF"/>
      </patternFill>
    </fill>
    <fill>
      <patternFill patternType="solid">
        <fgColor theme="4" tint="0.59999389629810485"/>
        <bgColor indexed="64"/>
      </patternFill>
    </fill>
    <fill>
      <patternFill patternType="solid">
        <fgColor theme="5"/>
        <bgColor indexed="64"/>
      </patternFill>
    </fill>
    <fill>
      <patternFill patternType="solid">
        <fgColor theme="7" tint="0.39997558519241921"/>
        <bgColor indexed="64"/>
      </patternFill>
    </fill>
  </fills>
  <borders count="8">
    <border>
      <left/>
      <right/>
      <top/>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medium">
        <color indexed="64"/>
      </top>
      <bottom/>
      <diagonal/>
    </border>
  </borders>
  <cellStyleXfs count="1">
    <xf numFmtId="0" fontId="0" fillId="0" borderId="0"/>
  </cellStyleXfs>
  <cellXfs count="54">
    <xf numFmtId="0" fontId="0" fillId="0" borderId="0" xfId="0"/>
    <xf numFmtId="0" fontId="3" fillId="6" borderId="1" xfId="0" applyFont="1" applyFill="1" applyBorder="1" applyAlignment="1">
      <alignment horizontal="center" vertical="center"/>
    </xf>
    <xf numFmtId="0" fontId="6" fillId="5" borderId="2" xfId="0" applyFont="1" applyFill="1" applyBorder="1" applyAlignment="1">
      <alignment horizontal="center" vertical="top" wrapText="1"/>
    </xf>
    <xf numFmtId="0" fontId="1" fillId="5" borderId="3" xfId="0" applyFont="1" applyFill="1" applyBorder="1" applyAlignment="1">
      <alignment vertical="center" wrapText="1"/>
    </xf>
    <xf numFmtId="0" fontId="1" fillId="5" borderId="3" xfId="0" applyFont="1" applyFill="1" applyBorder="1" applyAlignment="1">
      <alignment horizontal="center" vertical="center" wrapText="1"/>
    </xf>
    <xf numFmtId="0" fontId="6" fillId="5" borderId="3" xfId="0" applyFont="1" applyFill="1" applyBorder="1" applyAlignment="1">
      <alignment horizontal="left" vertical="center" wrapText="1"/>
    </xf>
    <xf numFmtId="0" fontId="6" fillId="5" borderId="4" xfId="0" applyFont="1" applyFill="1" applyBorder="1" applyAlignment="1">
      <alignment horizontal="center" vertical="top" wrapText="1"/>
    </xf>
    <xf numFmtId="0" fontId="1" fillId="5" borderId="0" xfId="0" applyFont="1" applyFill="1" applyBorder="1" applyAlignment="1">
      <alignment vertical="center" wrapText="1"/>
    </xf>
    <xf numFmtId="0" fontId="1" fillId="5" borderId="0" xfId="0" applyFont="1" applyFill="1" applyBorder="1" applyAlignment="1">
      <alignment horizontal="center" vertical="center" wrapText="1"/>
    </xf>
    <xf numFmtId="0" fontId="6" fillId="5" borderId="0" xfId="0" applyFont="1" applyFill="1" applyBorder="1" applyAlignment="1">
      <alignment horizontal="left" vertical="center" wrapText="1"/>
    </xf>
    <xf numFmtId="0" fontId="0" fillId="5" borderId="0" xfId="0" applyFont="1" applyFill="1" applyBorder="1" applyAlignment="1">
      <alignment vertical="center" wrapText="1"/>
    </xf>
    <xf numFmtId="0" fontId="1" fillId="7" borderId="4" xfId="0" applyFont="1" applyFill="1" applyBorder="1" applyAlignment="1">
      <alignment horizontal="center" vertical="top" wrapText="1"/>
    </xf>
    <xf numFmtId="0" fontId="0" fillId="7" borderId="0" xfId="0" applyFill="1" applyBorder="1" applyAlignment="1">
      <alignment vertical="center" wrapText="1"/>
    </xf>
    <xf numFmtId="0" fontId="0" fillId="7" borderId="0" xfId="0" applyFill="1" applyBorder="1" applyAlignment="1">
      <alignment horizontal="center" vertical="center" wrapText="1"/>
    </xf>
    <xf numFmtId="0" fontId="0" fillId="7" borderId="0" xfId="0" applyFill="1" applyBorder="1" applyAlignment="1">
      <alignment horizontal="left" vertical="center" wrapText="1"/>
    </xf>
    <xf numFmtId="0" fontId="0" fillId="0" borderId="4" xfId="0" applyBorder="1" applyAlignment="1">
      <alignment horizontal="center" vertical="top"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4" borderId="0" xfId="0" applyFill="1" applyBorder="1" applyAlignment="1">
      <alignment horizontal="center" vertical="center" wrapText="1"/>
    </xf>
    <xf numFmtId="0" fontId="0" fillId="8" borderId="0" xfId="0" applyFill="1" applyBorder="1" applyAlignment="1">
      <alignment horizontal="center" vertical="center" wrapText="1"/>
    </xf>
    <xf numFmtId="0" fontId="7" fillId="0" borderId="0" xfId="0" applyFont="1" applyBorder="1" applyAlignment="1">
      <alignment horizontal="center" vertical="center" wrapText="1"/>
    </xf>
    <xf numFmtId="0" fontId="6" fillId="0" borderId="0" xfId="0" applyFont="1" applyBorder="1" applyAlignment="1">
      <alignment vertical="center" wrapText="1"/>
    </xf>
    <xf numFmtId="0" fontId="8" fillId="0" borderId="0" xfId="0" applyFont="1" applyBorder="1" applyAlignment="1">
      <alignment horizontal="left" vertical="center" wrapText="1"/>
    </xf>
    <xf numFmtId="0" fontId="0" fillId="0" borderId="0" xfId="0" applyBorder="1" applyAlignment="1">
      <alignment wrapText="1"/>
    </xf>
    <xf numFmtId="0" fontId="9" fillId="7" borderId="0" xfId="0" applyFont="1" applyFill="1" applyBorder="1" applyAlignment="1">
      <alignment horizontal="center" vertical="center" wrapText="1"/>
    </xf>
    <xf numFmtId="0" fontId="0" fillId="0" borderId="4" xfId="0" applyFont="1" applyBorder="1" applyAlignment="1">
      <alignment horizontal="center" vertical="top" wrapText="1"/>
    </xf>
    <xf numFmtId="0" fontId="0" fillId="0" borderId="0" xfId="0" applyBorder="1" applyAlignment="1">
      <alignment horizontal="left" wrapText="1"/>
    </xf>
    <xf numFmtId="0" fontId="0" fillId="7" borderId="0" xfId="0" applyFill="1" applyBorder="1" applyAlignment="1">
      <alignment wrapText="1"/>
    </xf>
    <xf numFmtId="0" fontId="0" fillId="7" borderId="0" xfId="0" applyFill="1" applyBorder="1" applyAlignment="1">
      <alignment horizontal="left" wrapText="1"/>
    </xf>
    <xf numFmtId="0" fontId="0" fillId="0" borderId="4" xfId="0" applyBorder="1" applyAlignment="1">
      <alignment vertical="top" wrapText="1"/>
    </xf>
    <xf numFmtId="0" fontId="1" fillId="7" borderId="5" xfId="0" applyFont="1" applyFill="1" applyBorder="1" applyAlignment="1">
      <alignment horizontal="center" vertical="top" wrapText="1"/>
    </xf>
    <xf numFmtId="0" fontId="0" fillId="7" borderId="6" xfId="0" applyFill="1" applyBorder="1" applyAlignment="1">
      <alignment wrapText="1"/>
    </xf>
    <xf numFmtId="0" fontId="0" fillId="7" borderId="6" xfId="0" applyFill="1" applyBorder="1" applyAlignment="1">
      <alignment horizontal="left" wrapText="1"/>
    </xf>
    <xf numFmtId="0" fontId="0" fillId="0" borderId="0" xfId="0" applyAlignment="1">
      <alignment horizontal="left"/>
    </xf>
    <xf numFmtId="0" fontId="0" fillId="0" borderId="0" xfId="0" applyAlignment="1">
      <alignment wrapText="1"/>
    </xf>
    <xf numFmtId="0" fontId="0" fillId="0" borderId="0" xfId="0" applyAlignment="1">
      <alignment vertical="top"/>
    </xf>
    <xf numFmtId="0" fontId="0" fillId="7" borderId="6" xfId="0" applyFill="1" applyBorder="1"/>
    <xf numFmtId="0" fontId="0" fillId="7" borderId="0" xfId="0" applyFill="1" applyBorder="1"/>
    <xf numFmtId="0" fontId="0" fillId="0" borderId="0" xfId="0" applyBorder="1"/>
    <xf numFmtId="0" fontId="1" fillId="5" borderId="0" xfId="0" applyFont="1" applyFill="1" applyBorder="1"/>
    <xf numFmtId="0" fontId="1" fillId="5" borderId="3" xfId="0" applyFont="1" applyFill="1" applyBorder="1"/>
    <xf numFmtId="0" fontId="2" fillId="3" borderId="0" xfId="0" applyFont="1" applyFill="1" applyBorder="1" applyAlignment="1">
      <alignment horizontal="center" vertical="center"/>
    </xf>
    <xf numFmtId="0" fontId="2" fillId="5" borderId="0" xfId="0" applyFont="1" applyFill="1" applyBorder="1" applyAlignment="1">
      <alignment horizontal="center"/>
    </xf>
    <xf numFmtId="0" fontId="0" fillId="5" borderId="0" xfId="0" applyFill="1" applyBorder="1" applyAlignment="1">
      <alignment horizontal="center" vertical="center"/>
    </xf>
    <xf numFmtId="0" fontId="0" fillId="5" borderId="0" xfId="0" applyFill="1" applyBorder="1"/>
    <xf numFmtId="0" fontId="4" fillId="2" borderId="7" xfId="0" applyFont="1" applyFill="1" applyBorder="1" applyAlignment="1">
      <alignment horizontal="center"/>
    </xf>
    <xf numFmtId="0" fontId="3" fillId="2" borderId="7" xfId="0" applyFont="1" applyFill="1" applyBorder="1" applyAlignment="1">
      <alignment horizontal="center"/>
    </xf>
    <xf numFmtId="0" fontId="3" fillId="6" borderId="7" xfId="0" applyFont="1" applyFill="1" applyBorder="1" applyAlignment="1">
      <alignment horizontal="center"/>
    </xf>
    <xf numFmtId="0" fontId="4" fillId="2" borderId="7" xfId="0" applyFont="1" applyFill="1" applyBorder="1" applyAlignment="1">
      <alignment horizontal="center" vertical="center"/>
    </xf>
    <xf numFmtId="0" fontId="5" fillId="5" borderId="0" xfId="0" applyFont="1" applyFill="1" applyBorder="1" applyAlignment="1">
      <alignment horizontal="center"/>
    </xf>
    <xf numFmtId="0" fontId="2" fillId="3" borderId="0" xfId="0" applyFont="1" applyFill="1" applyBorder="1" applyAlignment="1">
      <alignment horizontal="center"/>
    </xf>
    <xf numFmtId="0" fontId="5" fillId="3" borderId="0" xfId="0" applyFont="1" applyFill="1" applyBorder="1" applyAlignment="1">
      <alignment horizontal="center"/>
    </xf>
    <xf numFmtId="0" fontId="5" fillId="9" borderId="0" xfId="0" applyFont="1" applyFill="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1"/>
  <sheetViews>
    <sheetView tabSelected="1" zoomScale="85" zoomScaleNormal="85" workbookViewId="0">
      <selection activeCell="O23" sqref="O23"/>
    </sheetView>
  </sheetViews>
  <sheetFormatPr baseColWidth="10" defaultColWidth="10.85546875" defaultRowHeight="15" x14ac:dyDescent="0.25"/>
  <cols>
    <col min="1" max="1" width="11.5703125" customWidth="1"/>
    <col min="2" max="2" width="9.7109375" bestFit="1" customWidth="1"/>
    <col min="3" max="3" width="10.5703125" bestFit="1" customWidth="1"/>
    <col min="4" max="4" width="8.42578125" bestFit="1" customWidth="1"/>
    <col min="5" max="5" width="12.42578125" bestFit="1" customWidth="1"/>
    <col min="6" max="6" width="11" customWidth="1"/>
    <col min="7" max="7" width="7.7109375" bestFit="1" customWidth="1"/>
    <col min="8" max="8" width="12.5703125" bestFit="1" customWidth="1"/>
    <col min="9" max="9" width="11.5703125" bestFit="1" customWidth="1"/>
    <col min="10" max="10" width="14.28515625" customWidth="1"/>
    <col min="11" max="11" width="15" customWidth="1"/>
    <col min="12" max="12" width="20" customWidth="1"/>
    <col min="13" max="13" width="10.7109375" customWidth="1"/>
    <col min="14" max="14" width="12.28515625" bestFit="1" customWidth="1"/>
    <col min="15" max="15" width="6.5703125" bestFit="1" customWidth="1"/>
    <col min="16" max="16" width="25.140625" bestFit="1" customWidth="1"/>
    <col min="17" max="17" width="9.7109375" bestFit="1" customWidth="1"/>
    <col min="18" max="18" width="30.42578125" customWidth="1"/>
    <col min="19" max="19" width="13.7109375" bestFit="1" customWidth="1"/>
    <col min="20" max="20" width="9.28515625" bestFit="1" customWidth="1"/>
    <col min="21" max="21" width="12.5703125" customWidth="1"/>
    <col min="22" max="22" width="8.140625" bestFit="1" customWidth="1"/>
    <col min="23" max="23" width="9.42578125" bestFit="1" customWidth="1"/>
    <col min="24" max="24" width="8.140625" bestFit="1" customWidth="1"/>
    <col min="25" max="25" width="12.5703125" bestFit="1" customWidth="1"/>
    <col min="26" max="26" width="7.7109375" bestFit="1" customWidth="1"/>
    <col min="27" max="27" width="9" bestFit="1" customWidth="1"/>
    <col min="28" max="28" width="7.7109375" bestFit="1" customWidth="1"/>
    <col min="29" max="29" width="13.140625" bestFit="1" customWidth="1"/>
    <col min="30" max="30" width="13.28515625" customWidth="1"/>
    <col min="31" max="31" width="8.42578125" bestFit="1" customWidth="1"/>
    <col min="32" max="32" width="39.5703125" customWidth="1"/>
    <col min="33" max="33" width="77.7109375" customWidth="1"/>
  </cols>
  <sheetData>
    <row r="1" spans="1:33" s="49" customFormat="1" ht="15.75" x14ac:dyDescent="0.25">
      <c r="A1" s="46" t="s">
        <v>120</v>
      </c>
      <c r="B1" s="47" t="s">
        <v>3</v>
      </c>
      <c r="C1" s="48" t="s">
        <v>4</v>
      </c>
      <c r="D1" s="48" t="s">
        <v>5</v>
      </c>
      <c r="E1" s="48" t="s">
        <v>6</v>
      </c>
      <c r="F1" s="48" t="s">
        <v>7</v>
      </c>
      <c r="G1" s="48" t="s">
        <v>8</v>
      </c>
      <c r="H1" s="48" t="s">
        <v>9</v>
      </c>
      <c r="I1" s="48" t="s">
        <v>10</v>
      </c>
      <c r="J1" s="48" t="s">
        <v>1</v>
      </c>
      <c r="K1" s="48" t="s">
        <v>127</v>
      </c>
      <c r="L1" s="48" t="s">
        <v>129</v>
      </c>
      <c r="M1" s="47" t="s">
        <v>12</v>
      </c>
      <c r="N1" s="47" t="s">
        <v>13</v>
      </c>
      <c r="O1" s="47" t="s">
        <v>14</v>
      </c>
      <c r="P1" s="47" t="s">
        <v>122</v>
      </c>
      <c r="Q1" s="47" t="s">
        <v>15</v>
      </c>
      <c r="R1" s="47" t="s">
        <v>16</v>
      </c>
      <c r="S1" s="47" t="s">
        <v>17</v>
      </c>
      <c r="T1" s="47" t="s">
        <v>18</v>
      </c>
      <c r="U1" s="47" t="s">
        <v>19</v>
      </c>
      <c r="V1" s="47" t="s">
        <v>20</v>
      </c>
      <c r="W1" s="47" t="s">
        <v>21</v>
      </c>
      <c r="X1" s="47" t="s">
        <v>22</v>
      </c>
      <c r="Y1" s="47" t="s">
        <v>23</v>
      </c>
      <c r="Z1" s="47" t="s">
        <v>24</v>
      </c>
      <c r="AA1" s="47" t="s">
        <v>25</v>
      </c>
      <c r="AB1" s="47" t="s">
        <v>26</v>
      </c>
      <c r="AC1" s="47" t="s">
        <v>27</v>
      </c>
      <c r="AD1" s="47" t="s">
        <v>28</v>
      </c>
      <c r="AE1" s="47" t="s">
        <v>29</v>
      </c>
      <c r="AF1" s="47" t="s">
        <v>30</v>
      </c>
      <c r="AG1" s="46" t="s">
        <v>31</v>
      </c>
    </row>
    <row r="2" spans="1:33" s="42" customFormat="1" ht="15.75" x14ac:dyDescent="0.25">
      <c r="A2" s="51" t="s">
        <v>121</v>
      </c>
      <c r="B2" s="52">
        <v>1</v>
      </c>
      <c r="C2" s="52" t="s">
        <v>32</v>
      </c>
      <c r="D2" s="52" t="s">
        <v>32</v>
      </c>
      <c r="E2" s="52" t="s">
        <v>0</v>
      </c>
      <c r="F2" s="52" t="s">
        <v>32</v>
      </c>
      <c r="G2" s="52" t="s">
        <v>32</v>
      </c>
      <c r="H2" s="52" t="s">
        <v>32</v>
      </c>
      <c r="I2" s="52" t="s">
        <v>119</v>
      </c>
      <c r="J2" s="52" t="s">
        <v>128</v>
      </c>
      <c r="K2" s="52" t="s">
        <v>127</v>
      </c>
      <c r="L2" s="52" t="s">
        <v>130</v>
      </c>
      <c r="M2" s="53">
        <v>48</v>
      </c>
      <c r="N2" s="51" t="str">
        <f>INT(M2/12) &amp; " J " &amp;MOD(M2,12)&amp; " M"</f>
        <v>4 J 0 M</v>
      </c>
      <c r="O2" s="52" t="s">
        <v>32</v>
      </c>
      <c r="P2" s="52" t="s">
        <v>32</v>
      </c>
      <c r="Q2" s="52" t="s">
        <v>123</v>
      </c>
      <c r="R2" s="52" t="s">
        <v>32</v>
      </c>
      <c r="S2" s="52" t="s">
        <v>32</v>
      </c>
      <c r="T2" s="52" t="s">
        <v>32</v>
      </c>
      <c r="U2" s="52" t="s">
        <v>32</v>
      </c>
      <c r="V2" s="52" t="s">
        <v>32</v>
      </c>
      <c r="W2" s="52" t="s">
        <v>32</v>
      </c>
      <c r="X2" s="52">
        <v>2023</v>
      </c>
      <c r="Y2" s="52" t="str">
        <f t="shared" ref="Y2" si="0">V2&amp;"/"&amp;W2&amp;"/"&amp;X2</f>
        <v>x/x/2023</v>
      </c>
      <c r="Z2" s="52" t="s">
        <v>32</v>
      </c>
      <c r="AA2" s="52" t="s">
        <v>32</v>
      </c>
      <c r="AB2" s="52">
        <v>2023</v>
      </c>
      <c r="AC2" s="52" t="str">
        <f t="shared" ref="AC2" si="1">Z2&amp;"/"&amp;AA2&amp;"/"&amp;AB2</f>
        <v>x/x/2023</v>
      </c>
      <c r="AD2" s="52" t="e">
        <f t="shared" ref="AD2" si="2">DATEDIF(Y2, AC2, "m")</f>
        <v>#VALUE!</v>
      </c>
      <c r="AE2" s="52" t="e">
        <f t="shared" ref="AE2" si="3">DATEDIF(Y2, AC2, "d")</f>
        <v>#VALUE!</v>
      </c>
      <c r="AF2" s="52" t="s">
        <v>32</v>
      </c>
      <c r="AG2" s="51" t="s">
        <v>117</v>
      </c>
    </row>
    <row r="3" spans="1:33" s="45" customFormat="1" ht="15.75" x14ac:dyDescent="0.25">
      <c r="A3" s="43" t="s">
        <v>7</v>
      </c>
      <c r="B3" s="43">
        <f>B2</f>
        <v>1</v>
      </c>
      <c r="C3" s="43" t="str">
        <f t="shared" ref="C3:AF3" si="4">C2</f>
        <v>x</v>
      </c>
      <c r="D3" s="43" t="str">
        <f t="shared" si="4"/>
        <v>x</v>
      </c>
      <c r="E3" s="43" t="str">
        <f t="shared" si="4"/>
        <v>na</v>
      </c>
      <c r="F3" s="43" t="str">
        <f t="shared" si="4"/>
        <v>x</v>
      </c>
      <c r="G3" s="43" t="str">
        <f t="shared" si="4"/>
        <v>x</v>
      </c>
      <c r="H3" s="43" t="str">
        <f t="shared" si="4"/>
        <v>x</v>
      </c>
      <c r="I3" s="43" t="str">
        <f t="shared" si="4"/>
        <v>symlit</v>
      </c>
      <c r="J3" s="43" t="str">
        <f t="shared" si="4"/>
        <v>bat</v>
      </c>
      <c r="K3" s="50">
        <v>1</v>
      </c>
      <c r="L3" s="50" t="s">
        <v>131</v>
      </c>
      <c r="M3" s="43">
        <f t="shared" si="4"/>
        <v>48</v>
      </c>
      <c r="N3" s="43" t="str">
        <f t="shared" si="4"/>
        <v>4 J 0 M</v>
      </c>
      <c r="O3" s="43" t="str">
        <f t="shared" si="4"/>
        <v>x</v>
      </c>
      <c r="P3" s="44" t="s">
        <v>124</v>
      </c>
      <c r="Q3" s="43" t="str">
        <f t="shared" si="4"/>
        <v>Kiga</v>
      </c>
      <c r="R3" s="43" t="str">
        <f t="shared" si="4"/>
        <v>x</v>
      </c>
      <c r="S3" s="43" t="str">
        <f t="shared" si="4"/>
        <v>x</v>
      </c>
      <c r="T3" s="43" t="str">
        <f t="shared" si="4"/>
        <v>x</v>
      </c>
      <c r="U3" s="43" t="str">
        <f t="shared" si="4"/>
        <v>x</v>
      </c>
      <c r="V3" s="43" t="str">
        <f t="shared" si="4"/>
        <v>x</v>
      </c>
      <c r="W3" s="43" t="str">
        <f t="shared" si="4"/>
        <v>x</v>
      </c>
      <c r="X3" s="43">
        <f t="shared" si="4"/>
        <v>2023</v>
      </c>
      <c r="Y3" s="43" t="str">
        <f t="shared" si="4"/>
        <v>x/x/2023</v>
      </c>
      <c r="Z3" s="43" t="str">
        <f t="shared" si="4"/>
        <v>x</v>
      </c>
      <c r="AA3" s="43" t="str">
        <f t="shared" si="4"/>
        <v>x</v>
      </c>
      <c r="AB3" s="43">
        <f t="shared" si="4"/>
        <v>2023</v>
      </c>
      <c r="AC3" s="43" t="str">
        <f t="shared" si="4"/>
        <v>x/x/2023</v>
      </c>
      <c r="AD3" s="43" t="e">
        <f t="shared" si="4"/>
        <v>#VALUE!</v>
      </c>
      <c r="AE3" s="43" t="e">
        <f t="shared" si="4"/>
        <v>#VALUE!</v>
      </c>
      <c r="AF3" s="50" t="str">
        <f>CONCATENATE(I3,"_",J3,"_",L3,"_",M3,"_Session_",K3,"_",U3)</f>
        <v>symlit_bat_Rep_48_Session_1_x</v>
      </c>
      <c r="AG3" s="43" t="s">
        <v>32</v>
      </c>
    </row>
    <row r="4" spans="1:33" s="45" customFormat="1" ht="15.75" x14ac:dyDescent="0.25">
      <c r="A4" s="43" t="s">
        <v>7</v>
      </c>
      <c r="B4" s="43">
        <f t="shared" ref="B4:B6" si="5">B3</f>
        <v>1</v>
      </c>
      <c r="C4" s="43" t="str">
        <f t="shared" ref="C4:C6" si="6">C3</f>
        <v>x</v>
      </c>
      <c r="D4" s="43" t="str">
        <f t="shared" ref="D4:D6" si="7">D3</f>
        <v>x</v>
      </c>
      <c r="E4" s="43" t="str">
        <f t="shared" ref="E4:E6" si="8">E3</f>
        <v>na</v>
      </c>
      <c r="F4" s="43" t="str">
        <f t="shared" ref="F4:F6" si="9">F3</f>
        <v>x</v>
      </c>
      <c r="G4" s="43" t="str">
        <f t="shared" ref="G4:G6" si="10">G3</f>
        <v>x</v>
      </c>
      <c r="H4" s="43" t="str">
        <f t="shared" ref="H4:H6" si="11">H3</f>
        <v>x</v>
      </c>
      <c r="I4" s="43" t="str">
        <f t="shared" ref="I4:I6" si="12">I3</f>
        <v>symlit</v>
      </c>
      <c r="J4" s="43" t="str">
        <f t="shared" ref="J4:J6" si="13">J3</f>
        <v>bat</v>
      </c>
      <c r="K4" s="50">
        <v>1</v>
      </c>
      <c r="L4" s="50" t="s">
        <v>132</v>
      </c>
      <c r="M4" s="43">
        <f t="shared" ref="M4:M6" si="14">M3</f>
        <v>48</v>
      </c>
      <c r="N4" s="43" t="str">
        <f t="shared" ref="N4:N6" si="15">N3</f>
        <v>4 J 0 M</v>
      </c>
      <c r="O4" s="43" t="str">
        <f t="shared" ref="O4:O6" si="16">O3</f>
        <v>x</v>
      </c>
      <c r="P4" s="44" t="s">
        <v>124</v>
      </c>
      <c r="Q4" s="43" t="str">
        <f t="shared" ref="Q4:Q6" si="17">Q3</f>
        <v>Kiga</v>
      </c>
      <c r="R4" s="43" t="str">
        <f t="shared" ref="R4:R6" si="18">R3</f>
        <v>x</v>
      </c>
      <c r="S4" s="43" t="str">
        <f t="shared" ref="S4:S6" si="19">S3</f>
        <v>x</v>
      </c>
      <c r="T4" s="43" t="str">
        <f t="shared" ref="T4:T6" si="20">T3</f>
        <v>x</v>
      </c>
      <c r="U4" s="43" t="str">
        <f t="shared" ref="U4:U6" si="21">U3</f>
        <v>x</v>
      </c>
      <c r="V4" s="43" t="str">
        <f t="shared" ref="V4:V6" si="22">V3</f>
        <v>x</v>
      </c>
      <c r="W4" s="43" t="str">
        <f t="shared" ref="W4:W6" si="23">W3</f>
        <v>x</v>
      </c>
      <c r="X4" s="43">
        <f t="shared" ref="X4:X6" si="24">X3</f>
        <v>2023</v>
      </c>
      <c r="Y4" s="43" t="str">
        <f t="shared" ref="Y4:Y6" si="25">Y3</f>
        <v>x/x/2023</v>
      </c>
      <c r="Z4" s="43" t="str">
        <f t="shared" ref="Z4:Z6" si="26">Z3</f>
        <v>x</v>
      </c>
      <c r="AA4" s="43" t="str">
        <f t="shared" ref="AA4:AA6" si="27">AA3</f>
        <v>x</v>
      </c>
      <c r="AB4" s="43">
        <f t="shared" ref="AB4:AB6" si="28">AB3</f>
        <v>2023</v>
      </c>
      <c r="AC4" s="43" t="str">
        <f t="shared" ref="AC4:AC6" si="29">AC3</f>
        <v>x/x/2023</v>
      </c>
      <c r="AD4" s="43" t="e">
        <f t="shared" ref="AD4:AD6" si="30">AD3</f>
        <v>#VALUE!</v>
      </c>
      <c r="AE4" s="43" t="e">
        <f t="shared" ref="AE4:AE6" si="31">AE3</f>
        <v>#VALUE!</v>
      </c>
      <c r="AF4" s="50" t="str">
        <f>CONCATENATE(I4,"_",J4,"_",L4,"_",M4,"_Session_",K4,"_",U4)</f>
        <v>symlit_bat_Bat_48_Session_1_x</v>
      </c>
      <c r="AG4" s="43" t="s">
        <v>32</v>
      </c>
    </row>
    <row r="5" spans="1:33" s="45" customFormat="1" ht="15.75" x14ac:dyDescent="0.25">
      <c r="A5" s="43" t="s">
        <v>7</v>
      </c>
      <c r="B5" s="43">
        <f t="shared" si="5"/>
        <v>1</v>
      </c>
      <c r="C5" s="43" t="str">
        <f t="shared" si="6"/>
        <v>x</v>
      </c>
      <c r="D5" s="43" t="str">
        <f t="shared" si="7"/>
        <v>x</v>
      </c>
      <c r="E5" s="43" t="str">
        <f t="shared" si="8"/>
        <v>na</v>
      </c>
      <c r="F5" s="43" t="str">
        <f t="shared" si="9"/>
        <v>x</v>
      </c>
      <c r="G5" s="43" t="str">
        <f t="shared" si="10"/>
        <v>x</v>
      </c>
      <c r="H5" s="43" t="str">
        <f t="shared" si="11"/>
        <v>x</v>
      </c>
      <c r="I5" s="43" t="str">
        <f t="shared" si="12"/>
        <v>symlit</v>
      </c>
      <c r="J5" s="43" t="str">
        <f t="shared" si="13"/>
        <v>bat</v>
      </c>
      <c r="K5" s="50">
        <v>2</v>
      </c>
      <c r="L5" s="50" t="s">
        <v>131</v>
      </c>
      <c r="M5" s="43">
        <f t="shared" si="14"/>
        <v>48</v>
      </c>
      <c r="N5" s="43" t="str">
        <f t="shared" si="15"/>
        <v>4 J 0 M</v>
      </c>
      <c r="O5" s="43" t="str">
        <f t="shared" si="16"/>
        <v>x</v>
      </c>
      <c r="P5" s="44" t="s">
        <v>124</v>
      </c>
      <c r="Q5" s="43" t="str">
        <f t="shared" si="17"/>
        <v>Kiga</v>
      </c>
      <c r="R5" s="43" t="str">
        <f t="shared" si="18"/>
        <v>x</v>
      </c>
      <c r="S5" s="43" t="str">
        <f t="shared" si="19"/>
        <v>x</v>
      </c>
      <c r="T5" s="43" t="str">
        <f t="shared" si="20"/>
        <v>x</v>
      </c>
      <c r="U5" s="43" t="str">
        <f t="shared" si="21"/>
        <v>x</v>
      </c>
      <c r="V5" s="43" t="str">
        <f t="shared" si="22"/>
        <v>x</v>
      </c>
      <c r="W5" s="43" t="str">
        <f t="shared" si="23"/>
        <v>x</v>
      </c>
      <c r="X5" s="43">
        <f t="shared" si="24"/>
        <v>2023</v>
      </c>
      <c r="Y5" s="43" t="str">
        <f t="shared" si="25"/>
        <v>x/x/2023</v>
      </c>
      <c r="Z5" s="43" t="str">
        <f t="shared" si="26"/>
        <v>x</v>
      </c>
      <c r="AA5" s="43" t="str">
        <f t="shared" si="27"/>
        <v>x</v>
      </c>
      <c r="AB5" s="43">
        <f t="shared" si="28"/>
        <v>2023</v>
      </c>
      <c r="AC5" s="43" t="str">
        <f t="shared" si="29"/>
        <v>x/x/2023</v>
      </c>
      <c r="AD5" s="43" t="e">
        <f t="shared" si="30"/>
        <v>#VALUE!</v>
      </c>
      <c r="AE5" s="43" t="e">
        <f t="shared" si="31"/>
        <v>#VALUE!</v>
      </c>
      <c r="AF5" s="50" t="str">
        <f>CONCATENATE(I5,"_",J5,"_",L5,"_",M5,"_Session_",K5,"_",U5)</f>
        <v>symlit_bat_Rep_48_Session_2_x</v>
      </c>
      <c r="AG5" s="43" t="s">
        <v>32</v>
      </c>
    </row>
    <row r="6" spans="1:33" s="45" customFormat="1" ht="15.75" x14ac:dyDescent="0.25">
      <c r="A6" s="43" t="s">
        <v>7</v>
      </c>
      <c r="B6" s="43">
        <f t="shared" si="5"/>
        <v>1</v>
      </c>
      <c r="C6" s="43" t="str">
        <f t="shared" si="6"/>
        <v>x</v>
      </c>
      <c r="D6" s="43" t="str">
        <f t="shared" si="7"/>
        <v>x</v>
      </c>
      <c r="E6" s="43" t="str">
        <f t="shared" si="8"/>
        <v>na</v>
      </c>
      <c r="F6" s="43" t="str">
        <f t="shared" si="9"/>
        <v>x</v>
      </c>
      <c r="G6" s="43" t="str">
        <f t="shared" si="10"/>
        <v>x</v>
      </c>
      <c r="H6" s="43" t="str">
        <f t="shared" si="11"/>
        <v>x</v>
      </c>
      <c r="I6" s="43" t="str">
        <f t="shared" si="12"/>
        <v>symlit</v>
      </c>
      <c r="J6" s="43" t="str">
        <f t="shared" si="13"/>
        <v>bat</v>
      </c>
      <c r="K6" s="50">
        <v>2</v>
      </c>
      <c r="L6" s="50" t="s">
        <v>132</v>
      </c>
      <c r="M6" s="43">
        <f t="shared" si="14"/>
        <v>48</v>
      </c>
      <c r="N6" s="43" t="str">
        <f t="shared" si="15"/>
        <v>4 J 0 M</v>
      </c>
      <c r="O6" s="43" t="str">
        <f t="shared" si="16"/>
        <v>x</v>
      </c>
      <c r="P6" s="44" t="s">
        <v>124</v>
      </c>
      <c r="Q6" s="43" t="str">
        <f t="shared" si="17"/>
        <v>Kiga</v>
      </c>
      <c r="R6" s="43" t="str">
        <f t="shared" si="18"/>
        <v>x</v>
      </c>
      <c r="S6" s="43" t="str">
        <f t="shared" si="19"/>
        <v>x</v>
      </c>
      <c r="T6" s="43" t="str">
        <f t="shared" si="20"/>
        <v>x</v>
      </c>
      <c r="U6" s="43" t="str">
        <f t="shared" si="21"/>
        <v>x</v>
      </c>
      <c r="V6" s="43" t="str">
        <f t="shared" si="22"/>
        <v>x</v>
      </c>
      <c r="W6" s="43" t="str">
        <f t="shared" si="23"/>
        <v>x</v>
      </c>
      <c r="X6" s="43">
        <f t="shared" si="24"/>
        <v>2023</v>
      </c>
      <c r="Y6" s="43" t="str">
        <f t="shared" si="25"/>
        <v>x/x/2023</v>
      </c>
      <c r="Z6" s="43" t="str">
        <f t="shared" si="26"/>
        <v>x</v>
      </c>
      <c r="AA6" s="43" t="str">
        <f t="shared" si="27"/>
        <v>x</v>
      </c>
      <c r="AB6" s="43">
        <f t="shared" si="28"/>
        <v>2023</v>
      </c>
      <c r="AC6" s="43" t="str">
        <f t="shared" si="29"/>
        <v>x/x/2023</v>
      </c>
      <c r="AD6" s="43" t="e">
        <f t="shared" si="30"/>
        <v>#VALUE!</v>
      </c>
      <c r="AE6" s="43" t="e">
        <f t="shared" si="31"/>
        <v>#VALUE!</v>
      </c>
      <c r="AF6" s="50" t="str">
        <f>CONCATENATE(I6,"_",J6,"_",L6,"_",M6,"_Session_",K6,"_",U6)</f>
        <v>symlit_bat_Bat_48_Session_2_x</v>
      </c>
      <c r="AG6" s="43" t="s">
        <v>32</v>
      </c>
    </row>
    <row r="7" spans="1:33" s="42" customFormat="1" ht="15.75" x14ac:dyDescent="0.25">
      <c r="A7" s="51" t="s">
        <v>121</v>
      </c>
      <c r="B7" s="52">
        <v>2</v>
      </c>
      <c r="C7" s="52" t="s">
        <v>32</v>
      </c>
      <c r="D7" s="52" t="s">
        <v>32</v>
      </c>
      <c r="E7" s="52" t="s">
        <v>0</v>
      </c>
      <c r="F7" s="52" t="s">
        <v>32</v>
      </c>
      <c r="G7" s="52" t="s">
        <v>32</v>
      </c>
      <c r="H7" s="52" t="s">
        <v>32</v>
      </c>
      <c r="I7" s="52" t="s">
        <v>119</v>
      </c>
      <c r="J7" s="52" t="s">
        <v>128</v>
      </c>
      <c r="K7" s="52" t="s">
        <v>127</v>
      </c>
      <c r="L7" s="52" t="s">
        <v>130</v>
      </c>
      <c r="M7" s="52">
        <v>48</v>
      </c>
      <c r="N7" s="51" t="str">
        <f>INT(M7/12) &amp; " J " &amp;MOD(M7,12)&amp; " M"</f>
        <v>4 J 0 M</v>
      </c>
      <c r="O7" s="52" t="s">
        <v>32</v>
      </c>
      <c r="P7" s="52" t="s">
        <v>32</v>
      </c>
      <c r="Q7" s="52" t="s">
        <v>123</v>
      </c>
      <c r="R7" s="52" t="s">
        <v>32</v>
      </c>
      <c r="S7" s="52" t="s">
        <v>32</v>
      </c>
      <c r="T7" s="52" t="s">
        <v>32</v>
      </c>
      <c r="U7" s="52" t="s">
        <v>32</v>
      </c>
      <c r="V7" s="52" t="s">
        <v>32</v>
      </c>
      <c r="W7" s="52" t="s">
        <v>32</v>
      </c>
      <c r="X7" s="52">
        <v>2023</v>
      </c>
      <c r="Y7" s="52" t="str">
        <f t="shared" ref="Y7" si="32">V7&amp;"/"&amp;W7&amp;"/"&amp;X7</f>
        <v>x/x/2023</v>
      </c>
      <c r="Z7" s="52" t="s">
        <v>32</v>
      </c>
      <c r="AA7" s="52" t="s">
        <v>32</v>
      </c>
      <c r="AB7" s="52">
        <v>2023</v>
      </c>
      <c r="AC7" s="52" t="str">
        <f t="shared" ref="AC7" si="33">Z7&amp;"/"&amp;AA7&amp;"/"&amp;AB7</f>
        <v>x/x/2023</v>
      </c>
      <c r="AD7" s="52" t="e">
        <f t="shared" ref="AD7" si="34">DATEDIF(Y7, AC7, "m")</f>
        <v>#VALUE!</v>
      </c>
      <c r="AE7" s="52" t="e">
        <f t="shared" ref="AE7" si="35">DATEDIF(Y7, AC7, "d")</f>
        <v>#VALUE!</v>
      </c>
      <c r="AF7" s="52" t="s">
        <v>32</v>
      </c>
      <c r="AG7" s="51" t="s">
        <v>117</v>
      </c>
    </row>
    <row r="8" spans="1:33" s="45" customFormat="1" ht="15.75" x14ac:dyDescent="0.25">
      <c r="A8" s="43" t="s">
        <v>7</v>
      </c>
      <c r="B8" s="43">
        <f>B7</f>
        <v>2</v>
      </c>
      <c r="C8" s="43" t="str">
        <f t="shared" ref="C8:AF11" si="36">C7</f>
        <v>x</v>
      </c>
      <c r="D8" s="43" t="str">
        <f t="shared" si="36"/>
        <v>x</v>
      </c>
      <c r="E8" s="43" t="str">
        <f t="shared" si="36"/>
        <v>na</v>
      </c>
      <c r="F8" s="43" t="str">
        <f t="shared" si="36"/>
        <v>x</v>
      </c>
      <c r="G8" s="43" t="str">
        <f t="shared" si="36"/>
        <v>x</v>
      </c>
      <c r="H8" s="43" t="str">
        <f t="shared" si="36"/>
        <v>x</v>
      </c>
      <c r="I8" s="43" t="str">
        <f t="shared" si="36"/>
        <v>symlit</v>
      </c>
      <c r="J8" s="43" t="str">
        <f t="shared" si="36"/>
        <v>bat</v>
      </c>
      <c r="K8" s="50">
        <v>1</v>
      </c>
      <c r="L8" s="50" t="s">
        <v>131</v>
      </c>
      <c r="M8" s="43">
        <f t="shared" ref="M8:AP11" si="37">M7</f>
        <v>48</v>
      </c>
      <c r="N8" s="43" t="str">
        <f t="shared" si="37"/>
        <v>4 J 0 M</v>
      </c>
      <c r="O8" s="43" t="str">
        <f t="shared" si="37"/>
        <v>x</v>
      </c>
      <c r="P8" s="44" t="s">
        <v>124</v>
      </c>
      <c r="Q8" s="43" t="str">
        <f t="shared" ref="Q8:AT11" si="38">Q7</f>
        <v>Kiga</v>
      </c>
      <c r="R8" s="43" t="str">
        <f t="shared" si="38"/>
        <v>x</v>
      </c>
      <c r="S8" s="43" t="str">
        <f t="shared" si="38"/>
        <v>x</v>
      </c>
      <c r="T8" s="43" t="str">
        <f t="shared" si="38"/>
        <v>x</v>
      </c>
      <c r="U8" s="43" t="str">
        <f t="shared" si="38"/>
        <v>x</v>
      </c>
      <c r="V8" s="43" t="str">
        <f t="shared" si="38"/>
        <v>x</v>
      </c>
      <c r="W8" s="43" t="str">
        <f t="shared" si="38"/>
        <v>x</v>
      </c>
      <c r="X8" s="43">
        <f t="shared" si="38"/>
        <v>2023</v>
      </c>
      <c r="Y8" s="43" t="str">
        <f t="shared" si="38"/>
        <v>x/x/2023</v>
      </c>
      <c r="Z8" s="43" t="str">
        <f t="shared" si="38"/>
        <v>x</v>
      </c>
      <c r="AA8" s="43" t="str">
        <f t="shared" si="38"/>
        <v>x</v>
      </c>
      <c r="AB8" s="43">
        <f t="shared" si="38"/>
        <v>2023</v>
      </c>
      <c r="AC8" s="43" t="str">
        <f t="shared" si="38"/>
        <v>x/x/2023</v>
      </c>
      <c r="AD8" s="43" t="e">
        <f t="shared" si="38"/>
        <v>#VALUE!</v>
      </c>
      <c r="AE8" s="43" t="e">
        <f t="shared" si="38"/>
        <v>#VALUE!</v>
      </c>
      <c r="AF8" s="50" t="str">
        <f>CONCATENATE(I8,"_",J8,"_",L8,"_",M8,"_Session_",K8,"_",U8)</f>
        <v>symlit_bat_Rep_48_Session_1_x</v>
      </c>
      <c r="AG8" s="43" t="s">
        <v>32</v>
      </c>
    </row>
    <row r="9" spans="1:33" s="45" customFormat="1" ht="15.75" x14ac:dyDescent="0.25">
      <c r="A9" s="43" t="s">
        <v>7</v>
      </c>
      <c r="B9" s="43">
        <f t="shared" ref="B9:B11" si="39">B8</f>
        <v>2</v>
      </c>
      <c r="C9" s="43" t="str">
        <f t="shared" si="36"/>
        <v>x</v>
      </c>
      <c r="D9" s="43" t="str">
        <f t="shared" si="36"/>
        <v>x</v>
      </c>
      <c r="E9" s="43" t="str">
        <f t="shared" si="36"/>
        <v>na</v>
      </c>
      <c r="F9" s="43" t="str">
        <f t="shared" si="36"/>
        <v>x</v>
      </c>
      <c r="G9" s="43" t="str">
        <f t="shared" si="36"/>
        <v>x</v>
      </c>
      <c r="H9" s="43" t="str">
        <f t="shared" si="36"/>
        <v>x</v>
      </c>
      <c r="I9" s="43" t="str">
        <f t="shared" si="36"/>
        <v>symlit</v>
      </c>
      <c r="J9" s="43" t="str">
        <f t="shared" si="36"/>
        <v>bat</v>
      </c>
      <c r="K9" s="50">
        <v>1</v>
      </c>
      <c r="L9" s="50" t="s">
        <v>132</v>
      </c>
      <c r="M9" s="43">
        <f t="shared" si="37"/>
        <v>48</v>
      </c>
      <c r="N9" s="43" t="str">
        <f t="shared" si="37"/>
        <v>4 J 0 M</v>
      </c>
      <c r="O9" s="43" t="str">
        <f t="shared" si="37"/>
        <v>x</v>
      </c>
      <c r="P9" s="44" t="s">
        <v>124</v>
      </c>
      <c r="Q9" s="43" t="str">
        <f t="shared" si="38"/>
        <v>Kiga</v>
      </c>
      <c r="R9" s="43" t="str">
        <f t="shared" si="38"/>
        <v>x</v>
      </c>
      <c r="S9" s="43" t="str">
        <f t="shared" si="38"/>
        <v>x</v>
      </c>
      <c r="T9" s="43" t="str">
        <f t="shared" si="38"/>
        <v>x</v>
      </c>
      <c r="U9" s="43" t="str">
        <f t="shared" si="38"/>
        <v>x</v>
      </c>
      <c r="V9" s="43" t="str">
        <f t="shared" si="38"/>
        <v>x</v>
      </c>
      <c r="W9" s="43" t="str">
        <f t="shared" si="38"/>
        <v>x</v>
      </c>
      <c r="X9" s="43">
        <f t="shared" si="38"/>
        <v>2023</v>
      </c>
      <c r="Y9" s="43" t="str">
        <f t="shared" si="38"/>
        <v>x/x/2023</v>
      </c>
      <c r="Z9" s="43" t="str">
        <f t="shared" si="38"/>
        <v>x</v>
      </c>
      <c r="AA9" s="43" t="str">
        <f t="shared" si="38"/>
        <v>x</v>
      </c>
      <c r="AB9" s="43">
        <f t="shared" si="38"/>
        <v>2023</v>
      </c>
      <c r="AC9" s="43" t="str">
        <f t="shared" si="38"/>
        <v>x/x/2023</v>
      </c>
      <c r="AD9" s="43" t="e">
        <f t="shared" si="38"/>
        <v>#VALUE!</v>
      </c>
      <c r="AE9" s="43" t="e">
        <f t="shared" si="38"/>
        <v>#VALUE!</v>
      </c>
      <c r="AF9" s="50" t="str">
        <f>CONCATENATE(I9,"_",J9,"_",L9,"_",M9,"_Session_",K9,"_",U9)</f>
        <v>symlit_bat_Bat_48_Session_1_x</v>
      </c>
      <c r="AG9" s="43" t="s">
        <v>32</v>
      </c>
    </row>
    <row r="10" spans="1:33" s="45" customFormat="1" ht="15.75" x14ac:dyDescent="0.25">
      <c r="A10" s="43" t="s">
        <v>7</v>
      </c>
      <c r="B10" s="43">
        <f t="shared" si="39"/>
        <v>2</v>
      </c>
      <c r="C10" s="43" t="str">
        <f t="shared" si="36"/>
        <v>x</v>
      </c>
      <c r="D10" s="43" t="str">
        <f t="shared" si="36"/>
        <v>x</v>
      </c>
      <c r="E10" s="43" t="str">
        <f t="shared" si="36"/>
        <v>na</v>
      </c>
      <c r="F10" s="43" t="str">
        <f t="shared" si="36"/>
        <v>x</v>
      </c>
      <c r="G10" s="43" t="str">
        <f t="shared" si="36"/>
        <v>x</v>
      </c>
      <c r="H10" s="43" t="str">
        <f t="shared" si="36"/>
        <v>x</v>
      </c>
      <c r="I10" s="43" t="str">
        <f t="shared" si="36"/>
        <v>symlit</v>
      </c>
      <c r="J10" s="43" t="str">
        <f t="shared" si="36"/>
        <v>bat</v>
      </c>
      <c r="K10" s="50">
        <v>2</v>
      </c>
      <c r="L10" s="50" t="s">
        <v>131</v>
      </c>
      <c r="M10" s="43">
        <f t="shared" si="37"/>
        <v>48</v>
      </c>
      <c r="N10" s="43" t="str">
        <f t="shared" si="37"/>
        <v>4 J 0 M</v>
      </c>
      <c r="O10" s="43" t="str">
        <f t="shared" si="37"/>
        <v>x</v>
      </c>
      <c r="P10" s="44" t="s">
        <v>124</v>
      </c>
      <c r="Q10" s="43" t="str">
        <f t="shared" si="38"/>
        <v>Kiga</v>
      </c>
      <c r="R10" s="43" t="str">
        <f t="shared" si="38"/>
        <v>x</v>
      </c>
      <c r="S10" s="43" t="str">
        <f t="shared" si="38"/>
        <v>x</v>
      </c>
      <c r="T10" s="43" t="str">
        <f t="shared" si="38"/>
        <v>x</v>
      </c>
      <c r="U10" s="43" t="str">
        <f t="shared" si="38"/>
        <v>x</v>
      </c>
      <c r="V10" s="43" t="str">
        <f t="shared" si="38"/>
        <v>x</v>
      </c>
      <c r="W10" s="43" t="str">
        <f t="shared" si="38"/>
        <v>x</v>
      </c>
      <c r="X10" s="43">
        <f t="shared" si="38"/>
        <v>2023</v>
      </c>
      <c r="Y10" s="43" t="str">
        <f t="shared" si="38"/>
        <v>x/x/2023</v>
      </c>
      <c r="Z10" s="43" t="str">
        <f t="shared" si="38"/>
        <v>x</v>
      </c>
      <c r="AA10" s="43" t="str">
        <f t="shared" si="38"/>
        <v>x</v>
      </c>
      <c r="AB10" s="43">
        <f t="shared" si="38"/>
        <v>2023</v>
      </c>
      <c r="AC10" s="43" t="str">
        <f t="shared" si="38"/>
        <v>x/x/2023</v>
      </c>
      <c r="AD10" s="43" t="e">
        <f t="shared" si="38"/>
        <v>#VALUE!</v>
      </c>
      <c r="AE10" s="43" t="e">
        <f t="shared" si="38"/>
        <v>#VALUE!</v>
      </c>
      <c r="AF10" s="50" t="str">
        <f>CONCATENATE(I10,"_",J10,"_",L10,"_",M10,"_Session_",K10,"_",U10)</f>
        <v>symlit_bat_Rep_48_Session_2_x</v>
      </c>
      <c r="AG10" s="43" t="s">
        <v>32</v>
      </c>
    </row>
    <row r="11" spans="1:33" s="45" customFormat="1" ht="15.75" x14ac:dyDescent="0.25">
      <c r="A11" s="43" t="s">
        <v>7</v>
      </c>
      <c r="B11" s="43">
        <f t="shared" si="39"/>
        <v>2</v>
      </c>
      <c r="C11" s="43" t="str">
        <f t="shared" si="36"/>
        <v>x</v>
      </c>
      <c r="D11" s="43" t="str">
        <f t="shared" si="36"/>
        <v>x</v>
      </c>
      <c r="E11" s="43" t="str">
        <f t="shared" si="36"/>
        <v>na</v>
      </c>
      <c r="F11" s="43" t="str">
        <f t="shared" si="36"/>
        <v>x</v>
      </c>
      <c r="G11" s="43" t="str">
        <f t="shared" si="36"/>
        <v>x</v>
      </c>
      <c r="H11" s="43" t="str">
        <f t="shared" si="36"/>
        <v>x</v>
      </c>
      <c r="I11" s="43" t="str">
        <f t="shared" si="36"/>
        <v>symlit</v>
      </c>
      <c r="J11" s="43" t="str">
        <f t="shared" si="36"/>
        <v>bat</v>
      </c>
      <c r="K11" s="50">
        <v>2</v>
      </c>
      <c r="L11" s="50" t="s">
        <v>132</v>
      </c>
      <c r="M11" s="43">
        <f t="shared" si="37"/>
        <v>48</v>
      </c>
      <c r="N11" s="43" t="str">
        <f t="shared" si="37"/>
        <v>4 J 0 M</v>
      </c>
      <c r="O11" s="43" t="str">
        <f t="shared" si="37"/>
        <v>x</v>
      </c>
      <c r="P11" s="44" t="s">
        <v>124</v>
      </c>
      <c r="Q11" s="43" t="str">
        <f t="shared" si="38"/>
        <v>Kiga</v>
      </c>
      <c r="R11" s="43" t="str">
        <f t="shared" si="38"/>
        <v>x</v>
      </c>
      <c r="S11" s="43" t="str">
        <f t="shared" si="38"/>
        <v>x</v>
      </c>
      <c r="T11" s="43" t="str">
        <f t="shared" si="38"/>
        <v>x</v>
      </c>
      <c r="U11" s="43" t="str">
        <f t="shared" si="38"/>
        <v>x</v>
      </c>
      <c r="V11" s="43" t="str">
        <f t="shared" si="38"/>
        <v>x</v>
      </c>
      <c r="W11" s="43" t="str">
        <f t="shared" si="38"/>
        <v>x</v>
      </c>
      <c r="X11" s="43">
        <f t="shared" si="38"/>
        <v>2023</v>
      </c>
      <c r="Y11" s="43" t="str">
        <f t="shared" si="38"/>
        <v>x/x/2023</v>
      </c>
      <c r="Z11" s="43" t="str">
        <f t="shared" si="38"/>
        <v>x</v>
      </c>
      <c r="AA11" s="43" t="str">
        <f t="shared" si="38"/>
        <v>x</v>
      </c>
      <c r="AB11" s="43">
        <f t="shared" si="38"/>
        <v>2023</v>
      </c>
      <c r="AC11" s="43" t="str">
        <f t="shared" si="38"/>
        <v>x/x/2023</v>
      </c>
      <c r="AD11" s="43" t="e">
        <f t="shared" si="38"/>
        <v>#VALUE!</v>
      </c>
      <c r="AE11" s="43" t="e">
        <f t="shared" si="38"/>
        <v>#VALUE!</v>
      </c>
      <c r="AF11" s="50" t="str">
        <f>CONCATENATE(I11,"_",J11,"_",L11,"_",M11,"_Session_",K11,"_",U11)</f>
        <v>symlit_bat_Bat_48_Session_2_x</v>
      </c>
      <c r="AG11" s="43" t="s">
        <v>32</v>
      </c>
    </row>
    <row r="12" spans="1:33" s="42" customFormat="1" ht="15.75" x14ac:dyDescent="0.25">
      <c r="A12" s="51" t="s">
        <v>121</v>
      </c>
      <c r="B12" s="52">
        <v>3</v>
      </c>
      <c r="C12" s="52" t="s">
        <v>32</v>
      </c>
      <c r="D12" s="52" t="s">
        <v>32</v>
      </c>
      <c r="E12" s="52" t="s">
        <v>0</v>
      </c>
      <c r="F12" s="52" t="s">
        <v>32</v>
      </c>
      <c r="G12" s="52" t="s">
        <v>32</v>
      </c>
      <c r="H12" s="52" t="s">
        <v>32</v>
      </c>
      <c r="I12" s="52" t="s">
        <v>119</v>
      </c>
      <c r="J12" s="52" t="s">
        <v>128</v>
      </c>
      <c r="K12" s="52" t="s">
        <v>127</v>
      </c>
      <c r="L12" s="52" t="s">
        <v>130</v>
      </c>
      <c r="M12" s="52">
        <v>48</v>
      </c>
      <c r="N12" s="51" t="str">
        <f>INT(M12/12) &amp; " J " &amp;MOD(M12,12)&amp; " M"</f>
        <v>4 J 0 M</v>
      </c>
      <c r="O12" s="52" t="s">
        <v>32</v>
      </c>
      <c r="P12" s="52" t="s">
        <v>32</v>
      </c>
      <c r="Q12" s="52" t="s">
        <v>123</v>
      </c>
      <c r="R12" s="52" t="s">
        <v>32</v>
      </c>
      <c r="S12" s="52" t="s">
        <v>32</v>
      </c>
      <c r="T12" s="52" t="s">
        <v>32</v>
      </c>
      <c r="U12" s="52" t="s">
        <v>32</v>
      </c>
      <c r="V12" s="52" t="s">
        <v>32</v>
      </c>
      <c r="W12" s="52" t="s">
        <v>32</v>
      </c>
      <c r="X12" s="52">
        <v>2023</v>
      </c>
      <c r="Y12" s="52" t="str">
        <f t="shared" ref="Y12" si="40">V12&amp;"/"&amp;W12&amp;"/"&amp;X12</f>
        <v>x/x/2023</v>
      </c>
      <c r="Z12" s="52" t="s">
        <v>32</v>
      </c>
      <c r="AA12" s="52" t="s">
        <v>32</v>
      </c>
      <c r="AB12" s="52">
        <v>2023</v>
      </c>
      <c r="AC12" s="52" t="str">
        <f t="shared" ref="AC12" si="41">Z12&amp;"/"&amp;AA12&amp;"/"&amp;AB12</f>
        <v>x/x/2023</v>
      </c>
      <c r="AD12" s="52" t="e">
        <f t="shared" ref="AD12" si="42">DATEDIF(Y12, AC12, "m")</f>
        <v>#VALUE!</v>
      </c>
      <c r="AE12" s="52" t="e">
        <f t="shared" ref="AE12" si="43">DATEDIF(Y12, AC12, "d")</f>
        <v>#VALUE!</v>
      </c>
      <c r="AF12" s="52" t="s">
        <v>32</v>
      </c>
      <c r="AG12" s="51" t="s">
        <v>117</v>
      </c>
    </row>
    <row r="13" spans="1:33" s="45" customFormat="1" ht="15.75" x14ac:dyDescent="0.25">
      <c r="A13" s="43" t="s">
        <v>7</v>
      </c>
      <c r="B13" s="43">
        <f>B12</f>
        <v>3</v>
      </c>
      <c r="C13" s="43" t="str">
        <f t="shared" ref="C13:AF16" si="44">C12</f>
        <v>x</v>
      </c>
      <c r="D13" s="43" t="str">
        <f t="shared" si="44"/>
        <v>x</v>
      </c>
      <c r="E13" s="43" t="str">
        <f t="shared" si="44"/>
        <v>na</v>
      </c>
      <c r="F13" s="43" t="str">
        <f t="shared" si="44"/>
        <v>x</v>
      </c>
      <c r="G13" s="43" t="str">
        <f t="shared" si="44"/>
        <v>x</v>
      </c>
      <c r="H13" s="43" t="str">
        <f t="shared" si="44"/>
        <v>x</v>
      </c>
      <c r="I13" s="43" t="str">
        <f t="shared" si="44"/>
        <v>symlit</v>
      </c>
      <c r="J13" s="43" t="str">
        <f t="shared" si="44"/>
        <v>bat</v>
      </c>
      <c r="K13" s="50">
        <v>1</v>
      </c>
      <c r="L13" s="50" t="s">
        <v>131</v>
      </c>
      <c r="M13" s="43">
        <f t="shared" ref="M13:AP16" si="45">M12</f>
        <v>48</v>
      </c>
      <c r="N13" s="43" t="str">
        <f t="shared" si="45"/>
        <v>4 J 0 M</v>
      </c>
      <c r="O13" s="43" t="str">
        <f t="shared" si="45"/>
        <v>x</v>
      </c>
      <c r="P13" s="44" t="s">
        <v>124</v>
      </c>
      <c r="Q13" s="43" t="str">
        <f t="shared" ref="Q13:AT16" si="46">Q12</f>
        <v>Kiga</v>
      </c>
      <c r="R13" s="43" t="str">
        <f t="shared" si="46"/>
        <v>x</v>
      </c>
      <c r="S13" s="43" t="str">
        <f t="shared" si="46"/>
        <v>x</v>
      </c>
      <c r="T13" s="43" t="str">
        <f t="shared" si="46"/>
        <v>x</v>
      </c>
      <c r="U13" s="43" t="str">
        <f t="shared" si="46"/>
        <v>x</v>
      </c>
      <c r="V13" s="43" t="str">
        <f t="shared" si="46"/>
        <v>x</v>
      </c>
      <c r="W13" s="43" t="str">
        <f t="shared" si="46"/>
        <v>x</v>
      </c>
      <c r="X13" s="43">
        <f t="shared" si="46"/>
        <v>2023</v>
      </c>
      <c r="Y13" s="43" t="str">
        <f t="shared" si="46"/>
        <v>x/x/2023</v>
      </c>
      <c r="Z13" s="43" t="str">
        <f t="shared" si="46"/>
        <v>x</v>
      </c>
      <c r="AA13" s="43" t="str">
        <f t="shared" si="46"/>
        <v>x</v>
      </c>
      <c r="AB13" s="43">
        <f t="shared" si="46"/>
        <v>2023</v>
      </c>
      <c r="AC13" s="43" t="str">
        <f t="shared" si="46"/>
        <v>x/x/2023</v>
      </c>
      <c r="AD13" s="43" t="e">
        <f t="shared" si="46"/>
        <v>#VALUE!</v>
      </c>
      <c r="AE13" s="43" t="e">
        <f t="shared" si="46"/>
        <v>#VALUE!</v>
      </c>
      <c r="AF13" s="50" t="str">
        <f>CONCATENATE(I13,"_",J13,"_",L13,"_",M13,"_Session_",K13,"_",U13)</f>
        <v>symlit_bat_Rep_48_Session_1_x</v>
      </c>
      <c r="AG13" s="43" t="s">
        <v>32</v>
      </c>
    </row>
    <row r="14" spans="1:33" s="45" customFormat="1" ht="15.75" x14ac:dyDescent="0.25">
      <c r="A14" s="43" t="s">
        <v>7</v>
      </c>
      <c r="B14" s="43">
        <f t="shared" ref="B14:B16" si="47">B13</f>
        <v>3</v>
      </c>
      <c r="C14" s="43" t="str">
        <f t="shared" si="44"/>
        <v>x</v>
      </c>
      <c r="D14" s="43" t="str">
        <f t="shared" si="44"/>
        <v>x</v>
      </c>
      <c r="E14" s="43" t="str">
        <f t="shared" si="44"/>
        <v>na</v>
      </c>
      <c r="F14" s="43" t="str">
        <f t="shared" si="44"/>
        <v>x</v>
      </c>
      <c r="G14" s="43" t="str">
        <f t="shared" si="44"/>
        <v>x</v>
      </c>
      <c r="H14" s="43" t="str">
        <f t="shared" si="44"/>
        <v>x</v>
      </c>
      <c r="I14" s="43" t="str">
        <f t="shared" si="44"/>
        <v>symlit</v>
      </c>
      <c r="J14" s="43" t="str">
        <f t="shared" si="44"/>
        <v>bat</v>
      </c>
      <c r="K14" s="50">
        <v>1</v>
      </c>
      <c r="L14" s="50" t="s">
        <v>132</v>
      </c>
      <c r="M14" s="43">
        <f t="shared" si="45"/>
        <v>48</v>
      </c>
      <c r="N14" s="43" t="str">
        <f t="shared" si="45"/>
        <v>4 J 0 M</v>
      </c>
      <c r="O14" s="43" t="str">
        <f t="shared" si="45"/>
        <v>x</v>
      </c>
      <c r="P14" s="44" t="s">
        <v>124</v>
      </c>
      <c r="Q14" s="43" t="str">
        <f t="shared" si="46"/>
        <v>Kiga</v>
      </c>
      <c r="R14" s="43" t="str">
        <f t="shared" si="46"/>
        <v>x</v>
      </c>
      <c r="S14" s="43" t="str">
        <f t="shared" si="46"/>
        <v>x</v>
      </c>
      <c r="T14" s="43" t="str">
        <f t="shared" si="46"/>
        <v>x</v>
      </c>
      <c r="U14" s="43" t="str">
        <f t="shared" si="46"/>
        <v>x</v>
      </c>
      <c r="V14" s="43" t="str">
        <f t="shared" si="46"/>
        <v>x</v>
      </c>
      <c r="W14" s="43" t="str">
        <f t="shared" si="46"/>
        <v>x</v>
      </c>
      <c r="X14" s="43">
        <f t="shared" si="46"/>
        <v>2023</v>
      </c>
      <c r="Y14" s="43" t="str">
        <f t="shared" si="46"/>
        <v>x/x/2023</v>
      </c>
      <c r="Z14" s="43" t="str">
        <f t="shared" si="46"/>
        <v>x</v>
      </c>
      <c r="AA14" s="43" t="str">
        <f t="shared" si="46"/>
        <v>x</v>
      </c>
      <c r="AB14" s="43">
        <f t="shared" si="46"/>
        <v>2023</v>
      </c>
      <c r="AC14" s="43" t="str">
        <f t="shared" si="46"/>
        <v>x/x/2023</v>
      </c>
      <c r="AD14" s="43" t="e">
        <f t="shared" si="46"/>
        <v>#VALUE!</v>
      </c>
      <c r="AE14" s="43" t="e">
        <f t="shared" si="46"/>
        <v>#VALUE!</v>
      </c>
      <c r="AF14" s="50" t="str">
        <f>CONCATENATE(I14,"_",J14,"_",L14,"_",M14,"_Session_",K14,"_",U14)</f>
        <v>symlit_bat_Bat_48_Session_1_x</v>
      </c>
      <c r="AG14" s="43" t="s">
        <v>32</v>
      </c>
    </row>
    <row r="15" spans="1:33" s="45" customFormat="1" ht="15.75" x14ac:dyDescent="0.25">
      <c r="A15" s="43" t="s">
        <v>7</v>
      </c>
      <c r="B15" s="43">
        <f t="shared" si="47"/>
        <v>3</v>
      </c>
      <c r="C15" s="43" t="str">
        <f t="shared" si="44"/>
        <v>x</v>
      </c>
      <c r="D15" s="43" t="str">
        <f t="shared" si="44"/>
        <v>x</v>
      </c>
      <c r="E15" s="43" t="str">
        <f t="shared" si="44"/>
        <v>na</v>
      </c>
      <c r="F15" s="43" t="str">
        <f t="shared" si="44"/>
        <v>x</v>
      </c>
      <c r="G15" s="43" t="str">
        <f t="shared" si="44"/>
        <v>x</v>
      </c>
      <c r="H15" s="43" t="str">
        <f t="shared" si="44"/>
        <v>x</v>
      </c>
      <c r="I15" s="43" t="str">
        <f t="shared" si="44"/>
        <v>symlit</v>
      </c>
      <c r="J15" s="43" t="str">
        <f t="shared" si="44"/>
        <v>bat</v>
      </c>
      <c r="K15" s="50">
        <v>2</v>
      </c>
      <c r="L15" s="50" t="s">
        <v>131</v>
      </c>
      <c r="M15" s="43">
        <f t="shared" si="45"/>
        <v>48</v>
      </c>
      <c r="N15" s="43" t="str">
        <f t="shared" si="45"/>
        <v>4 J 0 M</v>
      </c>
      <c r="O15" s="43" t="str">
        <f t="shared" si="45"/>
        <v>x</v>
      </c>
      <c r="P15" s="44" t="s">
        <v>124</v>
      </c>
      <c r="Q15" s="43" t="str">
        <f t="shared" si="46"/>
        <v>Kiga</v>
      </c>
      <c r="R15" s="43" t="str">
        <f t="shared" si="46"/>
        <v>x</v>
      </c>
      <c r="S15" s="43" t="str">
        <f t="shared" si="46"/>
        <v>x</v>
      </c>
      <c r="T15" s="43" t="str">
        <f t="shared" si="46"/>
        <v>x</v>
      </c>
      <c r="U15" s="43" t="str">
        <f t="shared" si="46"/>
        <v>x</v>
      </c>
      <c r="V15" s="43" t="str">
        <f t="shared" si="46"/>
        <v>x</v>
      </c>
      <c r="W15" s="43" t="str">
        <f t="shared" si="46"/>
        <v>x</v>
      </c>
      <c r="X15" s="43">
        <f t="shared" si="46"/>
        <v>2023</v>
      </c>
      <c r="Y15" s="43" t="str">
        <f t="shared" si="46"/>
        <v>x/x/2023</v>
      </c>
      <c r="Z15" s="43" t="str">
        <f t="shared" si="46"/>
        <v>x</v>
      </c>
      <c r="AA15" s="43" t="str">
        <f t="shared" si="46"/>
        <v>x</v>
      </c>
      <c r="AB15" s="43">
        <f t="shared" si="46"/>
        <v>2023</v>
      </c>
      <c r="AC15" s="43" t="str">
        <f t="shared" si="46"/>
        <v>x/x/2023</v>
      </c>
      <c r="AD15" s="43" t="e">
        <f t="shared" si="46"/>
        <v>#VALUE!</v>
      </c>
      <c r="AE15" s="43" t="e">
        <f t="shared" si="46"/>
        <v>#VALUE!</v>
      </c>
      <c r="AF15" s="50" t="str">
        <f>CONCATENATE(I15,"_",J15,"_",L15,"_",M15,"_Session_",K15,"_",U15)</f>
        <v>symlit_bat_Rep_48_Session_2_x</v>
      </c>
      <c r="AG15" s="43" t="s">
        <v>32</v>
      </c>
    </row>
    <row r="16" spans="1:33" s="45" customFormat="1" ht="15.75" x14ac:dyDescent="0.25">
      <c r="A16" s="43" t="s">
        <v>7</v>
      </c>
      <c r="B16" s="43">
        <f t="shared" si="47"/>
        <v>3</v>
      </c>
      <c r="C16" s="43" t="str">
        <f t="shared" si="44"/>
        <v>x</v>
      </c>
      <c r="D16" s="43" t="str">
        <f t="shared" si="44"/>
        <v>x</v>
      </c>
      <c r="E16" s="43" t="str">
        <f t="shared" si="44"/>
        <v>na</v>
      </c>
      <c r="F16" s="43" t="str">
        <f t="shared" si="44"/>
        <v>x</v>
      </c>
      <c r="G16" s="43" t="str">
        <f t="shared" si="44"/>
        <v>x</v>
      </c>
      <c r="H16" s="43" t="str">
        <f t="shared" si="44"/>
        <v>x</v>
      </c>
      <c r="I16" s="43" t="str">
        <f t="shared" si="44"/>
        <v>symlit</v>
      </c>
      <c r="J16" s="43" t="str">
        <f t="shared" si="44"/>
        <v>bat</v>
      </c>
      <c r="K16" s="50">
        <v>2</v>
      </c>
      <c r="L16" s="50" t="s">
        <v>132</v>
      </c>
      <c r="M16" s="43">
        <f t="shared" si="45"/>
        <v>48</v>
      </c>
      <c r="N16" s="43" t="str">
        <f t="shared" si="45"/>
        <v>4 J 0 M</v>
      </c>
      <c r="O16" s="43" t="str">
        <f t="shared" si="45"/>
        <v>x</v>
      </c>
      <c r="P16" s="44" t="s">
        <v>124</v>
      </c>
      <c r="Q16" s="43" t="str">
        <f t="shared" si="46"/>
        <v>Kiga</v>
      </c>
      <c r="R16" s="43" t="str">
        <f t="shared" si="46"/>
        <v>x</v>
      </c>
      <c r="S16" s="43" t="str">
        <f t="shared" si="46"/>
        <v>x</v>
      </c>
      <c r="T16" s="43" t="str">
        <f t="shared" si="46"/>
        <v>x</v>
      </c>
      <c r="U16" s="43" t="str">
        <f t="shared" si="46"/>
        <v>x</v>
      </c>
      <c r="V16" s="43" t="str">
        <f t="shared" si="46"/>
        <v>x</v>
      </c>
      <c r="W16" s="43" t="str">
        <f t="shared" si="46"/>
        <v>x</v>
      </c>
      <c r="X16" s="43">
        <f t="shared" si="46"/>
        <v>2023</v>
      </c>
      <c r="Y16" s="43" t="str">
        <f t="shared" si="46"/>
        <v>x/x/2023</v>
      </c>
      <c r="Z16" s="43" t="str">
        <f t="shared" si="46"/>
        <v>x</v>
      </c>
      <c r="AA16" s="43" t="str">
        <f t="shared" si="46"/>
        <v>x</v>
      </c>
      <c r="AB16" s="43">
        <f t="shared" si="46"/>
        <v>2023</v>
      </c>
      <c r="AC16" s="43" t="str">
        <f t="shared" si="46"/>
        <v>x/x/2023</v>
      </c>
      <c r="AD16" s="43" t="e">
        <f t="shared" si="46"/>
        <v>#VALUE!</v>
      </c>
      <c r="AE16" s="43" t="e">
        <f t="shared" si="46"/>
        <v>#VALUE!</v>
      </c>
      <c r="AF16" s="50" t="str">
        <f>CONCATENATE(I16,"_",J16,"_",L16,"_",M16,"_Session_",K16,"_",U16)</f>
        <v>symlit_bat_Bat_48_Session_2_x</v>
      </c>
      <c r="AG16" s="43" t="s">
        <v>32</v>
      </c>
    </row>
    <row r="17" spans="1:33" s="42" customFormat="1" ht="15.75" x14ac:dyDescent="0.25">
      <c r="A17" s="51" t="s">
        <v>121</v>
      </c>
      <c r="B17" s="52">
        <v>4</v>
      </c>
      <c r="C17" s="52" t="s">
        <v>32</v>
      </c>
      <c r="D17" s="52" t="s">
        <v>32</v>
      </c>
      <c r="E17" s="52" t="s">
        <v>0</v>
      </c>
      <c r="F17" s="52" t="s">
        <v>32</v>
      </c>
      <c r="G17" s="52" t="s">
        <v>32</v>
      </c>
      <c r="H17" s="52" t="s">
        <v>32</v>
      </c>
      <c r="I17" s="52" t="s">
        <v>119</v>
      </c>
      <c r="J17" s="52" t="s">
        <v>128</v>
      </c>
      <c r="K17" s="52" t="s">
        <v>127</v>
      </c>
      <c r="L17" s="52" t="s">
        <v>130</v>
      </c>
      <c r="M17" s="52">
        <v>48</v>
      </c>
      <c r="N17" s="51" t="str">
        <f>INT(M17/12) &amp; " J " &amp;MOD(M17,12)&amp; " M"</f>
        <v>4 J 0 M</v>
      </c>
      <c r="O17" s="52" t="s">
        <v>32</v>
      </c>
      <c r="P17" s="52" t="s">
        <v>32</v>
      </c>
      <c r="Q17" s="52" t="s">
        <v>123</v>
      </c>
      <c r="R17" s="52" t="s">
        <v>32</v>
      </c>
      <c r="S17" s="52" t="s">
        <v>32</v>
      </c>
      <c r="T17" s="52" t="s">
        <v>32</v>
      </c>
      <c r="U17" s="52" t="s">
        <v>32</v>
      </c>
      <c r="V17" s="52" t="s">
        <v>32</v>
      </c>
      <c r="W17" s="52" t="s">
        <v>32</v>
      </c>
      <c r="X17" s="52">
        <v>2023</v>
      </c>
      <c r="Y17" s="52" t="str">
        <f t="shared" ref="Y17" si="48">V17&amp;"/"&amp;W17&amp;"/"&amp;X17</f>
        <v>x/x/2023</v>
      </c>
      <c r="Z17" s="52" t="s">
        <v>32</v>
      </c>
      <c r="AA17" s="52" t="s">
        <v>32</v>
      </c>
      <c r="AB17" s="52">
        <v>2023</v>
      </c>
      <c r="AC17" s="52" t="str">
        <f t="shared" ref="AC17" si="49">Z17&amp;"/"&amp;AA17&amp;"/"&amp;AB17</f>
        <v>x/x/2023</v>
      </c>
      <c r="AD17" s="52" t="e">
        <f t="shared" ref="AD17" si="50">DATEDIF(Y17, AC17, "m")</f>
        <v>#VALUE!</v>
      </c>
      <c r="AE17" s="52" t="e">
        <f t="shared" ref="AE17" si="51">DATEDIF(Y17, AC17, "d")</f>
        <v>#VALUE!</v>
      </c>
      <c r="AF17" s="52" t="s">
        <v>32</v>
      </c>
      <c r="AG17" s="51" t="s">
        <v>117</v>
      </c>
    </row>
    <row r="18" spans="1:33" s="45" customFormat="1" ht="15.75" x14ac:dyDescent="0.25">
      <c r="A18" s="43" t="s">
        <v>7</v>
      </c>
      <c r="B18" s="43">
        <f>B17</f>
        <v>4</v>
      </c>
      <c r="C18" s="43" t="str">
        <f t="shared" ref="C18:AF21" si="52">C17</f>
        <v>x</v>
      </c>
      <c r="D18" s="43" t="str">
        <f t="shared" si="52"/>
        <v>x</v>
      </c>
      <c r="E18" s="43" t="str">
        <f t="shared" si="52"/>
        <v>na</v>
      </c>
      <c r="F18" s="43" t="str">
        <f t="shared" si="52"/>
        <v>x</v>
      </c>
      <c r="G18" s="43" t="str">
        <f t="shared" si="52"/>
        <v>x</v>
      </c>
      <c r="H18" s="43" t="str">
        <f t="shared" si="52"/>
        <v>x</v>
      </c>
      <c r="I18" s="43" t="str">
        <f t="shared" si="52"/>
        <v>symlit</v>
      </c>
      <c r="J18" s="43" t="str">
        <f t="shared" si="52"/>
        <v>bat</v>
      </c>
      <c r="K18" s="50">
        <v>1</v>
      </c>
      <c r="L18" s="50" t="s">
        <v>131</v>
      </c>
      <c r="M18" s="43">
        <f t="shared" ref="M18:AP21" si="53">M17</f>
        <v>48</v>
      </c>
      <c r="N18" s="43" t="str">
        <f t="shared" si="53"/>
        <v>4 J 0 M</v>
      </c>
      <c r="O18" s="43" t="str">
        <f t="shared" si="53"/>
        <v>x</v>
      </c>
      <c r="P18" s="44" t="s">
        <v>124</v>
      </c>
      <c r="Q18" s="43" t="str">
        <f t="shared" ref="Q18:AT21" si="54">Q17</f>
        <v>Kiga</v>
      </c>
      <c r="R18" s="43" t="str">
        <f t="shared" si="54"/>
        <v>x</v>
      </c>
      <c r="S18" s="43" t="str">
        <f t="shared" si="54"/>
        <v>x</v>
      </c>
      <c r="T18" s="43" t="str">
        <f t="shared" si="54"/>
        <v>x</v>
      </c>
      <c r="U18" s="43" t="str">
        <f t="shared" si="54"/>
        <v>x</v>
      </c>
      <c r="V18" s="43" t="str">
        <f t="shared" si="54"/>
        <v>x</v>
      </c>
      <c r="W18" s="43" t="str">
        <f t="shared" si="54"/>
        <v>x</v>
      </c>
      <c r="X18" s="43">
        <f t="shared" si="54"/>
        <v>2023</v>
      </c>
      <c r="Y18" s="43" t="str">
        <f t="shared" si="54"/>
        <v>x/x/2023</v>
      </c>
      <c r="Z18" s="43" t="str">
        <f t="shared" si="54"/>
        <v>x</v>
      </c>
      <c r="AA18" s="43" t="str">
        <f t="shared" si="54"/>
        <v>x</v>
      </c>
      <c r="AB18" s="43">
        <f t="shared" si="54"/>
        <v>2023</v>
      </c>
      <c r="AC18" s="43" t="str">
        <f t="shared" si="54"/>
        <v>x/x/2023</v>
      </c>
      <c r="AD18" s="43" t="e">
        <f t="shared" si="54"/>
        <v>#VALUE!</v>
      </c>
      <c r="AE18" s="43" t="e">
        <f t="shared" si="54"/>
        <v>#VALUE!</v>
      </c>
      <c r="AF18" s="50" t="str">
        <f>CONCATENATE(I18,"_",J18,"_",L18,"_",M18,"_Session_",K18,"_",U18)</f>
        <v>symlit_bat_Rep_48_Session_1_x</v>
      </c>
      <c r="AG18" s="43" t="s">
        <v>32</v>
      </c>
    </row>
    <row r="19" spans="1:33" s="45" customFormat="1" ht="15.75" x14ac:dyDescent="0.25">
      <c r="A19" s="43" t="s">
        <v>7</v>
      </c>
      <c r="B19" s="43">
        <f t="shared" ref="B19:B21" si="55">B18</f>
        <v>4</v>
      </c>
      <c r="C19" s="43" t="str">
        <f t="shared" si="52"/>
        <v>x</v>
      </c>
      <c r="D19" s="43" t="str">
        <f t="shared" si="52"/>
        <v>x</v>
      </c>
      <c r="E19" s="43" t="str">
        <f t="shared" si="52"/>
        <v>na</v>
      </c>
      <c r="F19" s="43" t="str">
        <f t="shared" si="52"/>
        <v>x</v>
      </c>
      <c r="G19" s="43" t="str">
        <f t="shared" si="52"/>
        <v>x</v>
      </c>
      <c r="H19" s="43" t="str">
        <f t="shared" si="52"/>
        <v>x</v>
      </c>
      <c r="I19" s="43" t="str">
        <f t="shared" si="52"/>
        <v>symlit</v>
      </c>
      <c r="J19" s="43" t="str">
        <f t="shared" si="52"/>
        <v>bat</v>
      </c>
      <c r="K19" s="50">
        <v>1</v>
      </c>
      <c r="L19" s="50" t="s">
        <v>132</v>
      </c>
      <c r="M19" s="43">
        <f t="shared" si="53"/>
        <v>48</v>
      </c>
      <c r="N19" s="43" t="str">
        <f t="shared" si="53"/>
        <v>4 J 0 M</v>
      </c>
      <c r="O19" s="43" t="str">
        <f t="shared" si="53"/>
        <v>x</v>
      </c>
      <c r="P19" s="44" t="s">
        <v>124</v>
      </c>
      <c r="Q19" s="43" t="str">
        <f t="shared" si="54"/>
        <v>Kiga</v>
      </c>
      <c r="R19" s="43" t="str">
        <f t="shared" si="54"/>
        <v>x</v>
      </c>
      <c r="S19" s="43" t="str">
        <f t="shared" si="54"/>
        <v>x</v>
      </c>
      <c r="T19" s="43" t="str">
        <f t="shared" si="54"/>
        <v>x</v>
      </c>
      <c r="U19" s="43" t="str">
        <f t="shared" si="54"/>
        <v>x</v>
      </c>
      <c r="V19" s="43" t="str">
        <f t="shared" si="54"/>
        <v>x</v>
      </c>
      <c r="W19" s="43" t="str">
        <f t="shared" si="54"/>
        <v>x</v>
      </c>
      <c r="X19" s="43">
        <f t="shared" si="54"/>
        <v>2023</v>
      </c>
      <c r="Y19" s="43" t="str">
        <f t="shared" si="54"/>
        <v>x/x/2023</v>
      </c>
      <c r="Z19" s="43" t="str">
        <f t="shared" si="54"/>
        <v>x</v>
      </c>
      <c r="AA19" s="43" t="str">
        <f t="shared" si="54"/>
        <v>x</v>
      </c>
      <c r="AB19" s="43">
        <f t="shared" si="54"/>
        <v>2023</v>
      </c>
      <c r="AC19" s="43" t="str">
        <f t="shared" si="54"/>
        <v>x/x/2023</v>
      </c>
      <c r="AD19" s="43" t="e">
        <f t="shared" si="54"/>
        <v>#VALUE!</v>
      </c>
      <c r="AE19" s="43" t="e">
        <f t="shared" si="54"/>
        <v>#VALUE!</v>
      </c>
      <c r="AF19" s="50" t="str">
        <f>CONCATENATE(I19,"_",J19,"_",L19,"_",M19,"_Session_",K19,"_",U19)</f>
        <v>symlit_bat_Bat_48_Session_1_x</v>
      </c>
      <c r="AG19" s="43" t="s">
        <v>32</v>
      </c>
    </row>
    <row r="20" spans="1:33" s="45" customFormat="1" ht="15.75" x14ac:dyDescent="0.25">
      <c r="A20" s="43" t="s">
        <v>7</v>
      </c>
      <c r="B20" s="43">
        <f t="shared" si="55"/>
        <v>4</v>
      </c>
      <c r="C20" s="43" t="str">
        <f t="shared" si="52"/>
        <v>x</v>
      </c>
      <c r="D20" s="43" t="str">
        <f t="shared" si="52"/>
        <v>x</v>
      </c>
      <c r="E20" s="43" t="str">
        <f t="shared" si="52"/>
        <v>na</v>
      </c>
      <c r="F20" s="43" t="str">
        <f t="shared" si="52"/>
        <v>x</v>
      </c>
      <c r="G20" s="43" t="str">
        <f t="shared" si="52"/>
        <v>x</v>
      </c>
      <c r="H20" s="43" t="str">
        <f t="shared" si="52"/>
        <v>x</v>
      </c>
      <c r="I20" s="43" t="str">
        <f t="shared" si="52"/>
        <v>symlit</v>
      </c>
      <c r="J20" s="43" t="str">
        <f t="shared" si="52"/>
        <v>bat</v>
      </c>
      <c r="K20" s="50">
        <v>2</v>
      </c>
      <c r="L20" s="50" t="s">
        <v>131</v>
      </c>
      <c r="M20" s="43">
        <f t="shared" si="53"/>
        <v>48</v>
      </c>
      <c r="N20" s="43" t="str">
        <f t="shared" si="53"/>
        <v>4 J 0 M</v>
      </c>
      <c r="O20" s="43" t="str">
        <f t="shared" si="53"/>
        <v>x</v>
      </c>
      <c r="P20" s="44" t="s">
        <v>124</v>
      </c>
      <c r="Q20" s="43" t="str">
        <f t="shared" si="54"/>
        <v>Kiga</v>
      </c>
      <c r="R20" s="43" t="str">
        <f t="shared" si="54"/>
        <v>x</v>
      </c>
      <c r="S20" s="43" t="str">
        <f t="shared" si="54"/>
        <v>x</v>
      </c>
      <c r="T20" s="43" t="str">
        <f t="shared" si="54"/>
        <v>x</v>
      </c>
      <c r="U20" s="43" t="str">
        <f t="shared" si="54"/>
        <v>x</v>
      </c>
      <c r="V20" s="43" t="str">
        <f t="shared" si="54"/>
        <v>x</v>
      </c>
      <c r="W20" s="43" t="str">
        <f t="shared" si="54"/>
        <v>x</v>
      </c>
      <c r="X20" s="43">
        <f t="shared" si="54"/>
        <v>2023</v>
      </c>
      <c r="Y20" s="43" t="str">
        <f t="shared" si="54"/>
        <v>x/x/2023</v>
      </c>
      <c r="Z20" s="43" t="str">
        <f t="shared" si="54"/>
        <v>x</v>
      </c>
      <c r="AA20" s="43" t="str">
        <f t="shared" si="54"/>
        <v>x</v>
      </c>
      <c r="AB20" s="43">
        <f t="shared" si="54"/>
        <v>2023</v>
      </c>
      <c r="AC20" s="43" t="str">
        <f t="shared" si="54"/>
        <v>x/x/2023</v>
      </c>
      <c r="AD20" s="43" t="e">
        <f t="shared" si="54"/>
        <v>#VALUE!</v>
      </c>
      <c r="AE20" s="43" t="e">
        <f t="shared" si="54"/>
        <v>#VALUE!</v>
      </c>
      <c r="AF20" s="50" t="str">
        <f>CONCATENATE(I20,"_",J20,"_",L20,"_",M20,"_Session_",K20,"_",U20)</f>
        <v>symlit_bat_Rep_48_Session_2_x</v>
      </c>
      <c r="AG20" s="43" t="s">
        <v>32</v>
      </c>
    </row>
    <row r="21" spans="1:33" s="45" customFormat="1" ht="15.75" x14ac:dyDescent="0.25">
      <c r="A21" s="43" t="s">
        <v>7</v>
      </c>
      <c r="B21" s="43">
        <f t="shared" si="55"/>
        <v>4</v>
      </c>
      <c r="C21" s="43" t="str">
        <f t="shared" si="52"/>
        <v>x</v>
      </c>
      <c r="D21" s="43" t="str">
        <f t="shared" si="52"/>
        <v>x</v>
      </c>
      <c r="E21" s="43" t="str">
        <f t="shared" si="52"/>
        <v>na</v>
      </c>
      <c r="F21" s="43" t="str">
        <f t="shared" si="52"/>
        <v>x</v>
      </c>
      <c r="G21" s="43" t="str">
        <f t="shared" si="52"/>
        <v>x</v>
      </c>
      <c r="H21" s="43" t="str">
        <f t="shared" si="52"/>
        <v>x</v>
      </c>
      <c r="I21" s="43" t="str">
        <f t="shared" si="52"/>
        <v>symlit</v>
      </c>
      <c r="J21" s="43" t="str">
        <f t="shared" si="52"/>
        <v>bat</v>
      </c>
      <c r="K21" s="50">
        <v>2</v>
      </c>
      <c r="L21" s="50" t="s">
        <v>132</v>
      </c>
      <c r="M21" s="43">
        <f t="shared" si="53"/>
        <v>48</v>
      </c>
      <c r="N21" s="43" t="str">
        <f t="shared" si="53"/>
        <v>4 J 0 M</v>
      </c>
      <c r="O21" s="43" t="str">
        <f t="shared" si="53"/>
        <v>x</v>
      </c>
      <c r="P21" s="44" t="s">
        <v>124</v>
      </c>
      <c r="Q21" s="43" t="str">
        <f t="shared" si="54"/>
        <v>Kiga</v>
      </c>
      <c r="R21" s="43" t="str">
        <f t="shared" si="54"/>
        <v>x</v>
      </c>
      <c r="S21" s="43" t="str">
        <f t="shared" si="54"/>
        <v>x</v>
      </c>
      <c r="T21" s="43" t="str">
        <f t="shared" si="54"/>
        <v>x</v>
      </c>
      <c r="U21" s="43" t="str">
        <f t="shared" si="54"/>
        <v>x</v>
      </c>
      <c r="V21" s="43" t="str">
        <f t="shared" si="54"/>
        <v>x</v>
      </c>
      <c r="W21" s="43" t="str">
        <f t="shared" si="54"/>
        <v>x</v>
      </c>
      <c r="X21" s="43">
        <f t="shared" si="54"/>
        <v>2023</v>
      </c>
      <c r="Y21" s="43" t="str">
        <f t="shared" si="54"/>
        <v>x/x/2023</v>
      </c>
      <c r="Z21" s="43" t="str">
        <f t="shared" si="54"/>
        <v>x</v>
      </c>
      <c r="AA21" s="43" t="str">
        <f t="shared" si="54"/>
        <v>x</v>
      </c>
      <c r="AB21" s="43">
        <f t="shared" si="54"/>
        <v>2023</v>
      </c>
      <c r="AC21" s="43" t="str">
        <f t="shared" si="54"/>
        <v>x/x/2023</v>
      </c>
      <c r="AD21" s="43" t="e">
        <f t="shared" si="54"/>
        <v>#VALUE!</v>
      </c>
      <c r="AE21" s="43" t="e">
        <f t="shared" si="54"/>
        <v>#VALUE!</v>
      </c>
      <c r="AF21" s="50" t="str">
        <f>CONCATENATE(I21,"_",J21,"_",L21,"_",M21,"_Session_",K21,"_",U21)</f>
        <v>symlit_bat_Bat_48_Session_2_x</v>
      </c>
      <c r="AG21" s="43" t="s">
        <v>32</v>
      </c>
    </row>
    <row r="22" spans="1:33" s="42" customFormat="1" ht="15.75" x14ac:dyDescent="0.25">
      <c r="A22" s="51" t="s">
        <v>121</v>
      </c>
      <c r="B22" s="52">
        <v>5</v>
      </c>
      <c r="C22" s="52" t="s">
        <v>32</v>
      </c>
      <c r="D22" s="52" t="s">
        <v>32</v>
      </c>
      <c r="E22" s="52" t="s">
        <v>0</v>
      </c>
      <c r="F22" s="52" t="s">
        <v>32</v>
      </c>
      <c r="G22" s="52" t="s">
        <v>32</v>
      </c>
      <c r="H22" s="52" t="s">
        <v>32</v>
      </c>
      <c r="I22" s="52" t="s">
        <v>119</v>
      </c>
      <c r="J22" s="52" t="s">
        <v>128</v>
      </c>
      <c r="K22" s="52" t="s">
        <v>127</v>
      </c>
      <c r="L22" s="52" t="s">
        <v>130</v>
      </c>
      <c r="M22" s="52">
        <v>48</v>
      </c>
      <c r="N22" s="51" t="str">
        <f>INT(M22/12) &amp; " J " &amp;MOD(M22,12)&amp; " M"</f>
        <v>4 J 0 M</v>
      </c>
      <c r="O22" s="52" t="s">
        <v>32</v>
      </c>
      <c r="P22" s="52" t="s">
        <v>32</v>
      </c>
      <c r="Q22" s="52" t="s">
        <v>123</v>
      </c>
      <c r="R22" s="52" t="s">
        <v>32</v>
      </c>
      <c r="S22" s="52" t="s">
        <v>32</v>
      </c>
      <c r="T22" s="52" t="s">
        <v>32</v>
      </c>
      <c r="U22" s="52" t="s">
        <v>32</v>
      </c>
      <c r="V22" s="52" t="s">
        <v>32</v>
      </c>
      <c r="W22" s="52" t="s">
        <v>32</v>
      </c>
      <c r="X22" s="52">
        <v>2023</v>
      </c>
      <c r="Y22" s="52" t="str">
        <f t="shared" ref="Y22" si="56">V22&amp;"/"&amp;W22&amp;"/"&amp;X22</f>
        <v>x/x/2023</v>
      </c>
      <c r="Z22" s="52" t="s">
        <v>32</v>
      </c>
      <c r="AA22" s="52" t="s">
        <v>32</v>
      </c>
      <c r="AB22" s="52">
        <v>2023</v>
      </c>
      <c r="AC22" s="52" t="str">
        <f t="shared" ref="AC22" si="57">Z22&amp;"/"&amp;AA22&amp;"/"&amp;AB22</f>
        <v>x/x/2023</v>
      </c>
      <c r="AD22" s="52" t="e">
        <f t="shared" ref="AD22" si="58">DATEDIF(Y22, AC22, "m")</f>
        <v>#VALUE!</v>
      </c>
      <c r="AE22" s="52" t="e">
        <f t="shared" ref="AE22" si="59">DATEDIF(Y22, AC22, "d")</f>
        <v>#VALUE!</v>
      </c>
      <c r="AF22" s="52" t="s">
        <v>32</v>
      </c>
      <c r="AG22" s="51" t="s">
        <v>117</v>
      </c>
    </row>
    <row r="23" spans="1:33" s="45" customFormat="1" ht="15.75" x14ac:dyDescent="0.25">
      <c r="A23" s="43" t="s">
        <v>7</v>
      </c>
      <c r="B23" s="43">
        <f>B22</f>
        <v>5</v>
      </c>
      <c r="C23" s="43" t="str">
        <f t="shared" ref="C23:AF26" si="60">C22</f>
        <v>x</v>
      </c>
      <c r="D23" s="43" t="str">
        <f t="shared" si="60"/>
        <v>x</v>
      </c>
      <c r="E23" s="43" t="str">
        <f t="shared" si="60"/>
        <v>na</v>
      </c>
      <c r="F23" s="43" t="str">
        <f t="shared" si="60"/>
        <v>x</v>
      </c>
      <c r="G23" s="43" t="str">
        <f t="shared" si="60"/>
        <v>x</v>
      </c>
      <c r="H23" s="43" t="str">
        <f t="shared" si="60"/>
        <v>x</v>
      </c>
      <c r="I23" s="43" t="str">
        <f t="shared" si="60"/>
        <v>symlit</v>
      </c>
      <c r="J23" s="43" t="str">
        <f t="shared" si="60"/>
        <v>bat</v>
      </c>
      <c r="K23" s="50">
        <v>1</v>
      </c>
      <c r="L23" s="50" t="s">
        <v>131</v>
      </c>
      <c r="M23" s="43">
        <f t="shared" ref="M23:AP26" si="61">M22</f>
        <v>48</v>
      </c>
      <c r="N23" s="43" t="str">
        <f t="shared" si="61"/>
        <v>4 J 0 M</v>
      </c>
      <c r="O23" s="43" t="str">
        <f t="shared" si="61"/>
        <v>x</v>
      </c>
      <c r="P23" s="44" t="s">
        <v>124</v>
      </c>
      <c r="Q23" s="43" t="str">
        <f t="shared" ref="Q23:AT26" si="62">Q22</f>
        <v>Kiga</v>
      </c>
      <c r="R23" s="43" t="str">
        <f t="shared" si="62"/>
        <v>x</v>
      </c>
      <c r="S23" s="43" t="str">
        <f t="shared" si="62"/>
        <v>x</v>
      </c>
      <c r="T23" s="43" t="str">
        <f t="shared" si="62"/>
        <v>x</v>
      </c>
      <c r="U23" s="43" t="str">
        <f t="shared" si="62"/>
        <v>x</v>
      </c>
      <c r="V23" s="43" t="str">
        <f t="shared" si="62"/>
        <v>x</v>
      </c>
      <c r="W23" s="43" t="str">
        <f t="shared" si="62"/>
        <v>x</v>
      </c>
      <c r="X23" s="43">
        <f t="shared" si="62"/>
        <v>2023</v>
      </c>
      <c r="Y23" s="43" t="str">
        <f t="shared" si="62"/>
        <v>x/x/2023</v>
      </c>
      <c r="Z23" s="43" t="str">
        <f t="shared" si="62"/>
        <v>x</v>
      </c>
      <c r="AA23" s="43" t="str">
        <f t="shared" si="62"/>
        <v>x</v>
      </c>
      <c r="AB23" s="43">
        <f t="shared" si="62"/>
        <v>2023</v>
      </c>
      <c r="AC23" s="43" t="str">
        <f t="shared" si="62"/>
        <v>x/x/2023</v>
      </c>
      <c r="AD23" s="43" t="e">
        <f t="shared" si="62"/>
        <v>#VALUE!</v>
      </c>
      <c r="AE23" s="43" t="e">
        <f t="shared" si="62"/>
        <v>#VALUE!</v>
      </c>
      <c r="AF23" s="50" t="str">
        <f>CONCATENATE(I23,"_",J23,"_",L23,"_",M23,"_Session_",K23,"_",U23)</f>
        <v>symlit_bat_Rep_48_Session_1_x</v>
      </c>
      <c r="AG23" s="43" t="s">
        <v>32</v>
      </c>
    </row>
    <row r="24" spans="1:33" s="45" customFormat="1" ht="15.75" x14ac:dyDescent="0.25">
      <c r="A24" s="43" t="s">
        <v>7</v>
      </c>
      <c r="B24" s="43">
        <f t="shared" ref="B24:B26" si="63">B23</f>
        <v>5</v>
      </c>
      <c r="C24" s="43" t="str">
        <f t="shared" si="60"/>
        <v>x</v>
      </c>
      <c r="D24" s="43" t="str">
        <f t="shared" si="60"/>
        <v>x</v>
      </c>
      <c r="E24" s="43" t="str">
        <f t="shared" si="60"/>
        <v>na</v>
      </c>
      <c r="F24" s="43" t="str">
        <f t="shared" si="60"/>
        <v>x</v>
      </c>
      <c r="G24" s="43" t="str">
        <f t="shared" si="60"/>
        <v>x</v>
      </c>
      <c r="H24" s="43" t="str">
        <f t="shared" si="60"/>
        <v>x</v>
      </c>
      <c r="I24" s="43" t="str">
        <f t="shared" si="60"/>
        <v>symlit</v>
      </c>
      <c r="J24" s="43" t="str">
        <f t="shared" si="60"/>
        <v>bat</v>
      </c>
      <c r="K24" s="50">
        <v>1</v>
      </c>
      <c r="L24" s="50" t="s">
        <v>132</v>
      </c>
      <c r="M24" s="43">
        <f t="shared" si="61"/>
        <v>48</v>
      </c>
      <c r="N24" s="43" t="str">
        <f t="shared" si="61"/>
        <v>4 J 0 M</v>
      </c>
      <c r="O24" s="43" t="str">
        <f t="shared" si="61"/>
        <v>x</v>
      </c>
      <c r="P24" s="44" t="s">
        <v>124</v>
      </c>
      <c r="Q24" s="43" t="str">
        <f t="shared" si="62"/>
        <v>Kiga</v>
      </c>
      <c r="R24" s="43" t="str">
        <f t="shared" si="62"/>
        <v>x</v>
      </c>
      <c r="S24" s="43" t="str">
        <f t="shared" si="62"/>
        <v>x</v>
      </c>
      <c r="T24" s="43" t="str">
        <f t="shared" si="62"/>
        <v>x</v>
      </c>
      <c r="U24" s="43" t="str">
        <f t="shared" si="62"/>
        <v>x</v>
      </c>
      <c r="V24" s="43" t="str">
        <f t="shared" si="62"/>
        <v>x</v>
      </c>
      <c r="W24" s="43" t="str">
        <f t="shared" si="62"/>
        <v>x</v>
      </c>
      <c r="X24" s="43">
        <f t="shared" si="62"/>
        <v>2023</v>
      </c>
      <c r="Y24" s="43" t="str">
        <f t="shared" si="62"/>
        <v>x/x/2023</v>
      </c>
      <c r="Z24" s="43" t="str">
        <f t="shared" si="62"/>
        <v>x</v>
      </c>
      <c r="AA24" s="43" t="str">
        <f t="shared" si="62"/>
        <v>x</v>
      </c>
      <c r="AB24" s="43">
        <f t="shared" si="62"/>
        <v>2023</v>
      </c>
      <c r="AC24" s="43" t="str">
        <f t="shared" si="62"/>
        <v>x/x/2023</v>
      </c>
      <c r="AD24" s="43" t="e">
        <f t="shared" si="62"/>
        <v>#VALUE!</v>
      </c>
      <c r="AE24" s="43" t="e">
        <f t="shared" si="62"/>
        <v>#VALUE!</v>
      </c>
      <c r="AF24" s="50" t="str">
        <f>CONCATENATE(I24,"_",J24,"_",L24,"_",M24,"_Session_",K24,"_",U24)</f>
        <v>symlit_bat_Bat_48_Session_1_x</v>
      </c>
      <c r="AG24" s="43" t="s">
        <v>32</v>
      </c>
    </row>
    <row r="25" spans="1:33" s="45" customFormat="1" ht="15.75" x14ac:dyDescent="0.25">
      <c r="A25" s="43" t="s">
        <v>7</v>
      </c>
      <c r="B25" s="43">
        <f t="shared" si="63"/>
        <v>5</v>
      </c>
      <c r="C25" s="43" t="str">
        <f t="shared" si="60"/>
        <v>x</v>
      </c>
      <c r="D25" s="43" t="str">
        <f t="shared" si="60"/>
        <v>x</v>
      </c>
      <c r="E25" s="43" t="str">
        <f t="shared" si="60"/>
        <v>na</v>
      </c>
      <c r="F25" s="43" t="str">
        <f t="shared" si="60"/>
        <v>x</v>
      </c>
      <c r="G25" s="43" t="str">
        <f t="shared" si="60"/>
        <v>x</v>
      </c>
      <c r="H25" s="43" t="str">
        <f t="shared" si="60"/>
        <v>x</v>
      </c>
      <c r="I25" s="43" t="str">
        <f t="shared" si="60"/>
        <v>symlit</v>
      </c>
      <c r="J25" s="43" t="str">
        <f t="shared" si="60"/>
        <v>bat</v>
      </c>
      <c r="K25" s="50">
        <v>2</v>
      </c>
      <c r="L25" s="50" t="s">
        <v>131</v>
      </c>
      <c r="M25" s="43">
        <f t="shared" si="61"/>
        <v>48</v>
      </c>
      <c r="N25" s="43" t="str">
        <f t="shared" si="61"/>
        <v>4 J 0 M</v>
      </c>
      <c r="O25" s="43" t="str">
        <f t="shared" si="61"/>
        <v>x</v>
      </c>
      <c r="P25" s="44" t="s">
        <v>124</v>
      </c>
      <c r="Q25" s="43" t="str">
        <f t="shared" si="62"/>
        <v>Kiga</v>
      </c>
      <c r="R25" s="43" t="str">
        <f t="shared" si="62"/>
        <v>x</v>
      </c>
      <c r="S25" s="43" t="str">
        <f t="shared" si="62"/>
        <v>x</v>
      </c>
      <c r="T25" s="43" t="str">
        <f t="shared" si="62"/>
        <v>x</v>
      </c>
      <c r="U25" s="43" t="str">
        <f t="shared" si="62"/>
        <v>x</v>
      </c>
      <c r="V25" s="43" t="str">
        <f t="shared" si="62"/>
        <v>x</v>
      </c>
      <c r="W25" s="43" t="str">
        <f t="shared" si="62"/>
        <v>x</v>
      </c>
      <c r="X25" s="43">
        <f t="shared" si="62"/>
        <v>2023</v>
      </c>
      <c r="Y25" s="43" t="str">
        <f t="shared" si="62"/>
        <v>x/x/2023</v>
      </c>
      <c r="Z25" s="43" t="str">
        <f t="shared" si="62"/>
        <v>x</v>
      </c>
      <c r="AA25" s="43" t="str">
        <f t="shared" si="62"/>
        <v>x</v>
      </c>
      <c r="AB25" s="43">
        <f t="shared" si="62"/>
        <v>2023</v>
      </c>
      <c r="AC25" s="43" t="str">
        <f t="shared" si="62"/>
        <v>x/x/2023</v>
      </c>
      <c r="AD25" s="43" t="e">
        <f t="shared" si="62"/>
        <v>#VALUE!</v>
      </c>
      <c r="AE25" s="43" t="e">
        <f t="shared" si="62"/>
        <v>#VALUE!</v>
      </c>
      <c r="AF25" s="50" t="str">
        <f>CONCATENATE(I25,"_",J25,"_",L25,"_",M25,"_Session_",K25,"_",U25)</f>
        <v>symlit_bat_Rep_48_Session_2_x</v>
      </c>
      <c r="AG25" s="43" t="s">
        <v>32</v>
      </c>
    </row>
    <row r="26" spans="1:33" s="45" customFormat="1" ht="15.75" x14ac:dyDescent="0.25">
      <c r="A26" s="43" t="s">
        <v>7</v>
      </c>
      <c r="B26" s="43">
        <f t="shared" si="63"/>
        <v>5</v>
      </c>
      <c r="C26" s="43" t="str">
        <f t="shared" si="60"/>
        <v>x</v>
      </c>
      <c r="D26" s="43" t="str">
        <f t="shared" si="60"/>
        <v>x</v>
      </c>
      <c r="E26" s="43" t="str">
        <f t="shared" si="60"/>
        <v>na</v>
      </c>
      <c r="F26" s="43" t="str">
        <f t="shared" si="60"/>
        <v>x</v>
      </c>
      <c r="G26" s="43" t="str">
        <f t="shared" si="60"/>
        <v>x</v>
      </c>
      <c r="H26" s="43" t="str">
        <f t="shared" si="60"/>
        <v>x</v>
      </c>
      <c r="I26" s="43" t="str">
        <f t="shared" si="60"/>
        <v>symlit</v>
      </c>
      <c r="J26" s="43" t="str">
        <f t="shared" si="60"/>
        <v>bat</v>
      </c>
      <c r="K26" s="50">
        <v>2</v>
      </c>
      <c r="L26" s="50" t="s">
        <v>132</v>
      </c>
      <c r="M26" s="43">
        <f t="shared" si="61"/>
        <v>48</v>
      </c>
      <c r="N26" s="43" t="str">
        <f t="shared" si="61"/>
        <v>4 J 0 M</v>
      </c>
      <c r="O26" s="43" t="str">
        <f t="shared" si="61"/>
        <v>x</v>
      </c>
      <c r="P26" s="44" t="s">
        <v>124</v>
      </c>
      <c r="Q26" s="43" t="str">
        <f t="shared" si="62"/>
        <v>Kiga</v>
      </c>
      <c r="R26" s="43" t="str">
        <f t="shared" si="62"/>
        <v>x</v>
      </c>
      <c r="S26" s="43" t="str">
        <f t="shared" si="62"/>
        <v>x</v>
      </c>
      <c r="T26" s="43" t="str">
        <f t="shared" si="62"/>
        <v>x</v>
      </c>
      <c r="U26" s="43" t="str">
        <f t="shared" si="62"/>
        <v>x</v>
      </c>
      <c r="V26" s="43" t="str">
        <f t="shared" si="62"/>
        <v>x</v>
      </c>
      <c r="W26" s="43" t="str">
        <f t="shared" si="62"/>
        <v>x</v>
      </c>
      <c r="X26" s="43">
        <f t="shared" si="62"/>
        <v>2023</v>
      </c>
      <c r="Y26" s="43" t="str">
        <f t="shared" si="62"/>
        <v>x/x/2023</v>
      </c>
      <c r="Z26" s="43" t="str">
        <f t="shared" si="62"/>
        <v>x</v>
      </c>
      <c r="AA26" s="43" t="str">
        <f t="shared" si="62"/>
        <v>x</v>
      </c>
      <c r="AB26" s="43">
        <f t="shared" si="62"/>
        <v>2023</v>
      </c>
      <c r="AC26" s="43" t="str">
        <f t="shared" si="62"/>
        <v>x/x/2023</v>
      </c>
      <c r="AD26" s="43" t="e">
        <f t="shared" si="62"/>
        <v>#VALUE!</v>
      </c>
      <c r="AE26" s="43" t="e">
        <f t="shared" si="62"/>
        <v>#VALUE!</v>
      </c>
      <c r="AF26" s="50" t="str">
        <f>CONCATENATE(I26,"_",J26,"_",L26,"_",M26,"_Session_",K26,"_",U26)</f>
        <v>symlit_bat_Bat_48_Session_2_x</v>
      </c>
      <c r="AG26" s="43" t="s">
        <v>32</v>
      </c>
    </row>
    <row r="27" spans="1:33" s="42" customFormat="1" ht="15.75" x14ac:dyDescent="0.25">
      <c r="A27" s="51" t="s">
        <v>121</v>
      </c>
      <c r="B27" s="52">
        <v>6</v>
      </c>
      <c r="C27" s="52" t="s">
        <v>32</v>
      </c>
      <c r="D27" s="52" t="s">
        <v>32</v>
      </c>
      <c r="E27" s="52" t="s">
        <v>0</v>
      </c>
      <c r="F27" s="52" t="s">
        <v>32</v>
      </c>
      <c r="G27" s="52" t="s">
        <v>32</v>
      </c>
      <c r="H27" s="52" t="s">
        <v>32</v>
      </c>
      <c r="I27" s="52" t="s">
        <v>119</v>
      </c>
      <c r="J27" s="52" t="s">
        <v>128</v>
      </c>
      <c r="K27" s="52" t="s">
        <v>127</v>
      </c>
      <c r="L27" s="52" t="s">
        <v>130</v>
      </c>
      <c r="M27" s="52">
        <v>48</v>
      </c>
      <c r="N27" s="51" t="str">
        <f>INT(M27/12) &amp; " J " &amp;MOD(M27,12)&amp; " M"</f>
        <v>4 J 0 M</v>
      </c>
      <c r="O27" s="52" t="s">
        <v>32</v>
      </c>
      <c r="P27" s="52" t="s">
        <v>32</v>
      </c>
      <c r="Q27" s="52" t="s">
        <v>123</v>
      </c>
      <c r="R27" s="52" t="s">
        <v>32</v>
      </c>
      <c r="S27" s="52" t="s">
        <v>32</v>
      </c>
      <c r="T27" s="52" t="s">
        <v>32</v>
      </c>
      <c r="U27" s="52" t="s">
        <v>32</v>
      </c>
      <c r="V27" s="52" t="s">
        <v>32</v>
      </c>
      <c r="W27" s="52" t="s">
        <v>32</v>
      </c>
      <c r="X27" s="52">
        <v>2023</v>
      </c>
      <c r="Y27" s="52" t="str">
        <f t="shared" ref="Y27" si="64">V27&amp;"/"&amp;W27&amp;"/"&amp;X27</f>
        <v>x/x/2023</v>
      </c>
      <c r="Z27" s="52" t="s">
        <v>32</v>
      </c>
      <c r="AA27" s="52" t="s">
        <v>32</v>
      </c>
      <c r="AB27" s="52">
        <v>2023</v>
      </c>
      <c r="AC27" s="52" t="str">
        <f t="shared" ref="AC27" si="65">Z27&amp;"/"&amp;AA27&amp;"/"&amp;AB27</f>
        <v>x/x/2023</v>
      </c>
      <c r="AD27" s="52" t="e">
        <f t="shared" ref="AD27" si="66">DATEDIF(Y27, AC27, "m")</f>
        <v>#VALUE!</v>
      </c>
      <c r="AE27" s="52" t="e">
        <f t="shared" ref="AE27" si="67">DATEDIF(Y27, AC27, "d")</f>
        <v>#VALUE!</v>
      </c>
      <c r="AF27" s="52" t="s">
        <v>32</v>
      </c>
      <c r="AG27" s="51" t="s">
        <v>117</v>
      </c>
    </row>
    <row r="28" spans="1:33" s="45" customFormat="1" ht="15.75" x14ac:dyDescent="0.25">
      <c r="A28" s="43" t="s">
        <v>7</v>
      </c>
      <c r="B28" s="43">
        <f>B27</f>
        <v>6</v>
      </c>
      <c r="C28" s="43" t="str">
        <f t="shared" ref="C28:AF31" si="68">C27</f>
        <v>x</v>
      </c>
      <c r="D28" s="43" t="str">
        <f t="shared" si="68"/>
        <v>x</v>
      </c>
      <c r="E28" s="43" t="str">
        <f t="shared" si="68"/>
        <v>na</v>
      </c>
      <c r="F28" s="43" t="str">
        <f t="shared" si="68"/>
        <v>x</v>
      </c>
      <c r="G28" s="43" t="str">
        <f t="shared" si="68"/>
        <v>x</v>
      </c>
      <c r="H28" s="43" t="str">
        <f t="shared" si="68"/>
        <v>x</v>
      </c>
      <c r="I28" s="43" t="str">
        <f t="shared" si="68"/>
        <v>symlit</v>
      </c>
      <c r="J28" s="43" t="str">
        <f t="shared" si="68"/>
        <v>bat</v>
      </c>
      <c r="K28" s="50">
        <v>1</v>
      </c>
      <c r="L28" s="50" t="s">
        <v>131</v>
      </c>
      <c r="M28" s="43">
        <f t="shared" ref="M28:AP31" si="69">M27</f>
        <v>48</v>
      </c>
      <c r="N28" s="43" t="str">
        <f t="shared" si="69"/>
        <v>4 J 0 M</v>
      </c>
      <c r="O28" s="43" t="str">
        <f t="shared" si="69"/>
        <v>x</v>
      </c>
      <c r="P28" s="44" t="s">
        <v>124</v>
      </c>
      <c r="Q28" s="43" t="str">
        <f t="shared" ref="Q28:AT31" si="70">Q27</f>
        <v>Kiga</v>
      </c>
      <c r="R28" s="43" t="str">
        <f t="shared" si="70"/>
        <v>x</v>
      </c>
      <c r="S28" s="43" t="str">
        <f t="shared" si="70"/>
        <v>x</v>
      </c>
      <c r="T28" s="43" t="str">
        <f t="shared" si="70"/>
        <v>x</v>
      </c>
      <c r="U28" s="43" t="str">
        <f t="shared" si="70"/>
        <v>x</v>
      </c>
      <c r="V28" s="43" t="str">
        <f t="shared" si="70"/>
        <v>x</v>
      </c>
      <c r="W28" s="43" t="str">
        <f t="shared" si="70"/>
        <v>x</v>
      </c>
      <c r="X28" s="43">
        <f t="shared" si="70"/>
        <v>2023</v>
      </c>
      <c r="Y28" s="43" t="str">
        <f t="shared" si="70"/>
        <v>x/x/2023</v>
      </c>
      <c r="Z28" s="43" t="str">
        <f t="shared" si="70"/>
        <v>x</v>
      </c>
      <c r="AA28" s="43" t="str">
        <f t="shared" si="70"/>
        <v>x</v>
      </c>
      <c r="AB28" s="43">
        <f t="shared" si="70"/>
        <v>2023</v>
      </c>
      <c r="AC28" s="43" t="str">
        <f t="shared" si="70"/>
        <v>x/x/2023</v>
      </c>
      <c r="AD28" s="43" t="e">
        <f t="shared" si="70"/>
        <v>#VALUE!</v>
      </c>
      <c r="AE28" s="43" t="e">
        <f t="shared" si="70"/>
        <v>#VALUE!</v>
      </c>
      <c r="AF28" s="50" t="str">
        <f>CONCATENATE(I28,"_",J28,"_",L28,"_",M28,"_Session_",K28,"_",U28)</f>
        <v>symlit_bat_Rep_48_Session_1_x</v>
      </c>
      <c r="AG28" s="43" t="s">
        <v>32</v>
      </c>
    </row>
    <row r="29" spans="1:33" s="45" customFormat="1" ht="15.75" x14ac:dyDescent="0.25">
      <c r="A29" s="43" t="s">
        <v>7</v>
      </c>
      <c r="B29" s="43">
        <f t="shared" ref="B29:B31" si="71">B28</f>
        <v>6</v>
      </c>
      <c r="C29" s="43" t="str">
        <f t="shared" si="68"/>
        <v>x</v>
      </c>
      <c r="D29" s="43" t="str">
        <f t="shared" si="68"/>
        <v>x</v>
      </c>
      <c r="E29" s="43" t="str">
        <f t="shared" si="68"/>
        <v>na</v>
      </c>
      <c r="F29" s="43" t="str">
        <f t="shared" si="68"/>
        <v>x</v>
      </c>
      <c r="G29" s="43" t="str">
        <f t="shared" si="68"/>
        <v>x</v>
      </c>
      <c r="H29" s="43" t="str">
        <f t="shared" si="68"/>
        <v>x</v>
      </c>
      <c r="I29" s="43" t="str">
        <f t="shared" si="68"/>
        <v>symlit</v>
      </c>
      <c r="J29" s="43" t="str">
        <f t="shared" si="68"/>
        <v>bat</v>
      </c>
      <c r="K29" s="50">
        <v>1</v>
      </c>
      <c r="L29" s="50" t="s">
        <v>132</v>
      </c>
      <c r="M29" s="43">
        <f t="shared" si="69"/>
        <v>48</v>
      </c>
      <c r="N29" s="43" t="str">
        <f t="shared" si="69"/>
        <v>4 J 0 M</v>
      </c>
      <c r="O29" s="43" t="str">
        <f t="shared" si="69"/>
        <v>x</v>
      </c>
      <c r="P29" s="44" t="s">
        <v>124</v>
      </c>
      <c r="Q29" s="43" t="str">
        <f t="shared" si="70"/>
        <v>Kiga</v>
      </c>
      <c r="R29" s="43" t="str">
        <f t="shared" si="70"/>
        <v>x</v>
      </c>
      <c r="S29" s="43" t="str">
        <f t="shared" si="70"/>
        <v>x</v>
      </c>
      <c r="T29" s="43" t="str">
        <f t="shared" si="70"/>
        <v>x</v>
      </c>
      <c r="U29" s="43" t="str">
        <f t="shared" si="70"/>
        <v>x</v>
      </c>
      <c r="V29" s="43" t="str">
        <f t="shared" si="70"/>
        <v>x</v>
      </c>
      <c r="W29" s="43" t="str">
        <f t="shared" si="70"/>
        <v>x</v>
      </c>
      <c r="X29" s="43">
        <f t="shared" si="70"/>
        <v>2023</v>
      </c>
      <c r="Y29" s="43" t="str">
        <f t="shared" si="70"/>
        <v>x/x/2023</v>
      </c>
      <c r="Z29" s="43" t="str">
        <f t="shared" si="70"/>
        <v>x</v>
      </c>
      <c r="AA29" s="43" t="str">
        <f t="shared" si="70"/>
        <v>x</v>
      </c>
      <c r="AB29" s="43">
        <f t="shared" si="70"/>
        <v>2023</v>
      </c>
      <c r="AC29" s="43" t="str">
        <f t="shared" si="70"/>
        <v>x/x/2023</v>
      </c>
      <c r="AD29" s="43" t="e">
        <f t="shared" si="70"/>
        <v>#VALUE!</v>
      </c>
      <c r="AE29" s="43" t="e">
        <f t="shared" si="70"/>
        <v>#VALUE!</v>
      </c>
      <c r="AF29" s="50" t="str">
        <f>CONCATENATE(I29,"_",J29,"_",L29,"_",M29,"_Session_",K29,"_",U29)</f>
        <v>symlit_bat_Bat_48_Session_1_x</v>
      </c>
      <c r="AG29" s="43" t="s">
        <v>32</v>
      </c>
    </row>
    <row r="30" spans="1:33" s="45" customFormat="1" ht="15.75" x14ac:dyDescent="0.25">
      <c r="A30" s="43" t="s">
        <v>7</v>
      </c>
      <c r="B30" s="43">
        <f t="shared" si="71"/>
        <v>6</v>
      </c>
      <c r="C30" s="43" t="str">
        <f t="shared" si="68"/>
        <v>x</v>
      </c>
      <c r="D30" s="43" t="str">
        <f t="shared" si="68"/>
        <v>x</v>
      </c>
      <c r="E30" s="43" t="str">
        <f t="shared" si="68"/>
        <v>na</v>
      </c>
      <c r="F30" s="43" t="str">
        <f t="shared" si="68"/>
        <v>x</v>
      </c>
      <c r="G30" s="43" t="str">
        <f t="shared" si="68"/>
        <v>x</v>
      </c>
      <c r="H30" s="43" t="str">
        <f t="shared" si="68"/>
        <v>x</v>
      </c>
      <c r="I30" s="43" t="str">
        <f t="shared" si="68"/>
        <v>symlit</v>
      </c>
      <c r="J30" s="43" t="str">
        <f t="shared" si="68"/>
        <v>bat</v>
      </c>
      <c r="K30" s="50">
        <v>2</v>
      </c>
      <c r="L30" s="50" t="s">
        <v>131</v>
      </c>
      <c r="M30" s="43">
        <f t="shared" si="69"/>
        <v>48</v>
      </c>
      <c r="N30" s="43" t="str">
        <f t="shared" si="69"/>
        <v>4 J 0 M</v>
      </c>
      <c r="O30" s="43" t="str">
        <f t="shared" si="69"/>
        <v>x</v>
      </c>
      <c r="P30" s="44" t="s">
        <v>124</v>
      </c>
      <c r="Q30" s="43" t="str">
        <f t="shared" si="70"/>
        <v>Kiga</v>
      </c>
      <c r="R30" s="43" t="str">
        <f t="shared" si="70"/>
        <v>x</v>
      </c>
      <c r="S30" s="43" t="str">
        <f t="shared" si="70"/>
        <v>x</v>
      </c>
      <c r="T30" s="43" t="str">
        <f t="shared" si="70"/>
        <v>x</v>
      </c>
      <c r="U30" s="43" t="str">
        <f t="shared" si="70"/>
        <v>x</v>
      </c>
      <c r="V30" s="43" t="str">
        <f t="shared" si="70"/>
        <v>x</v>
      </c>
      <c r="W30" s="43" t="str">
        <f t="shared" si="70"/>
        <v>x</v>
      </c>
      <c r="X30" s="43">
        <f t="shared" si="70"/>
        <v>2023</v>
      </c>
      <c r="Y30" s="43" t="str">
        <f t="shared" si="70"/>
        <v>x/x/2023</v>
      </c>
      <c r="Z30" s="43" t="str">
        <f t="shared" si="70"/>
        <v>x</v>
      </c>
      <c r="AA30" s="43" t="str">
        <f t="shared" si="70"/>
        <v>x</v>
      </c>
      <c r="AB30" s="43">
        <f t="shared" si="70"/>
        <v>2023</v>
      </c>
      <c r="AC30" s="43" t="str">
        <f t="shared" si="70"/>
        <v>x/x/2023</v>
      </c>
      <c r="AD30" s="43" t="e">
        <f t="shared" si="70"/>
        <v>#VALUE!</v>
      </c>
      <c r="AE30" s="43" t="e">
        <f t="shared" si="70"/>
        <v>#VALUE!</v>
      </c>
      <c r="AF30" s="50" t="str">
        <f>CONCATENATE(I30,"_",J30,"_",L30,"_",M30,"_Session_",K30,"_",U30)</f>
        <v>symlit_bat_Rep_48_Session_2_x</v>
      </c>
      <c r="AG30" s="43" t="s">
        <v>32</v>
      </c>
    </row>
    <row r="31" spans="1:33" s="45" customFormat="1" ht="15.75" x14ac:dyDescent="0.25">
      <c r="A31" s="43" t="s">
        <v>7</v>
      </c>
      <c r="B31" s="43">
        <f t="shared" si="71"/>
        <v>6</v>
      </c>
      <c r="C31" s="43" t="str">
        <f t="shared" si="68"/>
        <v>x</v>
      </c>
      <c r="D31" s="43" t="str">
        <f t="shared" si="68"/>
        <v>x</v>
      </c>
      <c r="E31" s="43" t="str">
        <f t="shared" si="68"/>
        <v>na</v>
      </c>
      <c r="F31" s="43" t="str">
        <f t="shared" si="68"/>
        <v>x</v>
      </c>
      <c r="G31" s="43" t="str">
        <f t="shared" si="68"/>
        <v>x</v>
      </c>
      <c r="H31" s="43" t="str">
        <f t="shared" si="68"/>
        <v>x</v>
      </c>
      <c r="I31" s="43" t="str">
        <f t="shared" si="68"/>
        <v>symlit</v>
      </c>
      <c r="J31" s="43" t="str">
        <f t="shared" si="68"/>
        <v>bat</v>
      </c>
      <c r="K31" s="50">
        <v>2</v>
      </c>
      <c r="L31" s="50" t="s">
        <v>132</v>
      </c>
      <c r="M31" s="43">
        <f t="shared" si="69"/>
        <v>48</v>
      </c>
      <c r="N31" s="43" t="str">
        <f t="shared" si="69"/>
        <v>4 J 0 M</v>
      </c>
      <c r="O31" s="43" t="str">
        <f t="shared" si="69"/>
        <v>x</v>
      </c>
      <c r="P31" s="44" t="s">
        <v>124</v>
      </c>
      <c r="Q31" s="43" t="str">
        <f t="shared" si="70"/>
        <v>Kiga</v>
      </c>
      <c r="R31" s="43" t="str">
        <f t="shared" si="70"/>
        <v>x</v>
      </c>
      <c r="S31" s="43" t="str">
        <f t="shared" si="70"/>
        <v>x</v>
      </c>
      <c r="T31" s="43" t="str">
        <f t="shared" si="70"/>
        <v>x</v>
      </c>
      <c r="U31" s="43" t="str">
        <f t="shared" si="70"/>
        <v>x</v>
      </c>
      <c r="V31" s="43" t="str">
        <f t="shared" si="70"/>
        <v>x</v>
      </c>
      <c r="W31" s="43" t="str">
        <f t="shared" si="70"/>
        <v>x</v>
      </c>
      <c r="X31" s="43">
        <f t="shared" si="70"/>
        <v>2023</v>
      </c>
      <c r="Y31" s="43" t="str">
        <f t="shared" si="70"/>
        <v>x/x/2023</v>
      </c>
      <c r="Z31" s="43" t="str">
        <f t="shared" si="70"/>
        <v>x</v>
      </c>
      <c r="AA31" s="43" t="str">
        <f t="shared" si="70"/>
        <v>x</v>
      </c>
      <c r="AB31" s="43">
        <f t="shared" si="70"/>
        <v>2023</v>
      </c>
      <c r="AC31" s="43" t="str">
        <f t="shared" si="70"/>
        <v>x/x/2023</v>
      </c>
      <c r="AD31" s="43" t="e">
        <f t="shared" si="70"/>
        <v>#VALUE!</v>
      </c>
      <c r="AE31" s="43" t="e">
        <f t="shared" si="70"/>
        <v>#VALUE!</v>
      </c>
      <c r="AF31" s="50" t="str">
        <f>CONCATENATE(I31,"_",J31,"_",L31,"_",M31,"_Session_",K31,"_",U31)</f>
        <v>symlit_bat_Bat_48_Session_2_x</v>
      </c>
      <c r="AG31" s="43" t="s">
        <v>32</v>
      </c>
    </row>
    <row r="32" spans="1:33" s="42" customFormat="1" ht="15.75" x14ac:dyDescent="0.25">
      <c r="A32" s="51" t="s">
        <v>121</v>
      </c>
      <c r="B32" s="52">
        <v>7</v>
      </c>
      <c r="C32" s="52" t="s">
        <v>32</v>
      </c>
      <c r="D32" s="52" t="s">
        <v>32</v>
      </c>
      <c r="E32" s="52" t="s">
        <v>0</v>
      </c>
      <c r="F32" s="52" t="s">
        <v>32</v>
      </c>
      <c r="G32" s="52" t="s">
        <v>32</v>
      </c>
      <c r="H32" s="52" t="s">
        <v>32</v>
      </c>
      <c r="I32" s="52" t="s">
        <v>119</v>
      </c>
      <c r="J32" s="52" t="s">
        <v>128</v>
      </c>
      <c r="K32" s="52" t="s">
        <v>127</v>
      </c>
      <c r="L32" s="52" t="s">
        <v>130</v>
      </c>
      <c r="M32" s="52">
        <v>48</v>
      </c>
      <c r="N32" s="51" t="str">
        <f>INT(M32/12) &amp; " J " &amp;MOD(M32,12)&amp; " M"</f>
        <v>4 J 0 M</v>
      </c>
      <c r="O32" s="52" t="s">
        <v>32</v>
      </c>
      <c r="P32" s="52" t="s">
        <v>32</v>
      </c>
      <c r="Q32" s="52" t="s">
        <v>123</v>
      </c>
      <c r="R32" s="52" t="s">
        <v>32</v>
      </c>
      <c r="S32" s="52" t="s">
        <v>32</v>
      </c>
      <c r="T32" s="52" t="s">
        <v>32</v>
      </c>
      <c r="U32" s="52" t="s">
        <v>32</v>
      </c>
      <c r="V32" s="52" t="s">
        <v>32</v>
      </c>
      <c r="W32" s="52" t="s">
        <v>32</v>
      </c>
      <c r="X32" s="52">
        <v>2023</v>
      </c>
      <c r="Y32" s="52" t="str">
        <f t="shared" ref="Y32" si="72">V32&amp;"/"&amp;W32&amp;"/"&amp;X32</f>
        <v>x/x/2023</v>
      </c>
      <c r="Z32" s="52" t="s">
        <v>32</v>
      </c>
      <c r="AA32" s="52" t="s">
        <v>32</v>
      </c>
      <c r="AB32" s="52">
        <v>2023</v>
      </c>
      <c r="AC32" s="52" t="str">
        <f t="shared" ref="AC32" si="73">Z32&amp;"/"&amp;AA32&amp;"/"&amp;AB32</f>
        <v>x/x/2023</v>
      </c>
      <c r="AD32" s="52" t="e">
        <f t="shared" ref="AD32" si="74">DATEDIF(Y32, AC32, "m")</f>
        <v>#VALUE!</v>
      </c>
      <c r="AE32" s="52" t="e">
        <f t="shared" ref="AE32" si="75">DATEDIF(Y32, AC32, "d")</f>
        <v>#VALUE!</v>
      </c>
      <c r="AF32" s="52" t="s">
        <v>32</v>
      </c>
      <c r="AG32" s="51" t="s">
        <v>117</v>
      </c>
    </row>
    <row r="33" spans="1:33" s="45" customFormat="1" ht="15.75" x14ac:dyDescent="0.25">
      <c r="A33" s="43" t="s">
        <v>7</v>
      </c>
      <c r="B33" s="43">
        <f>B32</f>
        <v>7</v>
      </c>
      <c r="C33" s="43" t="str">
        <f t="shared" ref="C33:AF36" si="76">C32</f>
        <v>x</v>
      </c>
      <c r="D33" s="43" t="str">
        <f t="shared" si="76"/>
        <v>x</v>
      </c>
      <c r="E33" s="43" t="str">
        <f t="shared" si="76"/>
        <v>na</v>
      </c>
      <c r="F33" s="43" t="str">
        <f t="shared" si="76"/>
        <v>x</v>
      </c>
      <c r="G33" s="43" t="str">
        <f t="shared" si="76"/>
        <v>x</v>
      </c>
      <c r="H33" s="43" t="str">
        <f t="shared" si="76"/>
        <v>x</v>
      </c>
      <c r="I33" s="43" t="str">
        <f t="shared" si="76"/>
        <v>symlit</v>
      </c>
      <c r="J33" s="43" t="str">
        <f t="shared" si="76"/>
        <v>bat</v>
      </c>
      <c r="K33" s="50">
        <v>1</v>
      </c>
      <c r="L33" s="50" t="s">
        <v>131</v>
      </c>
      <c r="M33" s="43">
        <f t="shared" ref="M33:AP36" si="77">M32</f>
        <v>48</v>
      </c>
      <c r="N33" s="43" t="str">
        <f t="shared" si="77"/>
        <v>4 J 0 M</v>
      </c>
      <c r="O33" s="43" t="str">
        <f t="shared" si="77"/>
        <v>x</v>
      </c>
      <c r="P33" s="44" t="s">
        <v>124</v>
      </c>
      <c r="Q33" s="43" t="str">
        <f t="shared" ref="Q33:AT36" si="78">Q32</f>
        <v>Kiga</v>
      </c>
      <c r="R33" s="43" t="str">
        <f t="shared" si="78"/>
        <v>x</v>
      </c>
      <c r="S33" s="43" t="str">
        <f t="shared" si="78"/>
        <v>x</v>
      </c>
      <c r="T33" s="43" t="str">
        <f t="shared" si="78"/>
        <v>x</v>
      </c>
      <c r="U33" s="43" t="str">
        <f t="shared" si="78"/>
        <v>x</v>
      </c>
      <c r="V33" s="43" t="str">
        <f t="shared" si="78"/>
        <v>x</v>
      </c>
      <c r="W33" s="43" t="str">
        <f t="shared" si="78"/>
        <v>x</v>
      </c>
      <c r="X33" s="43">
        <f t="shared" si="78"/>
        <v>2023</v>
      </c>
      <c r="Y33" s="43" t="str">
        <f t="shared" si="78"/>
        <v>x/x/2023</v>
      </c>
      <c r="Z33" s="43" t="str">
        <f t="shared" si="78"/>
        <v>x</v>
      </c>
      <c r="AA33" s="43" t="str">
        <f t="shared" si="78"/>
        <v>x</v>
      </c>
      <c r="AB33" s="43">
        <f t="shared" si="78"/>
        <v>2023</v>
      </c>
      <c r="AC33" s="43" t="str">
        <f t="shared" si="78"/>
        <v>x/x/2023</v>
      </c>
      <c r="AD33" s="43" t="e">
        <f t="shared" si="78"/>
        <v>#VALUE!</v>
      </c>
      <c r="AE33" s="43" t="e">
        <f t="shared" si="78"/>
        <v>#VALUE!</v>
      </c>
      <c r="AF33" s="50" t="str">
        <f>CONCATENATE(I33,"_",J33,"_",L33,"_",M33,"_Session_",K33,"_",U33)</f>
        <v>symlit_bat_Rep_48_Session_1_x</v>
      </c>
      <c r="AG33" s="43" t="s">
        <v>32</v>
      </c>
    </row>
    <row r="34" spans="1:33" s="45" customFormat="1" ht="15.75" x14ac:dyDescent="0.25">
      <c r="A34" s="43" t="s">
        <v>7</v>
      </c>
      <c r="B34" s="43">
        <f t="shared" ref="B34:B36" si="79">B33</f>
        <v>7</v>
      </c>
      <c r="C34" s="43" t="str">
        <f t="shared" si="76"/>
        <v>x</v>
      </c>
      <c r="D34" s="43" t="str">
        <f t="shared" si="76"/>
        <v>x</v>
      </c>
      <c r="E34" s="43" t="str">
        <f t="shared" si="76"/>
        <v>na</v>
      </c>
      <c r="F34" s="43" t="str">
        <f t="shared" si="76"/>
        <v>x</v>
      </c>
      <c r="G34" s="43" t="str">
        <f t="shared" si="76"/>
        <v>x</v>
      </c>
      <c r="H34" s="43" t="str">
        <f t="shared" si="76"/>
        <v>x</v>
      </c>
      <c r="I34" s="43" t="str">
        <f t="shared" si="76"/>
        <v>symlit</v>
      </c>
      <c r="J34" s="43" t="str">
        <f t="shared" si="76"/>
        <v>bat</v>
      </c>
      <c r="K34" s="50">
        <v>1</v>
      </c>
      <c r="L34" s="50" t="s">
        <v>132</v>
      </c>
      <c r="M34" s="43">
        <f t="shared" si="77"/>
        <v>48</v>
      </c>
      <c r="N34" s="43" t="str">
        <f t="shared" si="77"/>
        <v>4 J 0 M</v>
      </c>
      <c r="O34" s="43" t="str">
        <f t="shared" si="77"/>
        <v>x</v>
      </c>
      <c r="P34" s="44" t="s">
        <v>124</v>
      </c>
      <c r="Q34" s="43" t="str">
        <f t="shared" si="78"/>
        <v>Kiga</v>
      </c>
      <c r="R34" s="43" t="str">
        <f t="shared" si="78"/>
        <v>x</v>
      </c>
      <c r="S34" s="43" t="str">
        <f t="shared" si="78"/>
        <v>x</v>
      </c>
      <c r="T34" s="43" t="str">
        <f t="shared" si="78"/>
        <v>x</v>
      </c>
      <c r="U34" s="43" t="str">
        <f t="shared" si="78"/>
        <v>x</v>
      </c>
      <c r="V34" s="43" t="str">
        <f t="shared" si="78"/>
        <v>x</v>
      </c>
      <c r="W34" s="43" t="str">
        <f t="shared" si="78"/>
        <v>x</v>
      </c>
      <c r="X34" s="43">
        <f t="shared" si="78"/>
        <v>2023</v>
      </c>
      <c r="Y34" s="43" t="str">
        <f t="shared" si="78"/>
        <v>x/x/2023</v>
      </c>
      <c r="Z34" s="43" t="str">
        <f t="shared" si="78"/>
        <v>x</v>
      </c>
      <c r="AA34" s="43" t="str">
        <f t="shared" si="78"/>
        <v>x</v>
      </c>
      <c r="AB34" s="43">
        <f t="shared" si="78"/>
        <v>2023</v>
      </c>
      <c r="AC34" s="43" t="str">
        <f t="shared" si="78"/>
        <v>x/x/2023</v>
      </c>
      <c r="AD34" s="43" t="e">
        <f t="shared" si="78"/>
        <v>#VALUE!</v>
      </c>
      <c r="AE34" s="43" t="e">
        <f t="shared" si="78"/>
        <v>#VALUE!</v>
      </c>
      <c r="AF34" s="50" t="str">
        <f>CONCATENATE(I34,"_",J34,"_",L34,"_",M34,"_Session_",K34,"_",U34)</f>
        <v>symlit_bat_Bat_48_Session_1_x</v>
      </c>
      <c r="AG34" s="43" t="s">
        <v>32</v>
      </c>
    </row>
    <row r="35" spans="1:33" s="45" customFormat="1" ht="15.75" x14ac:dyDescent="0.25">
      <c r="A35" s="43" t="s">
        <v>7</v>
      </c>
      <c r="B35" s="43">
        <f t="shared" si="79"/>
        <v>7</v>
      </c>
      <c r="C35" s="43" t="str">
        <f t="shared" si="76"/>
        <v>x</v>
      </c>
      <c r="D35" s="43" t="str">
        <f t="shared" si="76"/>
        <v>x</v>
      </c>
      <c r="E35" s="43" t="str">
        <f t="shared" si="76"/>
        <v>na</v>
      </c>
      <c r="F35" s="43" t="str">
        <f t="shared" si="76"/>
        <v>x</v>
      </c>
      <c r="G35" s="43" t="str">
        <f t="shared" si="76"/>
        <v>x</v>
      </c>
      <c r="H35" s="43" t="str">
        <f t="shared" si="76"/>
        <v>x</v>
      </c>
      <c r="I35" s="43" t="str">
        <f t="shared" si="76"/>
        <v>symlit</v>
      </c>
      <c r="J35" s="43" t="str">
        <f t="shared" si="76"/>
        <v>bat</v>
      </c>
      <c r="K35" s="50">
        <v>2</v>
      </c>
      <c r="L35" s="50" t="s">
        <v>131</v>
      </c>
      <c r="M35" s="43">
        <f t="shared" si="77"/>
        <v>48</v>
      </c>
      <c r="N35" s="43" t="str">
        <f t="shared" si="77"/>
        <v>4 J 0 M</v>
      </c>
      <c r="O35" s="43" t="str">
        <f t="shared" si="77"/>
        <v>x</v>
      </c>
      <c r="P35" s="44" t="s">
        <v>124</v>
      </c>
      <c r="Q35" s="43" t="str">
        <f t="shared" si="78"/>
        <v>Kiga</v>
      </c>
      <c r="R35" s="43" t="str">
        <f t="shared" si="78"/>
        <v>x</v>
      </c>
      <c r="S35" s="43" t="str">
        <f t="shared" si="78"/>
        <v>x</v>
      </c>
      <c r="T35" s="43" t="str">
        <f t="shared" si="78"/>
        <v>x</v>
      </c>
      <c r="U35" s="43" t="str">
        <f t="shared" si="78"/>
        <v>x</v>
      </c>
      <c r="V35" s="43" t="str">
        <f t="shared" si="78"/>
        <v>x</v>
      </c>
      <c r="W35" s="43" t="str">
        <f t="shared" si="78"/>
        <v>x</v>
      </c>
      <c r="X35" s="43">
        <f t="shared" si="78"/>
        <v>2023</v>
      </c>
      <c r="Y35" s="43" t="str">
        <f t="shared" si="78"/>
        <v>x/x/2023</v>
      </c>
      <c r="Z35" s="43" t="str">
        <f t="shared" si="78"/>
        <v>x</v>
      </c>
      <c r="AA35" s="43" t="str">
        <f t="shared" si="78"/>
        <v>x</v>
      </c>
      <c r="AB35" s="43">
        <f t="shared" si="78"/>
        <v>2023</v>
      </c>
      <c r="AC35" s="43" t="str">
        <f t="shared" si="78"/>
        <v>x/x/2023</v>
      </c>
      <c r="AD35" s="43" t="e">
        <f t="shared" si="78"/>
        <v>#VALUE!</v>
      </c>
      <c r="AE35" s="43" t="e">
        <f t="shared" si="78"/>
        <v>#VALUE!</v>
      </c>
      <c r="AF35" s="50" t="str">
        <f>CONCATENATE(I35,"_",J35,"_",L35,"_",M35,"_Session_",K35,"_",U35)</f>
        <v>symlit_bat_Rep_48_Session_2_x</v>
      </c>
      <c r="AG35" s="43" t="s">
        <v>32</v>
      </c>
    </row>
    <row r="36" spans="1:33" s="45" customFormat="1" ht="15.75" x14ac:dyDescent="0.25">
      <c r="A36" s="43" t="s">
        <v>7</v>
      </c>
      <c r="B36" s="43">
        <f t="shared" si="79"/>
        <v>7</v>
      </c>
      <c r="C36" s="43" t="str">
        <f t="shared" si="76"/>
        <v>x</v>
      </c>
      <c r="D36" s="43" t="str">
        <f t="shared" si="76"/>
        <v>x</v>
      </c>
      <c r="E36" s="43" t="str">
        <f t="shared" si="76"/>
        <v>na</v>
      </c>
      <c r="F36" s="43" t="str">
        <f t="shared" si="76"/>
        <v>x</v>
      </c>
      <c r="G36" s="43" t="str">
        <f t="shared" si="76"/>
        <v>x</v>
      </c>
      <c r="H36" s="43" t="str">
        <f t="shared" si="76"/>
        <v>x</v>
      </c>
      <c r="I36" s="43" t="str">
        <f t="shared" si="76"/>
        <v>symlit</v>
      </c>
      <c r="J36" s="43" t="str">
        <f t="shared" si="76"/>
        <v>bat</v>
      </c>
      <c r="K36" s="50">
        <v>2</v>
      </c>
      <c r="L36" s="50" t="s">
        <v>132</v>
      </c>
      <c r="M36" s="43">
        <f t="shared" si="77"/>
        <v>48</v>
      </c>
      <c r="N36" s="43" t="str">
        <f t="shared" si="77"/>
        <v>4 J 0 M</v>
      </c>
      <c r="O36" s="43" t="str">
        <f t="shared" si="77"/>
        <v>x</v>
      </c>
      <c r="P36" s="44" t="s">
        <v>124</v>
      </c>
      <c r="Q36" s="43" t="str">
        <f t="shared" si="78"/>
        <v>Kiga</v>
      </c>
      <c r="R36" s="43" t="str">
        <f t="shared" si="78"/>
        <v>x</v>
      </c>
      <c r="S36" s="43" t="str">
        <f t="shared" si="78"/>
        <v>x</v>
      </c>
      <c r="T36" s="43" t="str">
        <f t="shared" si="78"/>
        <v>x</v>
      </c>
      <c r="U36" s="43" t="str">
        <f t="shared" si="78"/>
        <v>x</v>
      </c>
      <c r="V36" s="43" t="str">
        <f t="shared" si="78"/>
        <v>x</v>
      </c>
      <c r="W36" s="43" t="str">
        <f t="shared" si="78"/>
        <v>x</v>
      </c>
      <c r="X36" s="43">
        <f t="shared" si="78"/>
        <v>2023</v>
      </c>
      <c r="Y36" s="43" t="str">
        <f t="shared" si="78"/>
        <v>x/x/2023</v>
      </c>
      <c r="Z36" s="43" t="str">
        <f t="shared" si="78"/>
        <v>x</v>
      </c>
      <c r="AA36" s="43" t="str">
        <f t="shared" si="78"/>
        <v>x</v>
      </c>
      <c r="AB36" s="43">
        <f t="shared" si="78"/>
        <v>2023</v>
      </c>
      <c r="AC36" s="43" t="str">
        <f t="shared" si="78"/>
        <v>x/x/2023</v>
      </c>
      <c r="AD36" s="43" t="e">
        <f t="shared" si="78"/>
        <v>#VALUE!</v>
      </c>
      <c r="AE36" s="43" t="e">
        <f t="shared" si="78"/>
        <v>#VALUE!</v>
      </c>
      <c r="AF36" s="50" t="str">
        <f>CONCATENATE(I36,"_",J36,"_",L36,"_",M36,"_Session_",K36,"_",U36)</f>
        <v>symlit_bat_Bat_48_Session_2_x</v>
      </c>
      <c r="AG36" s="43" t="s">
        <v>32</v>
      </c>
    </row>
    <row r="37" spans="1:33" s="42" customFormat="1" ht="15.75" x14ac:dyDescent="0.25">
      <c r="A37" s="51" t="s">
        <v>121</v>
      </c>
      <c r="B37" s="52">
        <v>8</v>
      </c>
      <c r="C37" s="52" t="s">
        <v>32</v>
      </c>
      <c r="D37" s="52" t="s">
        <v>32</v>
      </c>
      <c r="E37" s="52" t="s">
        <v>0</v>
      </c>
      <c r="F37" s="52" t="s">
        <v>32</v>
      </c>
      <c r="G37" s="52" t="s">
        <v>32</v>
      </c>
      <c r="H37" s="52" t="s">
        <v>32</v>
      </c>
      <c r="I37" s="52" t="s">
        <v>119</v>
      </c>
      <c r="J37" s="52" t="s">
        <v>128</v>
      </c>
      <c r="K37" s="52" t="s">
        <v>127</v>
      </c>
      <c r="L37" s="52" t="s">
        <v>130</v>
      </c>
      <c r="M37" s="52">
        <v>48</v>
      </c>
      <c r="N37" s="51" t="str">
        <f>INT(M37/12) &amp; " J " &amp;MOD(M37,12)&amp; " M"</f>
        <v>4 J 0 M</v>
      </c>
      <c r="O37" s="52" t="s">
        <v>32</v>
      </c>
      <c r="P37" s="52" t="s">
        <v>32</v>
      </c>
      <c r="Q37" s="52" t="s">
        <v>123</v>
      </c>
      <c r="R37" s="52" t="s">
        <v>32</v>
      </c>
      <c r="S37" s="52" t="s">
        <v>32</v>
      </c>
      <c r="T37" s="52" t="s">
        <v>32</v>
      </c>
      <c r="U37" s="52" t="s">
        <v>32</v>
      </c>
      <c r="V37" s="52" t="s">
        <v>32</v>
      </c>
      <c r="W37" s="52" t="s">
        <v>32</v>
      </c>
      <c r="X37" s="52">
        <v>2023</v>
      </c>
      <c r="Y37" s="52" t="str">
        <f t="shared" ref="Y37" si="80">V37&amp;"/"&amp;W37&amp;"/"&amp;X37</f>
        <v>x/x/2023</v>
      </c>
      <c r="Z37" s="52" t="s">
        <v>32</v>
      </c>
      <c r="AA37" s="52" t="s">
        <v>32</v>
      </c>
      <c r="AB37" s="52">
        <v>2023</v>
      </c>
      <c r="AC37" s="52" t="str">
        <f t="shared" ref="AC37" si="81">Z37&amp;"/"&amp;AA37&amp;"/"&amp;AB37</f>
        <v>x/x/2023</v>
      </c>
      <c r="AD37" s="52" t="e">
        <f t="shared" ref="AD37" si="82">DATEDIF(Y37, AC37, "m")</f>
        <v>#VALUE!</v>
      </c>
      <c r="AE37" s="52" t="e">
        <f t="shared" ref="AE37" si="83">DATEDIF(Y37, AC37, "d")</f>
        <v>#VALUE!</v>
      </c>
      <c r="AF37" s="52" t="s">
        <v>32</v>
      </c>
      <c r="AG37" s="51" t="s">
        <v>117</v>
      </c>
    </row>
    <row r="38" spans="1:33" s="45" customFormat="1" ht="15.75" x14ac:dyDescent="0.25">
      <c r="A38" s="43" t="s">
        <v>7</v>
      </c>
      <c r="B38" s="43">
        <f>B37</f>
        <v>8</v>
      </c>
      <c r="C38" s="43" t="str">
        <f t="shared" ref="C38:AF41" si="84">C37</f>
        <v>x</v>
      </c>
      <c r="D38" s="43" t="str">
        <f t="shared" si="84"/>
        <v>x</v>
      </c>
      <c r="E38" s="43" t="str">
        <f t="shared" si="84"/>
        <v>na</v>
      </c>
      <c r="F38" s="43" t="str">
        <f t="shared" si="84"/>
        <v>x</v>
      </c>
      <c r="G38" s="43" t="str">
        <f t="shared" si="84"/>
        <v>x</v>
      </c>
      <c r="H38" s="43" t="str">
        <f t="shared" si="84"/>
        <v>x</v>
      </c>
      <c r="I38" s="43" t="str">
        <f t="shared" si="84"/>
        <v>symlit</v>
      </c>
      <c r="J38" s="43" t="str">
        <f t="shared" si="84"/>
        <v>bat</v>
      </c>
      <c r="K38" s="50">
        <v>1</v>
      </c>
      <c r="L38" s="50" t="s">
        <v>131</v>
      </c>
      <c r="M38" s="43">
        <f t="shared" ref="M38:AP41" si="85">M37</f>
        <v>48</v>
      </c>
      <c r="N38" s="43" t="str">
        <f t="shared" si="85"/>
        <v>4 J 0 M</v>
      </c>
      <c r="O38" s="43" t="str">
        <f t="shared" si="85"/>
        <v>x</v>
      </c>
      <c r="P38" s="44" t="s">
        <v>124</v>
      </c>
      <c r="Q38" s="43" t="str">
        <f t="shared" ref="Q38:AT41" si="86">Q37</f>
        <v>Kiga</v>
      </c>
      <c r="R38" s="43" t="str">
        <f t="shared" si="86"/>
        <v>x</v>
      </c>
      <c r="S38" s="43" t="str">
        <f t="shared" si="86"/>
        <v>x</v>
      </c>
      <c r="T38" s="43" t="str">
        <f t="shared" si="86"/>
        <v>x</v>
      </c>
      <c r="U38" s="43" t="str">
        <f t="shared" si="86"/>
        <v>x</v>
      </c>
      <c r="V38" s="43" t="str">
        <f t="shared" si="86"/>
        <v>x</v>
      </c>
      <c r="W38" s="43" t="str">
        <f t="shared" si="86"/>
        <v>x</v>
      </c>
      <c r="X38" s="43">
        <f t="shared" si="86"/>
        <v>2023</v>
      </c>
      <c r="Y38" s="43" t="str">
        <f t="shared" si="86"/>
        <v>x/x/2023</v>
      </c>
      <c r="Z38" s="43" t="str">
        <f t="shared" si="86"/>
        <v>x</v>
      </c>
      <c r="AA38" s="43" t="str">
        <f t="shared" si="86"/>
        <v>x</v>
      </c>
      <c r="AB38" s="43">
        <f t="shared" si="86"/>
        <v>2023</v>
      </c>
      <c r="AC38" s="43" t="str">
        <f t="shared" si="86"/>
        <v>x/x/2023</v>
      </c>
      <c r="AD38" s="43" t="e">
        <f t="shared" si="86"/>
        <v>#VALUE!</v>
      </c>
      <c r="AE38" s="43" t="e">
        <f t="shared" si="86"/>
        <v>#VALUE!</v>
      </c>
      <c r="AF38" s="50" t="str">
        <f>CONCATENATE(I38,"_",J38,"_",L38,"_",M38,"_Session_",K38,"_",U38)</f>
        <v>symlit_bat_Rep_48_Session_1_x</v>
      </c>
      <c r="AG38" s="43" t="s">
        <v>32</v>
      </c>
    </row>
    <row r="39" spans="1:33" s="45" customFormat="1" ht="15.75" x14ac:dyDescent="0.25">
      <c r="A39" s="43" t="s">
        <v>7</v>
      </c>
      <c r="B39" s="43">
        <f t="shared" ref="B39:B41" si="87">B38</f>
        <v>8</v>
      </c>
      <c r="C39" s="43" t="str">
        <f t="shared" si="84"/>
        <v>x</v>
      </c>
      <c r="D39" s="43" t="str">
        <f t="shared" si="84"/>
        <v>x</v>
      </c>
      <c r="E39" s="43" t="str">
        <f t="shared" si="84"/>
        <v>na</v>
      </c>
      <c r="F39" s="43" t="str">
        <f t="shared" si="84"/>
        <v>x</v>
      </c>
      <c r="G39" s="43" t="str">
        <f t="shared" si="84"/>
        <v>x</v>
      </c>
      <c r="H39" s="43" t="str">
        <f t="shared" si="84"/>
        <v>x</v>
      </c>
      <c r="I39" s="43" t="str">
        <f t="shared" si="84"/>
        <v>symlit</v>
      </c>
      <c r="J39" s="43" t="str">
        <f t="shared" si="84"/>
        <v>bat</v>
      </c>
      <c r="K39" s="50">
        <v>1</v>
      </c>
      <c r="L39" s="50" t="s">
        <v>132</v>
      </c>
      <c r="M39" s="43">
        <f t="shared" si="85"/>
        <v>48</v>
      </c>
      <c r="N39" s="43" t="str">
        <f t="shared" si="85"/>
        <v>4 J 0 M</v>
      </c>
      <c r="O39" s="43" t="str">
        <f t="shared" si="85"/>
        <v>x</v>
      </c>
      <c r="P39" s="44" t="s">
        <v>124</v>
      </c>
      <c r="Q39" s="43" t="str">
        <f t="shared" si="86"/>
        <v>Kiga</v>
      </c>
      <c r="R39" s="43" t="str">
        <f t="shared" si="86"/>
        <v>x</v>
      </c>
      <c r="S39" s="43" t="str">
        <f t="shared" si="86"/>
        <v>x</v>
      </c>
      <c r="T39" s="43" t="str">
        <f t="shared" si="86"/>
        <v>x</v>
      </c>
      <c r="U39" s="43" t="str">
        <f t="shared" si="86"/>
        <v>x</v>
      </c>
      <c r="V39" s="43" t="str">
        <f t="shared" si="86"/>
        <v>x</v>
      </c>
      <c r="W39" s="43" t="str">
        <f t="shared" si="86"/>
        <v>x</v>
      </c>
      <c r="X39" s="43">
        <f t="shared" si="86"/>
        <v>2023</v>
      </c>
      <c r="Y39" s="43" t="str">
        <f t="shared" si="86"/>
        <v>x/x/2023</v>
      </c>
      <c r="Z39" s="43" t="str">
        <f t="shared" si="86"/>
        <v>x</v>
      </c>
      <c r="AA39" s="43" t="str">
        <f t="shared" si="86"/>
        <v>x</v>
      </c>
      <c r="AB39" s="43">
        <f t="shared" si="86"/>
        <v>2023</v>
      </c>
      <c r="AC39" s="43" t="str">
        <f t="shared" si="86"/>
        <v>x/x/2023</v>
      </c>
      <c r="AD39" s="43" t="e">
        <f t="shared" si="86"/>
        <v>#VALUE!</v>
      </c>
      <c r="AE39" s="43" t="e">
        <f t="shared" si="86"/>
        <v>#VALUE!</v>
      </c>
      <c r="AF39" s="50" t="str">
        <f>CONCATENATE(I39,"_",J39,"_",L39,"_",M39,"_Session_",K39,"_",U39)</f>
        <v>symlit_bat_Bat_48_Session_1_x</v>
      </c>
      <c r="AG39" s="43" t="s">
        <v>32</v>
      </c>
    </row>
    <row r="40" spans="1:33" s="45" customFormat="1" ht="15.75" x14ac:dyDescent="0.25">
      <c r="A40" s="43" t="s">
        <v>7</v>
      </c>
      <c r="B40" s="43">
        <f t="shared" si="87"/>
        <v>8</v>
      </c>
      <c r="C40" s="43" t="str">
        <f t="shared" si="84"/>
        <v>x</v>
      </c>
      <c r="D40" s="43" t="str">
        <f t="shared" si="84"/>
        <v>x</v>
      </c>
      <c r="E40" s="43" t="str">
        <f t="shared" si="84"/>
        <v>na</v>
      </c>
      <c r="F40" s="43" t="str">
        <f t="shared" si="84"/>
        <v>x</v>
      </c>
      <c r="G40" s="43" t="str">
        <f t="shared" si="84"/>
        <v>x</v>
      </c>
      <c r="H40" s="43" t="str">
        <f t="shared" si="84"/>
        <v>x</v>
      </c>
      <c r="I40" s="43" t="str">
        <f t="shared" si="84"/>
        <v>symlit</v>
      </c>
      <c r="J40" s="43" t="str">
        <f t="shared" si="84"/>
        <v>bat</v>
      </c>
      <c r="K40" s="50">
        <v>2</v>
      </c>
      <c r="L40" s="50" t="s">
        <v>131</v>
      </c>
      <c r="M40" s="43">
        <f t="shared" si="85"/>
        <v>48</v>
      </c>
      <c r="N40" s="43" t="str">
        <f t="shared" si="85"/>
        <v>4 J 0 M</v>
      </c>
      <c r="O40" s="43" t="str">
        <f t="shared" si="85"/>
        <v>x</v>
      </c>
      <c r="P40" s="44" t="s">
        <v>124</v>
      </c>
      <c r="Q40" s="43" t="str">
        <f t="shared" si="86"/>
        <v>Kiga</v>
      </c>
      <c r="R40" s="43" t="str">
        <f t="shared" si="86"/>
        <v>x</v>
      </c>
      <c r="S40" s="43" t="str">
        <f t="shared" si="86"/>
        <v>x</v>
      </c>
      <c r="T40" s="43" t="str">
        <f t="shared" si="86"/>
        <v>x</v>
      </c>
      <c r="U40" s="43" t="str">
        <f t="shared" si="86"/>
        <v>x</v>
      </c>
      <c r="V40" s="43" t="str">
        <f t="shared" si="86"/>
        <v>x</v>
      </c>
      <c r="W40" s="43" t="str">
        <f t="shared" si="86"/>
        <v>x</v>
      </c>
      <c r="X40" s="43">
        <f t="shared" si="86"/>
        <v>2023</v>
      </c>
      <c r="Y40" s="43" t="str">
        <f t="shared" si="86"/>
        <v>x/x/2023</v>
      </c>
      <c r="Z40" s="43" t="str">
        <f t="shared" si="86"/>
        <v>x</v>
      </c>
      <c r="AA40" s="43" t="str">
        <f t="shared" si="86"/>
        <v>x</v>
      </c>
      <c r="AB40" s="43">
        <f t="shared" si="86"/>
        <v>2023</v>
      </c>
      <c r="AC40" s="43" t="str">
        <f t="shared" si="86"/>
        <v>x/x/2023</v>
      </c>
      <c r="AD40" s="43" t="e">
        <f t="shared" si="86"/>
        <v>#VALUE!</v>
      </c>
      <c r="AE40" s="43" t="e">
        <f t="shared" si="86"/>
        <v>#VALUE!</v>
      </c>
      <c r="AF40" s="50" t="str">
        <f>CONCATENATE(I40,"_",J40,"_",L40,"_",M40,"_Session_",K40,"_",U40)</f>
        <v>symlit_bat_Rep_48_Session_2_x</v>
      </c>
      <c r="AG40" s="43" t="s">
        <v>32</v>
      </c>
    </row>
    <row r="41" spans="1:33" s="45" customFormat="1" ht="15.75" x14ac:dyDescent="0.25">
      <c r="A41" s="43" t="s">
        <v>7</v>
      </c>
      <c r="B41" s="43">
        <f t="shared" si="87"/>
        <v>8</v>
      </c>
      <c r="C41" s="43" t="str">
        <f t="shared" si="84"/>
        <v>x</v>
      </c>
      <c r="D41" s="43" t="str">
        <f t="shared" si="84"/>
        <v>x</v>
      </c>
      <c r="E41" s="43" t="str">
        <f t="shared" si="84"/>
        <v>na</v>
      </c>
      <c r="F41" s="43" t="str">
        <f t="shared" si="84"/>
        <v>x</v>
      </c>
      <c r="G41" s="43" t="str">
        <f t="shared" si="84"/>
        <v>x</v>
      </c>
      <c r="H41" s="43" t="str">
        <f t="shared" si="84"/>
        <v>x</v>
      </c>
      <c r="I41" s="43" t="str">
        <f t="shared" si="84"/>
        <v>symlit</v>
      </c>
      <c r="J41" s="43" t="str">
        <f t="shared" si="84"/>
        <v>bat</v>
      </c>
      <c r="K41" s="50">
        <v>2</v>
      </c>
      <c r="L41" s="50" t="s">
        <v>132</v>
      </c>
      <c r="M41" s="43">
        <f t="shared" si="85"/>
        <v>48</v>
      </c>
      <c r="N41" s="43" t="str">
        <f t="shared" si="85"/>
        <v>4 J 0 M</v>
      </c>
      <c r="O41" s="43" t="str">
        <f t="shared" si="85"/>
        <v>x</v>
      </c>
      <c r="P41" s="44" t="s">
        <v>124</v>
      </c>
      <c r="Q41" s="43" t="str">
        <f t="shared" si="86"/>
        <v>Kiga</v>
      </c>
      <c r="R41" s="43" t="str">
        <f t="shared" si="86"/>
        <v>x</v>
      </c>
      <c r="S41" s="43" t="str">
        <f t="shared" si="86"/>
        <v>x</v>
      </c>
      <c r="T41" s="43" t="str">
        <f t="shared" si="86"/>
        <v>x</v>
      </c>
      <c r="U41" s="43" t="str">
        <f t="shared" si="86"/>
        <v>x</v>
      </c>
      <c r="V41" s="43" t="str">
        <f t="shared" si="86"/>
        <v>x</v>
      </c>
      <c r="W41" s="43" t="str">
        <f t="shared" si="86"/>
        <v>x</v>
      </c>
      <c r="X41" s="43">
        <f t="shared" si="86"/>
        <v>2023</v>
      </c>
      <c r="Y41" s="43" t="str">
        <f t="shared" si="86"/>
        <v>x/x/2023</v>
      </c>
      <c r="Z41" s="43" t="str">
        <f t="shared" si="86"/>
        <v>x</v>
      </c>
      <c r="AA41" s="43" t="str">
        <f t="shared" si="86"/>
        <v>x</v>
      </c>
      <c r="AB41" s="43">
        <f t="shared" si="86"/>
        <v>2023</v>
      </c>
      <c r="AC41" s="43" t="str">
        <f t="shared" si="86"/>
        <v>x/x/2023</v>
      </c>
      <c r="AD41" s="43" t="e">
        <f t="shared" si="86"/>
        <v>#VALUE!</v>
      </c>
      <c r="AE41" s="43" t="e">
        <f t="shared" si="86"/>
        <v>#VALUE!</v>
      </c>
      <c r="AF41" s="50" t="str">
        <f>CONCATENATE(I41,"_",J41,"_",L41,"_",M41,"_Session_",K41,"_",U41)</f>
        <v>symlit_bat_Bat_48_Session_2_x</v>
      </c>
      <c r="AG41" s="43" t="s">
        <v>32</v>
      </c>
    </row>
    <row r="42" spans="1:33" s="42" customFormat="1" ht="15.75" x14ac:dyDescent="0.25">
      <c r="A42" s="51" t="s">
        <v>121</v>
      </c>
      <c r="B42" s="52">
        <v>9</v>
      </c>
      <c r="C42" s="52" t="s">
        <v>32</v>
      </c>
      <c r="D42" s="52" t="s">
        <v>32</v>
      </c>
      <c r="E42" s="52" t="s">
        <v>0</v>
      </c>
      <c r="F42" s="52" t="s">
        <v>32</v>
      </c>
      <c r="G42" s="52" t="s">
        <v>32</v>
      </c>
      <c r="H42" s="52" t="s">
        <v>32</v>
      </c>
      <c r="I42" s="52" t="s">
        <v>119</v>
      </c>
      <c r="J42" s="52" t="s">
        <v>128</v>
      </c>
      <c r="K42" s="52" t="s">
        <v>127</v>
      </c>
      <c r="L42" s="52" t="s">
        <v>130</v>
      </c>
      <c r="M42" s="52">
        <v>48</v>
      </c>
      <c r="N42" s="51" t="str">
        <f>INT(M42/12) &amp; " J " &amp;MOD(M42,12)&amp; " M"</f>
        <v>4 J 0 M</v>
      </c>
      <c r="O42" s="52" t="s">
        <v>32</v>
      </c>
      <c r="P42" s="52" t="s">
        <v>32</v>
      </c>
      <c r="Q42" s="52" t="s">
        <v>123</v>
      </c>
      <c r="R42" s="52" t="s">
        <v>32</v>
      </c>
      <c r="S42" s="52" t="s">
        <v>32</v>
      </c>
      <c r="T42" s="52" t="s">
        <v>32</v>
      </c>
      <c r="U42" s="52" t="s">
        <v>32</v>
      </c>
      <c r="V42" s="52" t="s">
        <v>32</v>
      </c>
      <c r="W42" s="52" t="s">
        <v>32</v>
      </c>
      <c r="X42" s="52">
        <v>2023</v>
      </c>
      <c r="Y42" s="52" t="str">
        <f t="shared" ref="Y42" si="88">V42&amp;"/"&amp;W42&amp;"/"&amp;X42</f>
        <v>x/x/2023</v>
      </c>
      <c r="Z42" s="52" t="s">
        <v>32</v>
      </c>
      <c r="AA42" s="52" t="s">
        <v>32</v>
      </c>
      <c r="AB42" s="52">
        <v>2023</v>
      </c>
      <c r="AC42" s="52" t="str">
        <f t="shared" ref="AC42" si="89">Z42&amp;"/"&amp;AA42&amp;"/"&amp;AB42</f>
        <v>x/x/2023</v>
      </c>
      <c r="AD42" s="52" t="e">
        <f t="shared" ref="AD42" si="90">DATEDIF(Y42, AC42, "m")</f>
        <v>#VALUE!</v>
      </c>
      <c r="AE42" s="52" t="e">
        <f t="shared" ref="AE42" si="91">DATEDIF(Y42, AC42, "d")</f>
        <v>#VALUE!</v>
      </c>
      <c r="AF42" s="52" t="s">
        <v>32</v>
      </c>
      <c r="AG42" s="51" t="s">
        <v>117</v>
      </c>
    </row>
    <row r="43" spans="1:33" s="45" customFormat="1" ht="15.75" x14ac:dyDescent="0.25">
      <c r="A43" s="43" t="s">
        <v>7</v>
      </c>
      <c r="B43" s="43">
        <f>B42</f>
        <v>9</v>
      </c>
      <c r="C43" s="43" t="str">
        <f t="shared" ref="C43:AF46" si="92">C42</f>
        <v>x</v>
      </c>
      <c r="D43" s="43" t="str">
        <f t="shared" si="92"/>
        <v>x</v>
      </c>
      <c r="E43" s="43" t="str">
        <f t="shared" si="92"/>
        <v>na</v>
      </c>
      <c r="F43" s="43" t="str">
        <f t="shared" si="92"/>
        <v>x</v>
      </c>
      <c r="G43" s="43" t="str">
        <f t="shared" si="92"/>
        <v>x</v>
      </c>
      <c r="H43" s="43" t="str">
        <f t="shared" si="92"/>
        <v>x</v>
      </c>
      <c r="I43" s="43" t="str">
        <f t="shared" si="92"/>
        <v>symlit</v>
      </c>
      <c r="J43" s="43" t="str">
        <f t="shared" si="92"/>
        <v>bat</v>
      </c>
      <c r="K43" s="50">
        <v>1</v>
      </c>
      <c r="L43" s="50" t="s">
        <v>131</v>
      </c>
      <c r="M43" s="43">
        <f t="shared" ref="M43:AP46" si="93">M42</f>
        <v>48</v>
      </c>
      <c r="N43" s="43" t="str">
        <f t="shared" si="93"/>
        <v>4 J 0 M</v>
      </c>
      <c r="O43" s="43" t="str">
        <f t="shared" si="93"/>
        <v>x</v>
      </c>
      <c r="P43" s="44" t="s">
        <v>124</v>
      </c>
      <c r="Q43" s="43" t="str">
        <f t="shared" ref="Q43:AT46" si="94">Q42</f>
        <v>Kiga</v>
      </c>
      <c r="R43" s="43" t="str">
        <f t="shared" si="94"/>
        <v>x</v>
      </c>
      <c r="S43" s="43" t="str">
        <f t="shared" si="94"/>
        <v>x</v>
      </c>
      <c r="T43" s="43" t="str">
        <f t="shared" si="94"/>
        <v>x</v>
      </c>
      <c r="U43" s="43" t="str">
        <f t="shared" si="94"/>
        <v>x</v>
      </c>
      <c r="V43" s="43" t="str">
        <f t="shared" si="94"/>
        <v>x</v>
      </c>
      <c r="W43" s="43" t="str">
        <f t="shared" si="94"/>
        <v>x</v>
      </c>
      <c r="X43" s="43">
        <f t="shared" si="94"/>
        <v>2023</v>
      </c>
      <c r="Y43" s="43" t="str">
        <f t="shared" si="94"/>
        <v>x/x/2023</v>
      </c>
      <c r="Z43" s="43" t="str">
        <f t="shared" si="94"/>
        <v>x</v>
      </c>
      <c r="AA43" s="43" t="str">
        <f t="shared" si="94"/>
        <v>x</v>
      </c>
      <c r="AB43" s="43">
        <f t="shared" si="94"/>
        <v>2023</v>
      </c>
      <c r="AC43" s="43" t="str">
        <f t="shared" si="94"/>
        <v>x/x/2023</v>
      </c>
      <c r="AD43" s="43" t="e">
        <f t="shared" si="94"/>
        <v>#VALUE!</v>
      </c>
      <c r="AE43" s="43" t="e">
        <f t="shared" si="94"/>
        <v>#VALUE!</v>
      </c>
      <c r="AF43" s="50" t="str">
        <f>CONCATENATE(I43,"_",J43,"_",L43,"_",M43,"_Session_",K43,"_",U43)</f>
        <v>symlit_bat_Rep_48_Session_1_x</v>
      </c>
      <c r="AG43" s="43" t="s">
        <v>32</v>
      </c>
    </row>
    <row r="44" spans="1:33" s="45" customFormat="1" ht="15.75" x14ac:dyDescent="0.25">
      <c r="A44" s="43" t="s">
        <v>7</v>
      </c>
      <c r="B44" s="43">
        <f t="shared" ref="B44:B46" si="95">B43</f>
        <v>9</v>
      </c>
      <c r="C44" s="43" t="str">
        <f t="shared" si="92"/>
        <v>x</v>
      </c>
      <c r="D44" s="43" t="str">
        <f t="shared" si="92"/>
        <v>x</v>
      </c>
      <c r="E44" s="43" t="str">
        <f t="shared" si="92"/>
        <v>na</v>
      </c>
      <c r="F44" s="43" t="str">
        <f t="shared" si="92"/>
        <v>x</v>
      </c>
      <c r="G44" s="43" t="str">
        <f t="shared" si="92"/>
        <v>x</v>
      </c>
      <c r="H44" s="43" t="str">
        <f t="shared" si="92"/>
        <v>x</v>
      </c>
      <c r="I44" s="43" t="str">
        <f t="shared" si="92"/>
        <v>symlit</v>
      </c>
      <c r="J44" s="43" t="str">
        <f t="shared" si="92"/>
        <v>bat</v>
      </c>
      <c r="K44" s="50">
        <v>1</v>
      </c>
      <c r="L44" s="50" t="s">
        <v>132</v>
      </c>
      <c r="M44" s="43">
        <f t="shared" si="93"/>
        <v>48</v>
      </c>
      <c r="N44" s="43" t="str">
        <f t="shared" si="93"/>
        <v>4 J 0 M</v>
      </c>
      <c r="O44" s="43" t="str">
        <f t="shared" si="93"/>
        <v>x</v>
      </c>
      <c r="P44" s="44" t="s">
        <v>124</v>
      </c>
      <c r="Q44" s="43" t="str">
        <f t="shared" si="94"/>
        <v>Kiga</v>
      </c>
      <c r="R44" s="43" t="str">
        <f t="shared" si="94"/>
        <v>x</v>
      </c>
      <c r="S44" s="43" t="str">
        <f t="shared" si="94"/>
        <v>x</v>
      </c>
      <c r="T44" s="43" t="str">
        <f t="shared" si="94"/>
        <v>x</v>
      </c>
      <c r="U44" s="43" t="str">
        <f t="shared" si="94"/>
        <v>x</v>
      </c>
      <c r="V44" s="43" t="str">
        <f t="shared" si="94"/>
        <v>x</v>
      </c>
      <c r="W44" s="43" t="str">
        <f t="shared" si="94"/>
        <v>x</v>
      </c>
      <c r="X44" s="43">
        <f t="shared" si="94"/>
        <v>2023</v>
      </c>
      <c r="Y44" s="43" t="str">
        <f t="shared" si="94"/>
        <v>x/x/2023</v>
      </c>
      <c r="Z44" s="43" t="str">
        <f t="shared" si="94"/>
        <v>x</v>
      </c>
      <c r="AA44" s="43" t="str">
        <f t="shared" si="94"/>
        <v>x</v>
      </c>
      <c r="AB44" s="43">
        <f t="shared" si="94"/>
        <v>2023</v>
      </c>
      <c r="AC44" s="43" t="str">
        <f t="shared" si="94"/>
        <v>x/x/2023</v>
      </c>
      <c r="AD44" s="43" t="e">
        <f t="shared" si="94"/>
        <v>#VALUE!</v>
      </c>
      <c r="AE44" s="43" t="e">
        <f t="shared" si="94"/>
        <v>#VALUE!</v>
      </c>
      <c r="AF44" s="50" t="str">
        <f>CONCATENATE(I44,"_",J44,"_",L44,"_",M44,"_Session_",K44,"_",U44)</f>
        <v>symlit_bat_Bat_48_Session_1_x</v>
      </c>
      <c r="AG44" s="43" t="s">
        <v>32</v>
      </c>
    </row>
    <row r="45" spans="1:33" s="45" customFormat="1" ht="15.75" x14ac:dyDescent="0.25">
      <c r="A45" s="43" t="s">
        <v>7</v>
      </c>
      <c r="B45" s="43">
        <f t="shared" si="95"/>
        <v>9</v>
      </c>
      <c r="C45" s="43" t="str">
        <f t="shared" si="92"/>
        <v>x</v>
      </c>
      <c r="D45" s="43" t="str">
        <f t="shared" si="92"/>
        <v>x</v>
      </c>
      <c r="E45" s="43" t="str">
        <f t="shared" si="92"/>
        <v>na</v>
      </c>
      <c r="F45" s="43" t="str">
        <f t="shared" si="92"/>
        <v>x</v>
      </c>
      <c r="G45" s="43" t="str">
        <f t="shared" si="92"/>
        <v>x</v>
      </c>
      <c r="H45" s="43" t="str">
        <f t="shared" si="92"/>
        <v>x</v>
      </c>
      <c r="I45" s="43" t="str">
        <f t="shared" si="92"/>
        <v>symlit</v>
      </c>
      <c r="J45" s="43" t="str">
        <f t="shared" si="92"/>
        <v>bat</v>
      </c>
      <c r="K45" s="50">
        <v>2</v>
      </c>
      <c r="L45" s="50" t="s">
        <v>131</v>
      </c>
      <c r="M45" s="43">
        <f t="shared" si="93"/>
        <v>48</v>
      </c>
      <c r="N45" s="43" t="str">
        <f t="shared" si="93"/>
        <v>4 J 0 M</v>
      </c>
      <c r="O45" s="43" t="str">
        <f t="shared" si="93"/>
        <v>x</v>
      </c>
      <c r="P45" s="44" t="s">
        <v>124</v>
      </c>
      <c r="Q45" s="43" t="str">
        <f t="shared" si="94"/>
        <v>Kiga</v>
      </c>
      <c r="R45" s="43" t="str">
        <f t="shared" si="94"/>
        <v>x</v>
      </c>
      <c r="S45" s="43" t="str">
        <f t="shared" si="94"/>
        <v>x</v>
      </c>
      <c r="T45" s="43" t="str">
        <f t="shared" si="94"/>
        <v>x</v>
      </c>
      <c r="U45" s="43" t="str">
        <f t="shared" si="94"/>
        <v>x</v>
      </c>
      <c r="V45" s="43" t="str">
        <f t="shared" si="94"/>
        <v>x</v>
      </c>
      <c r="W45" s="43" t="str">
        <f t="shared" si="94"/>
        <v>x</v>
      </c>
      <c r="X45" s="43">
        <f t="shared" si="94"/>
        <v>2023</v>
      </c>
      <c r="Y45" s="43" t="str">
        <f t="shared" si="94"/>
        <v>x/x/2023</v>
      </c>
      <c r="Z45" s="43" t="str">
        <f t="shared" si="94"/>
        <v>x</v>
      </c>
      <c r="AA45" s="43" t="str">
        <f t="shared" si="94"/>
        <v>x</v>
      </c>
      <c r="AB45" s="43">
        <f t="shared" si="94"/>
        <v>2023</v>
      </c>
      <c r="AC45" s="43" t="str">
        <f t="shared" si="94"/>
        <v>x/x/2023</v>
      </c>
      <c r="AD45" s="43" t="e">
        <f t="shared" si="94"/>
        <v>#VALUE!</v>
      </c>
      <c r="AE45" s="43" t="e">
        <f t="shared" si="94"/>
        <v>#VALUE!</v>
      </c>
      <c r="AF45" s="50" t="str">
        <f>CONCATENATE(I45,"_",J45,"_",L45,"_",M45,"_Session_",K45,"_",U45)</f>
        <v>symlit_bat_Rep_48_Session_2_x</v>
      </c>
      <c r="AG45" s="43" t="s">
        <v>32</v>
      </c>
    </row>
    <row r="46" spans="1:33" s="45" customFormat="1" ht="15.75" x14ac:dyDescent="0.25">
      <c r="A46" s="43" t="s">
        <v>7</v>
      </c>
      <c r="B46" s="43">
        <f t="shared" si="95"/>
        <v>9</v>
      </c>
      <c r="C46" s="43" t="str">
        <f t="shared" si="92"/>
        <v>x</v>
      </c>
      <c r="D46" s="43" t="str">
        <f t="shared" si="92"/>
        <v>x</v>
      </c>
      <c r="E46" s="43" t="str">
        <f t="shared" si="92"/>
        <v>na</v>
      </c>
      <c r="F46" s="43" t="str">
        <f t="shared" si="92"/>
        <v>x</v>
      </c>
      <c r="G46" s="43" t="str">
        <f t="shared" si="92"/>
        <v>x</v>
      </c>
      <c r="H46" s="43" t="str">
        <f t="shared" si="92"/>
        <v>x</v>
      </c>
      <c r="I46" s="43" t="str">
        <f t="shared" si="92"/>
        <v>symlit</v>
      </c>
      <c r="J46" s="43" t="str">
        <f t="shared" si="92"/>
        <v>bat</v>
      </c>
      <c r="K46" s="50">
        <v>2</v>
      </c>
      <c r="L46" s="50" t="s">
        <v>132</v>
      </c>
      <c r="M46" s="43">
        <f t="shared" si="93"/>
        <v>48</v>
      </c>
      <c r="N46" s="43" t="str">
        <f t="shared" si="93"/>
        <v>4 J 0 M</v>
      </c>
      <c r="O46" s="43" t="str">
        <f t="shared" si="93"/>
        <v>x</v>
      </c>
      <c r="P46" s="44" t="s">
        <v>124</v>
      </c>
      <c r="Q46" s="43" t="str">
        <f t="shared" si="94"/>
        <v>Kiga</v>
      </c>
      <c r="R46" s="43" t="str">
        <f t="shared" si="94"/>
        <v>x</v>
      </c>
      <c r="S46" s="43" t="str">
        <f t="shared" si="94"/>
        <v>x</v>
      </c>
      <c r="T46" s="43" t="str">
        <f t="shared" si="94"/>
        <v>x</v>
      </c>
      <c r="U46" s="43" t="str">
        <f t="shared" si="94"/>
        <v>x</v>
      </c>
      <c r="V46" s="43" t="str">
        <f t="shared" si="94"/>
        <v>x</v>
      </c>
      <c r="W46" s="43" t="str">
        <f t="shared" si="94"/>
        <v>x</v>
      </c>
      <c r="X46" s="43">
        <f t="shared" si="94"/>
        <v>2023</v>
      </c>
      <c r="Y46" s="43" t="str">
        <f t="shared" si="94"/>
        <v>x/x/2023</v>
      </c>
      <c r="Z46" s="43" t="str">
        <f t="shared" si="94"/>
        <v>x</v>
      </c>
      <c r="AA46" s="43" t="str">
        <f t="shared" si="94"/>
        <v>x</v>
      </c>
      <c r="AB46" s="43">
        <f t="shared" si="94"/>
        <v>2023</v>
      </c>
      <c r="AC46" s="43" t="str">
        <f t="shared" si="94"/>
        <v>x/x/2023</v>
      </c>
      <c r="AD46" s="43" t="e">
        <f t="shared" si="94"/>
        <v>#VALUE!</v>
      </c>
      <c r="AE46" s="43" t="e">
        <f t="shared" si="94"/>
        <v>#VALUE!</v>
      </c>
      <c r="AF46" s="50" t="str">
        <f>CONCATENATE(I46,"_",J46,"_",L46,"_",M46,"_Session_",K46,"_",U46)</f>
        <v>symlit_bat_Bat_48_Session_2_x</v>
      </c>
      <c r="AG46" s="43" t="s">
        <v>32</v>
      </c>
    </row>
    <row r="47" spans="1:33" s="42" customFormat="1" ht="15.75" x14ac:dyDescent="0.25">
      <c r="A47" s="51" t="s">
        <v>121</v>
      </c>
      <c r="B47" s="52">
        <v>10</v>
      </c>
      <c r="C47" s="52" t="s">
        <v>32</v>
      </c>
      <c r="D47" s="52" t="s">
        <v>32</v>
      </c>
      <c r="E47" s="52" t="s">
        <v>0</v>
      </c>
      <c r="F47" s="52" t="s">
        <v>32</v>
      </c>
      <c r="G47" s="52" t="s">
        <v>32</v>
      </c>
      <c r="H47" s="52" t="s">
        <v>32</v>
      </c>
      <c r="I47" s="52" t="s">
        <v>119</v>
      </c>
      <c r="J47" s="52" t="s">
        <v>128</v>
      </c>
      <c r="K47" s="52" t="s">
        <v>127</v>
      </c>
      <c r="L47" s="52" t="s">
        <v>130</v>
      </c>
      <c r="M47" s="52">
        <v>48</v>
      </c>
      <c r="N47" s="51" t="str">
        <f>INT(M47/12) &amp; " J " &amp;MOD(M47,12)&amp; " M"</f>
        <v>4 J 0 M</v>
      </c>
      <c r="O47" s="52" t="s">
        <v>32</v>
      </c>
      <c r="P47" s="52" t="s">
        <v>32</v>
      </c>
      <c r="Q47" s="52" t="s">
        <v>123</v>
      </c>
      <c r="R47" s="52" t="s">
        <v>32</v>
      </c>
      <c r="S47" s="52" t="s">
        <v>32</v>
      </c>
      <c r="T47" s="52" t="s">
        <v>32</v>
      </c>
      <c r="U47" s="52" t="s">
        <v>32</v>
      </c>
      <c r="V47" s="52" t="s">
        <v>32</v>
      </c>
      <c r="W47" s="52" t="s">
        <v>32</v>
      </c>
      <c r="X47" s="52">
        <v>2023</v>
      </c>
      <c r="Y47" s="52" t="str">
        <f t="shared" ref="Y47" si="96">V47&amp;"/"&amp;W47&amp;"/"&amp;X47</f>
        <v>x/x/2023</v>
      </c>
      <c r="Z47" s="52" t="s">
        <v>32</v>
      </c>
      <c r="AA47" s="52" t="s">
        <v>32</v>
      </c>
      <c r="AB47" s="52">
        <v>2023</v>
      </c>
      <c r="AC47" s="52" t="str">
        <f t="shared" ref="AC47" si="97">Z47&amp;"/"&amp;AA47&amp;"/"&amp;AB47</f>
        <v>x/x/2023</v>
      </c>
      <c r="AD47" s="52" t="e">
        <f t="shared" ref="AD47" si="98">DATEDIF(Y47, AC47, "m")</f>
        <v>#VALUE!</v>
      </c>
      <c r="AE47" s="52" t="e">
        <f t="shared" ref="AE47" si="99">DATEDIF(Y47, AC47, "d")</f>
        <v>#VALUE!</v>
      </c>
      <c r="AF47" s="52" t="s">
        <v>32</v>
      </c>
      <c r="AG47" s="51" t="s">
        <v>117</v>
      </c>
    </row>
    <row r="48" spans="1:33" s="45" customFormat="1" ht="15.75" x14ac:dyDescent="0.25">
      <c r="A48" s="43" t="s">
        <v>7</v>
      </c>
      <c r="B48" s="43">
        <f>B47</f>
        <v>10</v>
      </c>
      <c r="C48" s="43" t="str">
        <f t="shared" ref="C48:AF51" si="100">C47</f>
        <v>x</v>
      </c>
      <c r="D48" s="43" t="str">
        <f t="shared" si="100"/>
        <v>x</v>
      </c>
      <c r="E48" s="43" t="str">
        <f t="shared" si="100"/>
        <v>na</v>
      </c>
      <c r="F48" s="43" t="str">
        <f t="shared" si="100"/>
        <v>x</v>
      </c>
      <c r="G48" s="43" t="str">
        <f t="shared" si="100"/>
        <v>x</v>
      </c>
      <c r="H48" s="43" t="str">
        <f t="shared" si="100"/>
        <v>x</v>
      </c>
      <c r="I48" s="43" t="str">
        <f t="shared" si="100"/>
        <v>symlit</v>
      </c>
      <c r="J48" s="43" t="str">
        <f t="shared" si="100"/>
        <v>bat</v>
      </c>
      <c r="K48" s="50">
        <v>1</v>
      </c>
      <c r="L48" s="50" t="s">
        <v>131</v>
      </c>
      <c r="M48" s="43">
        <f t="shared" ref="M48:AP51" si="101">M47</f>
        <v>48</v>
      </c>
      <c r="N48" s="43" t="str">
        <f t="shared" si="101"/>
        <v>4 J 0 M</v>
      </c>
      <c r="O48" s="43" t="str">
        <f t="shared" si="101"/>
        <v>x</v>
      </c>
      <c r="P48" s="44" t="s">
        <v>124</v>
      </c>
      <c r="Q48" s="43" t="str">
        <f t="shared" ref="Q48:AT51" si="102">Q47</f>
        <v>Kiga</v>
      </c>
      <c r="R48" s="43" t="str">
        <f t="shared" si="102"/>
        <v>x</v>
      </c>
      <c r="S48" s="43" t="str">
        <f t="shared" si="102"/>
        <v>x</v>
      </c>
      <c r="T48" s="43" t="str">
        <f t="shared" si="102"/>
        <v>x</v>
      </c>
      <c r="U48" s="43" t="str">
        <f t="shared" si="102"/>
        <v>x</v>
      </c>
      <c r="V48" s="43" t="str">
        <f t="shared" si="102"/>
        <v>x</v>
      </c>
      <c r="W48" s="43" t="str">
        <f t="shared" si="102"/>
        <v>x</v>
      </c>
      <c r="X48" s="43">
        <f t="shared" si="102"/>
        <v>2023</v>
      </c>
      <c r="Y48" s="43" t="str">
        <f t="shared" si="102"/>
        <v>x/x/2023</v>
      </c>
      <c r="Z48" s="43" t="str">
        <f t="shared" si="102"/>
        <v>x</v>
      </c>
      <c r="AA48" s="43" t="str">
        <f t="shared" si="102"/>
        <v>x</v>
      </c>
      <c r="AB48" s="43">
        <f t="shared" si="102"/>
        <v>2023</v>
      </c>
      <c r="AC48" s="43" t="str">
        <f t="shared" si="102"/>
        <v>x/x/2023</v>
      </c>
      <c r="AD48" s="43" t="e">
        <f t="shared" si="102"/>
        <v>#VALUE!</v>
      </c>
      <c r="AE48" s="43" t="e">
        <f t="shared" si="102"/>
        <v>#VALUE!</v>
      </c>
      <c r="AF48" s="50" t="str">
        <f>CONCATENATE(I48,"_",J48,"_",L48,"_",M48,"_Session_",K48,"_",U48)</f>
        <v>symlit_bat_Rep_48_Session_1_x</v>
      </c>
      <c r="AG48" s="43" t="s">
        <v>32</v>
      </c>
    </row>
    <row r="49" spans="1:33" s="45" customFormat="1" ht="15.75" x14ac:dyDescent="0.25">
      <c r="A49" s="43" t="s">
        <v>7</v>
      </c>
      <c r="B49" s="43">
        <f t="shared" ref="B49:B51" si="103">B48</f>
        <v>10</v>
      </c>
      <c r="C49" s="43" t="str">
        <f t="shared" si="100"/>
        <v>x</v>
      </c>
      <c r="D49" s="43" t="str">
        <f t="shared" si="100"/>
        <v>x</v>
      </c>
      <c r="E49" s="43" t="str">
        <f t="shared" si="100"/>
        <v>na</v>
      </c>
      <c r="F49" s="43" t="str">
        <f t="shared" si="100"/>
        <v>x</v>
      </c>
      <c r="G49" s="43" t="str">
        <f t="shared" si="100"/>
        <v>x</v>
      </c>
      <c r="H49" s="43" t="str">
        <f t="shared" si="100"/>
        <v>x</v>
      </c>
      <c r="I49" s="43" t="str">
        <f t="shared" si="100"/>
        <v>symlit</v>
      </c>
      <c r="J49" s="43" t="str">
        <f t="shared" si="100"/>
        <v>bat</v>
      </c>
      <c r="K49" s="50">
        <v>1</v>
      </c>
      <c r="L49" s="50" t="s">
        <v>132</v>
      </c>
      <c r="M49" s="43">
        <f t="shared" si="101"/>
        <v>48</v>
      </c>
      <c r="N49" s="43" t="str">
        <f t="shared" si="101"/>
        <v>4 J 0 M</v>
      </c>
      <c r="O49" s="43" t="str">
        <f t="shared" si="101"/>
        <v>x</v>
      </c>
      <c r="P49" s="44" t="s">
        <v>124</v>
      </c>
      <c r="Q49" s="43" t="str">
        <f t="shared" si="102"/>
        <v>Kiga</v>
      </c>
      <c r="R49" s="43" t="str">
        <f t="shared" si="102"/>
        <v>x</v>
      </c>
      <c r="S49" s="43" t="str">
        <f t="shared" si="102"/>
        <v>x</v>
      </c>
      <c r="T49" s="43" t="str">
        <f t="shared" si="102"/>
        <v>x</v>
      </c>
      <c r="U49" s="43" t="str">
        <f t="shared" si="102"/>
        <v>x</v>
      </c>
      <c r="V49" s="43" t="str">
        <f t="shared" si="102"/>
        <v>x</v>
      </c>
      <c r="W49" s="43" t="str">
        <f t="shared" si="102"/>
        <v>x</v>
      </c>
      <c r="X49" s="43">
        <f t="shared" si="102"/>
        <v>2023</v>
      </c>
      <c r="Y49" s="43" t="str">
        <f t="shared" si="102"/>
        <v>x/x/2023</v>
      </c>
      <c r="Z49" s="43" t="str">
        <f t="shared" si="102"/>
        <v>x</v>
      </c>
      <c r="AA49" s="43" t="str">
        <f t="shared" si="102"/>
        <v>x</v>
      </c>
      <c r="AB49" s="43">
        <f t="shared" si="102"/>
        <v>2023</v>
      </c>
      <c r="AC49" s="43" t="str">
        <f t="shared" si="102"/>
        <v>x/x/2023</v>
      </c>
      <c r="AD49" s="43" t="e">
        <f t="shared" si="102"/>
        <v>#VALUE!</v>
      </c>
      <c r="AE49" s="43" t="e">
        <f t="shared" si="102"/>
        <v>#VALUE!</v>
      </c>
      <c r="AF49" s="50" t="str">
        <f>CONCATENATE(I49,"_",J49,"_",L49,"_",M49,"_Session_",K49,"_",U49)</f>
        <v>symlit_bat_Bat_48_Session_1_x</v>
      </c>
      <c r="AG49" s="43" t="s">
        <v>32</v>
      </c>
    </row>
    <row r="50" spans="1:33" s="45" customFormat="1" ht="15.75" x14ac:dyDescent="0.25">
      <c r="A50" s="43" t="s">
        <v>7</v>
      </c>
      <c r="B50" s="43">
        <f t="shared" si="103"/>
        <v>10</v>
      </c>
      <c r="C50" s="43" t="str">
        <f t="shared" si="100"/>
        <v>x</v>
      </c>
      <c r="D50" s="43" t="str">
        <f t="shared" si="100"/>
        <v>x</v>
      </c>
      <c r="E50" s="43" t="str">
        <f t="shared" si="100"/>
        <v>na</v>
      </c>
      <c r="F50" s="43" t="str">
        <f t="shared" si="100"/>
        <v>x</v>
      </c>
      <c r="G50" s="43" t="str">
        <f t="shared" si="100"/>
        <v>x</v>
      </c>
      <c r="H50" s="43" t="str">
        <f t="shared" si="100"/>
        <v>x</v>
      </c>
      <c r="I50" s="43" t="str">
        <f t="shared" si="100"/>
        <v>symlit</v>
      </c>
      <c r="J50" s="43" t="str">
        <f t="shared" si="100"/>
        <v>bat</v>
      </c>
      <c r="K50" s="50">
        <v>2</v>
      </c>
      <c r="L50" s="50" t="s">
        <v>131</v>
      </c>
      <c r="M50" s="43">
        <f t="shared" si="101"/>
        <v>48</v>
      </c>
      <c r="N50" s="43" t="str">
        <f t="shared" si="101"/>
        <v>4 J 0 M</v>
      </c>
      <c r="O50" s="43" t="str">
        <f t="shared" si="101"/>
        <v>x</v>
      </c>
      <c r="P50" s="44" t="s">
        <v>124</v>
      </c>
      <c r="Q50" s="43" t="str">
        <f t="shared" si="102"/>
        <v>Kiga</v>
      </c>
      <c r="R50" s="43" t="str">
        <f t="shared" si="102"/>
        <v>x</v>
      </c>
      <c r="S50" s="43" t="str">
        <f t="shared" si="102"/>
        <v>x</v>
      </c>
      <c r="T50" s="43" t="str">
        <f t="shared" si="102"/>
        <v>x</v>
      </c>
      <c r="U50" s="43" t="str">
        <f t="shared" si="102"/>
        <v>x</v>
      </c>
      <c r="V50" s="43" t="str">
        <f t="shared" si="102"/>
        <v>x</v>
      </c>
      <c r="W50" s="43" t="str">
        <f t="shared" si="102"/>
        <v>x</v>
      </c>
      <c r="X50" s="43">
        <f t="shared" si="102"/>
        <v>2023</v>
      </c>
      <c r="Y50" s="43" t="str">
        <f t="shared" si="102"/>
        <v>x/x/2023</v>
      </c>
      <c r="Z50" s="43" t="str">
        <f t="shared" si="102"/>
        <v>x</v>
      </c>
      <c r="AA50" s="43" t="str">
        <f t="shared" si="102"/>
        <v>x</v>
      </c>
      <c r="AB50" s="43">
        <f t="shared" si="102"/>
        <v>2023</v>
      </c>
      <c r="AC50" s="43" t="str">
        <f t="shared" si="102"/>
        <v>x/x/2023</v>
      </c>
      <c r="AD50" s="43" t="e">
        <f t="shared" si="102"/>
        <v>#VALUE!</v>
      </c>
      <c r="AE50" s="43" t="e">
        <f t="shared" si="102"/>
        <v>#VALUE!</v>
      </c>
      <c r="AF50" s="50" t="str">
        <f>CONCATENATE(I50,"_",J50,"_",L50,"_",M50,"_Session_",K50,"_",U50)</f>
        <v>symlit_bat_Rep_48_Session_2_x</v>
      </c>
      <c r="AG50" s="43" t="s">
        <v>32</v>
      </c>
    </row>
    <row r="51" spans="1:33" s="45" customFormat="1" ht="15.75" x14ac:dyDescent="0.25">
      <c r="A51" s="43" t="s">
        <v>7</v>
      </c>
      <c r="B51" s="43">
        <f t="shared" si="103"/>
        <v>10</v>
      </c>
      <c r="C51" s="43" t="str">
        <f t="shared" si="100"/>
        <v>x</v>
      </c>
      <c r="D51" s="43" t="str">
        <f t="shared" si="100"/>
        <v>x</v>
      </c>
      <c r="E51" s="43" t="str">
        <f t="shared" si="100"/>
        <v>na</v>
      </c>
      <c r="F51" s="43" t="str">
        <f t="shared" si="100"/>
        <v>x</v>
      </c>
      <c r="G51" s="43" t="str">
        <f t="shared" si="100"/>
        <v>x</v>
      </c>
      <c r="H51" s="43" t="str">
        <f t="shared" si="100"/>
        <v>x</v>
      </c>
      <c r="I51" s="43" t="str">
        <f t="shared" si="100"/>
        <v>symlit</v>
      </c>
      <c r="J51" s="43" t="str">
        <f t="shared" si="100"/>
        <v>bat</v>
      </c>
      <c r="K51" s="50">
        <v>2</v>
      </c>
      <c r="L51" s="50" t="s">
        <v>132</v>
      </c>
      <c r="M51" s="43">
        <f t="shared" si="101"/>
        <v>48</v>
      </c>
      <c r="N51" s="43" t="str">
        <f t="shared" si="101"/>
        <v>4 J 0 M</v>
      </c>
      <c r="O51" s="43" t="str">
        <f t="shared" si="101"/>
        <v>x</v>
      </c>
      <c r="P51" s="44" t="s">
        <v>124</v>
      </c>
      <c r="Q51" s="43" t="str">
        <f t="shared" si="102"/>
        <v>Kiga</v>
      </c>
      <c r="R51" s="43" t="str">
        <f t="shared" si="102"/>
        <v>x</v>
      </c>
      <c r="S51" s="43" t="str">
        <f t="shared" si="102"/>
        <v>x</v>
      </c>
      <c r="T51" s="43" t="str">
        <f t="shared" si="102"/>
        <v>x</v>
      </c>
      <c r="U51" s="43" t="str">
        <f t="shared" si="102"/>
        <v>x</v>
      </c>
      <c r="V51" s="43" t="str">
        <f t="shared" si="102"/>
        <v>x</v>
      </c>
      <c r="W51" s="43" t="str">
        <f t="shared" si="102"/>
        <v>x</v>
      </c>
      <c r="X51" s="43">
        <f t="shared" si="102"/>
        <v>2023</v>
      </c>
      <c r="Y51" s="43" t="str">
        <f t="shared" si="102"/>
        <v>x/x/2023</v>
      </c>
      <c r="Z51" s="43" t="str">
        <f t="shared" si="102"/>
        <v>x</v>
      </c>
      <c r="AA51" s="43" t="str">
        <f t="shared" si="102"/>
        <v>x</v>
      </c>
      <c r="AB51" s="43">
        <f t="shared" si="102"/>
        <v>2023</v>
      </c>
      <c r="AC51" s="43" t="str">
        <f t="shared" si="102"/>
        <v>x/x/2023</v>
      </c>
      <c r="AD51" s="43" t="e">
        <f t="shared" si="102"/>
        <v>#VALUE!</v>
      </c>
      <c r="AE51" s="43" t="e">
        <f t="shared" si="102"/>
        <v>#VALUE!</v>
      </c>
      <c r="AF51" s="50" t="str">
        <f>CONCATENATE(I51,"_",J51,"_",L51,"_",M51,"_Session_",K51,"_",U51)</f>
        <v>symlit_bat_Bat_48_Session_2_x</v>
      </c>
      <c r="AG51" s="43" t="s">
        <v>32</v>
      </c>
    </row>
    <row r="52" spans="1:33" s="42" customFormat="1" ht="15.75" x14ac:dyDescent="0.25">
      <c r="A52" s="51" t="s">
        <v>121</v>
      </c>
      <c r="B52" s="52">
        <v>11</v>
      </c>
      <c r="C52" s="52" t="s">
        <v>32</v>
      </c>
      <c r="D52" s="52" t="s">
        <v>32</v>
      </c>
      <c r="E52" s="52" t="s">
        <v>0</v>
      </c>
      <c r="F52" s="52" t="s">
        <v>32</v>
      </c>
      <c r="G52" s="52" t="s">
        <v>32</v>
      </c>
      <c r="H52" s="52" t="s">
        <v>32</v>
      </c>
      <c r="I52" s="52" t="s">
        <v>119</v>
      </c>
      <c r="J52" s="52" t="s">
        <v>128</v>
      </c>
      <c r="K52" s="52" t="s">
        <v>127</v>
      </c>
      <c r="L52" s="52" t="s">
        <v>130</v>
      </c>
      <c r="M52" s="52">
        <v>48</v>
      </c>
      <c r="N52" s="51" t="str">
        <f>INT(M52/12) &amp; " J " &amp;MOD(M52,12)&amp; " M"</f>
        <v>4 J 0 M</v>
      </c>
      <c r="O52" s="52" t="s">
        <v>32</v>
      </c>
      <c r="P52" s="52" t="s">
        <v>32</v>
      </c>
      <c r="Q52" s="52" t="s">
        <v>123</v>
      </c>
      <c r="R52" s="52" t="s">
        <v>32</v>
      </c>
      <c r="S52" s="52" t="s">
        <v>32</v>
      </c>
      <c r="T52" s="52" t="s">
        <v>32</v>
      </c>
      <c r="U52" s="52" t="s">
        <v>32</v>
      </c>
      <c r="V52" s="52" t="s">
        <v>32</v>
      </c>
      <c r="W52" s="52" t="s">
        <v>32</v>
      </c>
      <c r="X52" s="52">
        <v>2023</v>
      </c>
      <c r="Y52" s="52" t="str">
        <f t="shared" ref="Y52" si="104">V52&amp;"/"&amp;W52&amp;"/"&amp;X52</f>
        <v>x/x/2023</v>
      </c>
      <c r="Z52" s="52" t="s">
        <v>32</v>
      </c>
      <c r="AA52" s="52" t="s">
        <v>32</v>
      </c>
      <c r="AB52" s="52">
        <v>2023</v>
      </c>
      <c r="AC52" s="52" t="str">
        <f t="shared" ref="AC52" si="105">Z52&amp;"/"&amp;AA52&amp;"/"&amp;AB52</f>
        <v>x/x/2023</v>
      </c>
      <c r="AD52" s="52" t="e">
        <f t="shared" ref="AD52" si="106">DATEDIF(Y52, AC52, "m")</f>
        <v>#VALUE!</v>
      </c>
      <c r="AE52" s="52" t="e">
        <f t="shared" ref="AE52" si="107">DATEDIF(Y52, AC52, "d")</f>
        <v>#VALUE!</v>
      </c>
      <c r="AF52" s="52" t="s">
        <v>32</v>
      </c>
      <c r="AG52" s="51" t="s">
        <v>117</v>
      </c>
    </row>
    <row r="53" spans="1:33" s="45" customFormat="1" ht="15.75" x14ac:dyDescent="0.25">
      <c r="A53" s="43" t="s">
        <v>7</v>
      </c>
      <c r="B53" s="43">
        <f>B52</f>
        <v>11</v>
      </c>
      <c r="C53" s="43" t="str">
        <f t="shared" ref="C53:AF56" si="108">C52</f>
        <v>x</v>
      </c>
      <c r="D53" s="43" t="str">
        <f t="shared" si="108"/>
        <v>x</v>
      </c>
      <c r="E53" s="43" t="str">
        <f t="shared" si="108"/>
        <v>na</v>
      </c>
      <c r="F53" s="43" t="str">
        <f t="shared" si="108"/>
        <v>x</v>
      </c>
      <c r="G53" s="43" t="str">
        <f t="shared" si="108"/>
        <v>x</v>
      </c>
      <c r="H53" s="43" t="str">
        <f t="shared" si="108"/>
        <v>x</v>
      </c>
      <c r="I53" s="43" t="str">
        <f t="shared" si="108"/>
        <v>symlit</v>
      </c>
      <c r="J53" s="43" t="str">
        <f t="shared" si="108"/>
        <v>bat</v>
      </c>
      <c r="K53" s="50">
        <v>1</v>
      </c>
      <c r="L53" s="50" t="s">
        <v>131</v>
      </c>
      <c r="M53" s="43">
        <f t="shared" ref="M53:AP56" si="109">M52</f>
        <v>48</v>
      </c>
      <c r="N53" s="43" t="str">
        <f t="shared" si="109"/>
        <v>4 J 0 M</v>
      </c>
      <c r="O53" s="43" t="str">
        <f t="shared" si="109"/>
        <v>x</v>
      </c>
      <c r="P53" s="44" t="s">
        <v>124</v>
      </c>
      <c r="Q53" s="43" t="str">
        <f t="shared" ref="Q53:AT56" si="110">Q52</f>
        <v>Kiga</v>
      </c>
      <c r="R53" s="43" t="str">
        <f t="shared" si="110"/>
        <v>x</v>
      </c>
      <c r="S53" s="43" t="str">
        <f t="shared" si="110"/>
        <v>x</v>
      </c>
      <c r="T53" s="43" t="str">
        <f t="shared" si="110"/>
        <v>x</v>
      </c>
      <c r="U53" s="43" t="str">
        <f t="shared" si="110"/>
        <v>x</v>
      </c>
      <c r="V53" s="43" t="str">
        <f t="shared" si="110"/>
        <v>x</v>
      </c>
      <c r="W53" s="43" t="str">
        <f t="shared" si="110"/>
        <v>x</v>
      </c>
      <c r="X53" s="43">
        <f t="shared" si="110"/>
        <v>2023</v>
      </c>
      <c r="Y53" s="43" t="str">
        <f t="shared" si="110"/>
        <v>x/x/2023</v>
      </c>
      <c r="Z53" s="43" t="str">
        <f t="shared" si="110"/>
        <v>x</v>
      </c>
      <c r="AA53" s="43" t="str">
        <f t="shared" si="110"/>
        <v>x</v>
      </c>
      <c r="AB53" s="43">
        <f t="shared" si="110"/>
        <v>2023</v>
      </c>
      <c r="AC53" s="43" t="str">
        <f t="shared" si="110"/>
        <v>x/x/2023</v>
      </c>
      <c r="AD53" s="43" t="e">
        <f t="shared" si="110"/>
        <v>#VALUE!</v>
      </c>
      <c r="AE53" s="43" t="e">
        <f t="shared" si="110"/>
        <v>#VALUE!</v>
      </c>
      <c r="AF53" s="50" t="str">
        <f>CONCATENATE(I53,"_",J53,"_",L53,"_",M53,"_Session_",K53,"_",U53)</f>
        <v>symlit_bat_Rep_48_Session_1_x</v>
      </c>
      <c r="AG53" s="43" t="s">
        <v>32</v>
      </c>
    </row>
    <row r="54" spans="1:33" s="45" customFormat="1" ht="15.75" x14ac:dyDescent="0.25">
      <c r="A54" s="43" t="s">
        <v>7</v>
      </c>
      <c r="B54" s="43">
        <f t="shared" ref="B54:B56" si="111">B53</f>
        <v>11</v>
      </c>
      <c r="C54" s="43" t="str">
        <f t="shared" si="108"/>
        <v>x</v>
      </c>
      <c r="D54" s="43" t="str">
        <f t="shared" si="108"/>
        <v>x</v>
      </c>
      <c r="E54" s="43" t="str">
        <f t="shared" si="108"/>
        <v>na</v>
      </c>
      <c r="F54" s="43" t="str">
        <f t="shared" si="108"/>
        <v>x</v>
      </c>
      <c r="G54" s="43" t="str">
        <f t="shared" si="108"/>
        <v>x</v>
      </c>
      <c r="H54" s="43" t="str">
        <f t="shared" si="108"/>
        <v>x</v>
      </c>
      <c r="I54" s="43" t="str">
        <f t="shared" si="108"/>
        <v>symlit</v>
      </c>
      <c r="J54" s="43" t="str">
        <f t="shared" si="108"/>
        <v>bat</v>
      </c>
      <c r="K54" s="50">
        <v>1</v>
      </c>
      <c r="L54" s="50" t="s">
        <v>132</v>
      </c>
      <c r="M54" s="43">
        <f t="shared" si="109"/>
        <v>48</v>
      </c>
      <c r="N54" s="43" t="str">
        <f t="shared" si="109"/>
        <v>4 J 0 M</v>
      </c>
      <c r="O54" s="43" t="str">
        <f t="shared" si="109"/>
        <v>x</v>
      </c>
      <c r="P54" s="44" t="s">
        <v>124</v>
      </c>
      <c r="Q54" s="43" t="str">
        <f t="shared" si="110"/>
        <v>Kiga</v>
      </c>
      <c r="R54" s="43" t="str">
        <f t="shared" si="110"/>
        <v>x</v>
      </c>
      <c r="S54" s="43" t="str">
        <f t="shared" si="110"/>
        <v>x</v>
      </c>
      <c r="T54" s="43" t="str">
        <f t="shared" si="110"/>
        <v>x</v>
      </c>
      <c r="U54" s="43" t="str">
        <f t="shared" si="110"/>
        <v>x</v>
      </c>
      <c r="V54" s="43" t="str">
        <f t="shared" si="110"/>
        <v>x</v>
      </c>
      <c r="W54" s="43" t="str">
        <f t="shared" si="110"/>
        <v>x</v>
      </c>
      <c r="X54" s="43">
        <f t="shared" si="110"/>
        <v>2023</v>
      </c>
      <c r="Y54" s="43" t="str">
        <f t="shared" si="110"/>
        <v>x/x/2023</v>
      </c>
      <c r="Z54" s="43" t="str">
        <f t="shared" si="110"/>
        <v>x</v>
      </c>
      <c r="AA54" s="43" t="str">
        <f t="shared" si="110"/>
        <v>x</v>
      </c>
      <c r="AB54" s="43">
        <f t="shared" si="110"/>
        <v>2023</v>
      </c>
      <c r="AC54" s="43" t="str">
        <f t="shared" si="110"/>
        <v>x/x/2023</v>
      </c>
      <c r="AD54" s="43" t="e">
        <f t="shared" si="110"/>
        <v>#VALUE!</v>
      </c>
      <c r="AE54" s="43" t="e">
        <f t="shared" si="110"/>
        <v>#VALUE!</v>
      </c>
      <c r="AF54" s="50" t="str">
        <f>CONCATENATE(I54,"_",J54,"_",L54,"_",M54,"_Session_",K54,"_",U54)</f>
        <v>symlit_bat_Bat_48_Session_1_x</v>
      </c>
      <c r="AG54" s="43" t="s">
        <v>32</v>
      </c>
    </row>
    <row r="55" spans="1:33" s="45" customFormat="1" ht="15.75" x14ac:dyDescent="0.25">
      <c r="A55" s="43" t="s">
        <v>7</v>
      </c>
      <c r="B55" s="43">
        <f t="shared" si="111"/>
        <v>11</v>
      </c>
      <c r="C55" s="43" t="str">
        <f t="shared" si="108"/>
        <v>x</v>
      </c>
      <c r="D55" s="43" t="str">
        <f t="shared" si="108"/>
        <v>x</v>
      </c>
      <c r="E55" s="43" t="str">
        <f t="shared" si="108"/>
        <v>na</v>
      </c>
      <c r="F55" s="43" t="str">
        <f t="shared" si="108"/>
        <v>x</v>
      </c>
      <c r="G55" s="43" t="str">
        <f t="shared" si="108"/>
        <v>x</v>
      </c>
      <c r="H55" s="43" t="str">
        <f t="shared" si="108"/>
        <v>x</v>
      </c>
      <c r="I55" s="43" t="str">
        <f t="shared" si="108"/>
        <v>symlit</v>
      </c>
      <c r="J55" s="43" t="str">
        <f t="shared" si="108"/>
        <v>bat</v>
      </c>
      <c r="K55" s="50">
        <v>2</v>
      </c>
      <c r="L55" s="50" t="s">
        <v>131</v>
      </c>
      <c r="M55" s="43">
        <f t="shared" si="109"/>
        <v>48</v>
      </c>
      <c r="N55" s="43" t="str">
        <f t="shared" si="109"/>
        <v>4 J 0 M</v>
      </c>
      <c r="O55" s="43" t="str">
        <f t="shared" si="109"/>
        <v>x</v>
      </c>
      <c r="P55" s="44" t="s">
        <v>124</v>
      </c>
      <c r="Q55" s="43" t="str">
        <f t="shared" si="110"/>
        <v>Kiga</v>
      </c>
      <c r="R55" s="43" t="str">
        <f t="shared" si="110"/>
        <v>x</v>
      </c>
      <c r="S55" s="43" t="str">
        <f t="shared" si="110"/>
        <v>x</v>
      </c>
      <c r="T55" s="43" t="str">
        <f t="shared" si="110"/>
        <v>x</v>
      </c>
      <c r="U55" s="43" t="str">
        <f t="shared" si="110"/>
        <v>x</v>
      </c>
      <c r="V55" s="43" t="str">
        <f t="shared" si="110"/>
        <v>x</v>
      </c>
      <c r="W55" s="43" t="str">
        <f t="shared" si="110"/>
        <v>x</v>
      </c>
      <c r="X55" s="43">
        <f t="shared" si="110"/>
        <v>2023</v>
      </c>
      <c r="Y55" s="43" t="str">
        <f t="shared" si="110"/>
        <v>x/x/2023</v>
      </c>
      <c r="Z55" s="43" t="str">
        <f t="shared" si="110"/>
        <v>x</v>
      </c>
      <c r="AA55" s="43" t="str">
        <f t="shared" si="110"/>
        <v>x</v>
      </c>
      <c r="AB55" s="43">
        <f t="shared" si="110"/>
        <v>2023</v>
      </c>
      <c r="AC55" s="43" t="str">
        <f t="shared" si="110"/>
        <v>x/x/2023</v>
      </c>
      <c r="AD55" s="43" t="e">
        <f t="shared" si="110"/>
        <v>#VALUE!</v>
      </c>
      <c r="AE55" s="43" t="e">
        <f t="shared" si="110"/>
        <v>#VALUE!</v>
      </c>
      <c r="AF55" s="50" t="str">
        <f>CONCATENATE(I55,"_",J55,"_",L55,"_",M55,"_Session_",K55,"_",U55)</f>
        <v>symlit_bat_Rep_48_Session_2_x</v>
      </c>
      <c r="AG55" s="43" t="s">
        <v>32</v>
      </c>
    </row>
    <row r="56" spans="1:33" s="45" customFormat="1" ht="15.75" x14ac:dyDescent="0.25">
      <c r="A56" s="43" t="s">
        <v>7</v>
      </c>
      <c r="B56" s="43">
        <f t="shared" si="111"/>
        <v>11</v>
      </c>
      <c r="C56" s="43" t="str">
        <f t="shared" si="108"/>
        <v>x</v>
      </c>
      <c r="D56" s="43" t="str">
        <f t="shared" si="108"/>
        <v>x</v>
      </c>
      <c r="E56" s="43" t="str">
        <f t="shared" si="108"/>
        <v>na</v>
      </c>
      <c r="F56" s="43" t="str">
        <f t="shared" si="108"/>
        <v>x</v>
      </c>
      <c r="G56" s="43" t="str">
        <f t="shared" si="108"/>
        <v>x</v>
      </c>
      <c r="H56" s="43" t="str">
        <f t="shared" si="108"/>
        <v>x</v>
      </c>
      <c r="I56" s="43" t="str">
        <f t="shared" si="108"/>
        <v>symlit</v>
      </c>
      <c r="J56" s="43" t="str">
        <f t="shared" si="108"/>
        <v>bat</v>
      </c>
      <c r="K56" s="50">
        <v>2</v>
      </c>
      <c r="L56" s="50" t="s">
        <v>132</v>
      </c>
      <c r="M56" s="43">
        <f t="shared" si="109"/>
        <v>48</v>
      </c>
      <c r="N56" s="43" t="str">
        <f t="shared" si="109"/>
        <v>4 J 0 M</v>
      </c>
      <c r="O56" s="43" t="str">
        <f t="shared" si="109"/>
        <v>x</v>
      </c>
      <c r="P56" s="44" t="s">
        <v>124</v>
      </c>
      <c r="Q56" s="43" t="str">
        <f t="shared" si="110"/>
        <v>Kiga</v>
      </c>
      <c r="R56" s="43" t="str">
        <f t="shared" si="110"/>
        <v>x</v>
      </c>
      <c r="S56" s="43" t="str">
        <f t="shared" si="110"/>
        <v>x</v>
      </c>
      <c r="T56" s="43" t="str">
        <f t="shared" si="110"/>
        <v>x</v>
      </c>
      <c r="U56" s="43" t="str">
        <f t="shared" si="110"/>
        <v>x</v>
      </c>
      <c r="V56" s="43" t="str">
        <f t="shared" si="110"/>
        <v>x</v>
      </c>
      <c r="W56" s="43" t="str">
        <f t="shared" si="110"/>
        <v>x</v>
      </c>
      <c r="X56" s="43">
        <f t="shared" si="110"/>
        <v>2023</v>
      </c>
      <c r="Y56" s="43" t="str">
        <f t="shared" si="110"/>
        <v>x/x/2023</v>
      </c>
      <c r="Z56" s="43" t="str">
        <f t="shared" si="110"/>
        <v>x</v>
      </c>
      <c r="AA56" s="43" t="str">
        <f t="shared" si="110"/>
        <v>x</v>
      </c>
      <c r="AB56" s="43">
        <f t="shared" si="110"/>
        <v>2023</v>
      </c>
      <c r="AC56" s="43" t="str">
        <f t="shared" si="110"/>
        <v>x/x/2023</v>
      </c>
      <c r="AD56" s="43" t="e">
        <f t="shared" si="110"/>
        <v>#VALUE!</v>
      </c>
      <c r="AE56" s="43" t="e">
        <f t="shared" si="110"/>
        <v>#VALUE!</v>
      </c>
      <c r="AF56" s="50" t="str">
        <f>CONCATENATE(I56,"_",J56,"_",L56,"_",M56,"_Session_",K56,"_",U56)</f>
        <v>symlit_bat_Bat_48_Session_2_x</v>
      </c>
      <c r="AG56" s="43" t="s">
        <v>32</v>
      </c>
    </row>
    <row r="57" spans="1:33" s="42" customFormat="1" ht="15.75" x14ac:dyDescent="0.25">
      <c r="A57" s="51" t="s">
        <v>121</v>
      </c>
      <c r="B57" s="52">
        <v>12</v>
      </c>
      <c r="C57" s="52" t="s">
        <v>32</v>
      </c>
      <c r="D57" s="52" t="s">
        <v>32</v>
      </c>
      <c r="E57" s="52" t="s">
        <v>0</v>
      </c>
      <c r="F57" s="52" t="s">
        <v>32</v>
      </c>
      <c r="G57" s="52" t="s">
        <v>32</v>
      </c>
      <c r="H57" s="52" t="s">
        <v>32</v>
      </c>
      <c r="I57" s="52" t="s">
        <v>119</v>
      </c>
      <c r="J57" s="52" t="s">
        <v>128</v>
      </c>
      <c r="K57" s="52" t="s">
        <v>127</v>
      </c>
      <c r="L57" s="52" t="s">
        <v>130</v>
      </c>
      <c r="M57" s="52">
        <v>48</v>
      </c>
      <c r="N57" s="51" t="str">
        <f>INT(M57/12) &amp; " J " &amp;MOD(M57,12)&amp; " M"</f>
        <v>4 J 0 M</v>
      </c>
      <c r="O57" s="52" t="s">
        <v>32</v>
      </c>
      <c r="P57" s="52" t="s">
        <v>32</v>
      </c>
      <c r="Q57" s="52" t="s">
        <v>123</v>
      </c>
      <c r="R57" s="52" t="s">
        <v>32</v>
      </c>
      <c r="S57" s="52" t="s">
        <v>32</v>
      </c>
      <c r="T57" s="52" t="s">
        <v>32</v>
      </c>
      <c r="U57" s="52" t="s">
        <v>32</v>
      </c>
      <c r="V57" s="52" t="s">
        <v>32</v>
      </c>
      <c r="W57" s="52" t="s">
        <v>32</v>
      </c>
      <c r="X57" s="52">
        <v>2023</v>
      </c>
      <c r="Y57" s="52" t="str">
        <f t="shared" ref="Y57" si="112">V57&amp;"/"&amp;W57&amp;"/"&amp;X57</f>
        <v>x/x/2023</v>
      </c>
      <c r="Z57" s="52" t="s">
        <v>32</v>
      </c>
      <c r="AA57" s="52" t="s">
        <v>32</v>
      </c>
      <c r="AB57" s="52">
        <v>2023</v>
      </c>
      <c r="AC57" s="52" t="str">
        <f t="shared" ref="AC57" si="113">Z57&amp;"/"&amp;AA57&amp;"/"&amp;AB57</f>
        <v>x/x/2023</v>
      </c>
      <c r="AD57" s="52" t="e">
        <f t="shared" ref="AD57" si="114">DATEDIF(Y57, AC57, "m")</f>
        <v>#VALUE!</v>
      </c>
      <c r="AE57" s="52" t="e">
        <f t="shared" ref="AE57" si="115">DATEDIF(Y57, AC57, "d")</f>
        <v>#VALUE!</v>
      </c>
      <c r="AF57" s="52" t="s">
        <v>32</v>
      </c>
      <c r="AG57" s="51" t="s">
        <v>117</v>
      </c>
    </row>
    <row r="58" spans="1:33" s="45" customFormat="1" ht="15.75" x14ac:dyDescent="0.25">
      <c r="A58" s="43" t="s">
        <v>7</v>
      </c>
      <c r="B58" s="43">
        <f>B57</f>
        <v>12</v>
      </c>
      <c r="C58" s="43" t="str">
        <f t="shared" ref="C58:AF58" si="116">C57</f>
        <v>x</v>
      </c>
      <c r="D58" s="43" t="str">
        <f t="shared" si="116"/>
        <v>x</v>
      </c>
      <c r="E58" s="43" t="str">
        <f t="shared" si="116"/>
        <v>na</v>
      </c>
      <c r="F58" s="43" t="str">
        <f t="shared" si="116"/>
        <v>x</v>
      </c>
      <c r="G58" s="43" t="str">
        <f t="shared" si="116"/>
        <v>x</v>
      </c>
      <c r="H58" s="43" t="str">
        <f t="shared" si="116"/>
        <v>x</v>
      </c>
      <c r="I58" s="43" t="str">
        <f t="shared" si="116"/>
        <v>symlit</v>
      </c>
      <c r="J58" s="43" t="str">
        <f t="shared" si="116"/>
        <v>bat</v>
      </c>
      <c r="K58" s="50">
        <v>1</v>
      </c>
      <c r="L58" s="50" t="s">
        <v>131</v>
      </c>
      <c r="M58" s="43">
        <f t="shared" ref="M58:AP58" si="117">M57</f>
        <v>48</v>
      </c>
      <c r="N58" s="43" t="str">
        <f t="shared" si="117"/>
        <v>4 J 0 M</v>
      </c>
      <c r="O58" s="43" t="str">
        <f t="shared" si="117"/>
        <v>x</v>
      </c>
      <c r="P58" s="44" t="s">
        <v>124</v>
      </c>
      <c r="Q58" s="43" t="str">
        <f t="shared" ref="Q58:AT58" si="118">Q57</f>
        <v>Kiga</v>
      </c>
      <c r="R58" s="43" t="str">
        <f t="shared" si="118"/>
        <v>x</v>
      </c>
      <c r="S58" s="43" t="str">
        <f t="shared" si="118"/>
        <v>x</v>
      </c>
      <c r="T58" s="43" t="str">
        <f t="shared" si="118"/>
        <v>x</v>
      </c>
      <c r="U58" s="43" t="str">
        <f t="shared" si="118"/>
        <v>x</v>
      </c>
      <c r="V58" s="43" t="str">
        <f t="shared" si="118"/>
        <v>x</v>
      </c>
      <c r="W58" s="43" t="str">
        <f t="shared" si="118"/>
        <v>x</v>
      </c>
      <c r="X58" s="43">
        <f t="shared" si="118"/>
        <v>2023</v>
      </c>
      <c r="Y58" s="43" t="str">
        <f t="shared" si="118"/>
        <v>x/x/2023</v>
      </c>
      <c r="Z58" s="43" t="str">
        <f t="shared" si="118"/>
        <v>x</v>
      </c>
      <c r="AA58" s="43" t="str">
        <f t="shared" si="118"/>
        <v>x</v>
      </c>
      <c r="AB58" s="43">
        <f t="shared" si="118"/>
        <v>2023</v>
      </c>
      <c r="AC58" s="43" t="str">
        <f t="shared" si="118"/>
        <v>x/x/2023</v>
      </c>
      <c r="AD58" s="43" t="e">
        <f t="shared" si="118"/>
        <v>#VALUE!</v>
      </c>
      <c r="AE58" s="43" t="e">
        <f t="shared" si="118"/>
        <v>#VALUE!</v>
      </c>
      <c r="AF58" s="50" t="str">
        <f>CONCATENATE(I58,"_",J58,"_",L58,"_",M58,"_Session_",K58,"_",U58)</f>
        <v>symlit_bat_Rep_48_Session_1_x</v>
      </c>
      <c r="AG58" s="43" t="s">
        <v>32</v>
      </c>
    </row>
    <row r="59" spans="1:33" s="45" customFormat="1" ht="15.75" x14ac:dyDescent="0.25">
      <c r="A59" s="43" t="s">
        <v>7</v>
      </c>
      <c r="B59" s="43">
        <f t="shared" ref="B59:J61" si="119">B58</f>
        <v>12</v>
      </c>
      <c r="C59" s="43" t="str">
        <f t="shared" si="119"/>
        <v>x</v>
      </c>
      <c r="D59" s="43" t="str">
        <f t="shared" si="119"/>
        <v>x</v>
      </c>
      <c r="E59" s="43" t="str">
        <f t="shared" si="119"/>
        <v>na</v>
      </c>
      <c r="F59" s="43" t="str">
        <f t="shared" si="119"/>
        <v>x</v>
      </c>
      <c r="G59" s="43" t="str">
        <f t="shared" si="119"/>
        <v>x</v>
      </c>
      <c r="H59" s="43" t="str">
        <f t="shared" si="119"/>
        <v>x</v>
      </c>
      <c r="I59" s="43" t="str">
        <f t="shared" si="119"/>
        <v>symlit</v>
      </c>
      <c r="J59" s="43" t="str">
        <f t="shared" si="119"/>
        <v>bat</v>
      </c>
      <c r="K59" s="50">
        <v>1</v>
      </c>
      <c r="L59" s="50" t="s">
        <v>132</v>
      </c>
      <c r="M59" s="43">
        <f t="shared" ref="M59:AP59" si="120">M58</f>
        <v>48</v>
      </c>
      <c r="N59" s="43" t="str">
        <f t="shared" si="120"/>
        <v>4 J 0 M</v>
      </c>
      <c r="O59" s="43" t="str">
        <f t="shared" si="120"/>
        <v>x</v>
      </c>
      <c r="P59" s="44" t="s">
        <v>124</v>
      </c>
      <c r="Q59" s="43" t="str">
        <f t="shared" ref="Q59:AT59" si="121">Q58</f>
        <v>Kiga</v>
      </c>
      <c r="R59" s="43" t="str">
        <f t="shared" si="121"/>
        <v>x</v>
      </c>
      <c r="S59" s="43" t="str">
        <f t="shared" si="121"/>
        <v>x</v>
      </c>
      <c r="T59" s="43" t="str">
        <f t="shared" si="121"/>
        <v>x</v>
      </c>
      <c r="U59" s="43" t="str">
        <f t="shared" si="121"/>
        <v>x</v>
      </c>
      <c r="V59" s="43" t="str">
        <f t="shared" si="121"/>
        <v>x</v>
      </c>
      <c r="W59" s="43" t="str">
        <f t="shared" si="121"/>
        <v>x</v>
      </c>
      <c r="X59" s="43">
        <f t="shared" si="121"/>
        <v>2023</v>
      </c>
      <c r="Y59" s="43" t="str">
        <f t="shared" si="121"/>
        <v>x/x/2023</v>
      </c>
      <c r="Z59" s="43" t="str">
        <f t="shared" si="121"/>
        <v>x</v>
      </c>
      <c r="AA59" s="43" t="str">
        <f t="shared" si="121"/>
        <v>x</v>
      </c>
      <c r="AB59" s="43">
        <f t="shared" si="121"/>
        <v>2023</v>
      </c>
      <c r="AC59" s="43" t="str">
        <f t="shared" si="121"/>
        <v>x/x/2023</v>
      </c>
      <c r="AD59" s="43" t="e">
        <f t="shared" si="121"/>
        <v>#VALUE!</v>
      </c>
      <c r="AE59" s="43" t="e">
        <f t="shared" si="121"/>
        <v>#VALUE!</v>
      </c>
      <c r="AF59" s="50" t="str">
        <f>CONCATENATE(I59,"_",J59,"_",L59,"_",M59,"_Session_",K59,"_",U59)</f>
        <v>symlit_bat_Bat_48_Session_1_x</v>
      </c>
      <c r="AG59" s="43" t="s">
        <v>32</v>
      </c>
    </row>
    <row r="60" spans="1:33" s="45" customFormat="1" ht="15.75" x14ac:dyDescent="0.25">
      <c r="A60" s="43" t="s">
        <v>7</v>
      </c>
      <c r="B60" s="43">
        <f t="shared" si="119"/>
        <v>12</v>
      </c>
      <c r="C60" s="43" t="str">
        <f t="shared" si="119"/>
        <v>x</v>
      </c>
      <c r="D60" s="43" t="str">
        <f t="shared" si="119"/>
        <v>x</v>
      </c>
      <c r="E60" s="43" t="str">
        <f t="shared" si="119"/>
        <v>na</v>
      </c>
      <c r="F60" s="43" t="str">
        <f t="shared" si="119"/>
        <v>x</v>
      </c>
      <c r="G60" s="43" t="str">
        <f t="shared" si="119"/>
        <v>x</v>
      </c>
      <c r="H60" s="43" t="str">
        <f t="shared" si="119"/>
        <v>x</v>
      </c>
      <c r="I60" s="43" t="str">
        <f t="shared" si="119"/>
        <v>symlit</v>
      </c>
      <c r="J60" s="43" t="str">
        <f t="shared" si="119"/>
        <v>bat</v>
      </c>
      <c r="K60" s="50">
        <v>2</v>
      </c>
      <c r="L60" s="50" t="s">
        <v>131</v>
      </c>
      <c r="M60" s="43">
        <f t="shared" ref="M60:AP60" si="122">M59</f>
        <v>48</v>
      </c>
      <c r="N60" s="43" t="str">
        <f t="shared" si="122"/>
        <v>4 J 0 M</v>
      </c>
      <c r="O60" s="43" t="str">
        <f t="shared" si="122"/>
        <v>x</v>
      </c>
      <c r="P60" s="44" t="s">
        <v>124</v>
      </c>
      <c r="Q60" s="43" t="str">
        <f t="shared" ref="Q60:AT60" si="123">Q59</f>
        <v>Kiga</v>
      </c>
      <c r="R60" s="43" t="str">
        <f t="shared" si="123"/>
        <v>x</v>
      </c>
      <c r="S60" s="43" t="str">
        <f t="shared" si="123"/>
        <v>x</v>
      </c>
      <c r="T60" s="43" t="str">
        <f t="shared" si="123"/>
        <v>x</v>
      </c>
      <c r="U60" s="43" t="str">
        <f t="shared" si="123"/>
        <v>x</v>
      </c>
      <c r="V60" s="43" t="str">
        <f t="shared" si="123"/>
        <v>x</v>
      </c>
      <c r="W60" s="43" t="str">
        <f t="shared" si="123"/>
        <v>x</v>
      </c>
      <c r="X60" s="43">
        <f t="shared" si="123"/>
        <v>2023</v>
      </c>
      <c r="Y60" s="43" t="str">
        <f t="shared" si="123"/>
        <v>x/x/2023</v>
      </c>
      <c r="Z60" s="43" t="str">
        <f t="shared" si="123"/>
        <v>x</v>
      </c>
      <c r="AA60" s="43" t="str">
        <f t="shared" si="123"/>
        <v>x</v>
      </c>
      <c r="AB60" s="43">
        <f t="shared" si="123"/>
        <v>2023</v>
      </c>
      <c r="AC60" s="43" t="str">
        <f t="shared" si="123"/>
        <v>x/x/2023</v>
      </c>
      <c r="AD60" s="43" t="e">
        <f t="shared" si="123"/>
        <v>#VALUE!</v>
      </c>
      <c r="AE60" s="43" t="e">
        <f t="shared" si="123"/>
        <v>#VALUE!</v>
      </c>
      <c r="AF60" s="50" t="str">
        <f>CONCATENATE(I60,"_",J60,"_",L60,"_",M60,"_Session_",K60,"_",U60)</f>
        <v>symlit_bat_Rep_48_Session_2_x</v>
      </c>
      <c r="AG60" s="43" t="s">
        <v>32</v>
      </c>
    </row>
    <row r="61" spans="1:33" s="45" customFormat="1" ht="15.75" x14ac:dyDescent="0.25">
      <c r="A61" s="43" t="s">
        <v>7</v>
      </c>
      <c r="B61" s="43">
        <f t="shared" si="119"/>
        <v>12</v>
      </c>
      <c r="C61" s="43" t="str">
        <f t="shared" si="119"/>
        <v>x</v>
      </c>
      <c r="D61" s="43" t="str">
        <f t="shared" si="119"/>
        <v>x</v>
      </c>
      <c r="E61" s="43" t="str">
        <f t="shared" si="119"/>
        <v>na</v>
      </c>
      <c r="F61" s="43" t="str">
        <f t="shared" si="119"/>
        <v>x</v>
      </c>
      <c r="G61" s="43" t="str">
        <f t="shared" si="119"/>
        <v>x</v>
      </c>
      <c r="H61" s="43" t="str">
        <f t="shared" si="119"/>
        <v>x</v>
      </c>
      <c r="I61" s="43" t="str">
        <f t="shared" si="119"/>
        <v>symlit</v>
      </c>
      <c r="J61" s="43" t="str">
        <f t="shared" si="119"/>
        <v>bat</v>
      </c>
      <c r="K61" s="50">
        <v>2</v>
      </c>
      <c r="L61" s="50" t="s">
        <v>132</v>
      </c>
      <c r="M61" s="43">
        <f t="shared" ref="M61:AP61" si="124">M60</f>
        <v>48</v>
      </c>
      <c r="N61" s="43" t="str">
        <f t="shared" si="124"/>
        <v>4 J 0 M</v>
      </c>
      <c r="O61" s="43" t="str">
        <f t="shared" si="124"/>
        <v>x</v>
      </c>
      <c r="P61" s="44" t="s">
        <v>124</v>
      </c>
      <c r="Q61" s="43" t="str">
        <f t="shared" ref="Q61:AT61" si="125">Q60</f>
        <v>Kiga</v>
      </c>
      <c r="R61" s="43" t="str">
        <f t="shared" si="125"/>
        <v>x</v>
      </c>
      <c r="S61" s="43" t="str">
        <f t="shared" si="125"/>
        <v>x</v>
      </c>
      <c r="T61" s="43" t="str">
        <f t="shared" si="125"/>
        <v>x</v>
      </c>
      <c r="U61" s="43" t="str">
        <f t="shared" si="125"/>
        <v>x</v>
      </c>
      <c r="V61" s="43" t="str">
        <f t="shared" si="125"/>
        <v>x</v>
      </c>
      <c r="W61" s="43" t="str">
        <f t="shared" si="125"/>
        <v>x</v>
      </c>
      <c r="X61" s="43">
        <f t="shared" si="125"/>
        <v>2023</v>
      </c>
      <c r="Y61" s="43" t="str">
        <f t="shared" si="125"/>
        <v>x/x/2023</v>
      </c>
      <c r="Z61" s="43" t="str">
        <f t="shared" si="125"/>
        <v>x</v>
      </c>
      <c r="AA61" s="43" t="str">
        <f t="shared" si="125"/>
        <v>x</v>
      </c>
      <c r="AB61" s="43">
        <f t="shared" si="125"/>
        <v>2023</v>
      </c>
      <c r="AC61" s="43" t="str">
        <f t="shared" si="125"/>
        <v>x/x/2023</v>
      </c>
      <c r="AD61" s="43" t="e">
        <f t="shared" si="125"/>
        <v>#VALUE!</v>
      </c>
      <c r="AE61" s="43" t="e">
        <f t="shared" si="125"/>
        <v>#VALUE!</v>
      </c>
      <c r="AF61" s="50" t="str">
        <f>CONCATENATE(I61,"_",J61,"_",L61,"_",M61,"_Session_",K61,"_",U61)</f>
        <v>symlit_bat_Bat_48_Session_2_x</v>
      </c>
      <c r="AG61" s="43" t="s">
        <v>32</v>
      </c>
    </row>
    <row r="62" spans="1:33" s="42" customFormat="1" ht="15.75" x14ac:dyDescent="0.25">
      <c r="A62" s="51" t="s">
        <v>121</v>
      </c>
      <c r="B62" s="52">
        <v>13</v>
      </c>
      <c r="C62" s="52" t="s">
        <v>32</v>
      </c>
      <c r="D62" s="52" t="s">
        <v>32</v>
      </c>
      <c r="E62" s="52" t="s">
        <v>0</v>
      </c>
      <c r="F62" s="52" t="s">
        <v>32</v>
      </c>
      <c r="G62" s="52" t="s">
        <v>32</v>
      </c>
      <c r="H62" s="52" t="s">
        <v>32</v>
      </c>
      <c r="I62" s="52" t="s">
        <v>119</v>
      </c>
      <c r="J62" s="52" t="s">
        <v>128</v>
      </c>
      <c r="K62" s="52" t="s">
        <v>127</v>
      </c>
      <c r="L62" s="52" t="s">
        <v>130</v>
      </c>
      <c r="M62" s="52">
        <v>48</v>
      </c>
      <c r="N62" s="51" t="str">
        <f>INT(M62/12) &amp; " J " &amp;MOD(M62,12)&amp; " M"</f>
        <v>4 J 0 M</v>
      </c>
      <c r="O62" s="52" t="s">
        <v>32</v>
      </c>
      <c r="P62" s="52" t="s">
        <v>32</v>
      </c>
      <c r="Q62" s="52" t="s">
        <v>123</v>
      </c>
      <c r="R62" s="52" t="s">
        <v>32</v>
      </c>
      <c r="S62" s="52" t="s">
        <v>32</v>
      </c>
      <c r="T62" s="52" t="s">
        <v>32</v>
      </c>
      <c r="U62" s="52" t="s">
        <v>32</v>
      </c>
      <c r="V62" s="52" t="s">
        <v>32</v>
      </c>
      <c r="W62" s="52" t="s">
        <v>32</v>
      </c>
      <c r="X62" s="52">
        <v>2023</v>
      </c>
      <c r="Y62" s="52" t="str">
        <f t="shared" ref="Y62" si="126">V62&amp;"/"&amp;W62&amp;"/"&amp;X62</f>
        <v>x/x/2023</v>
      </c>
      <c r="Z62" s="52" t="s">
        <v>32</v>
      </c>
      <c r="AA62" s="52" t="s">
        <v>32</v>
      </c>
      <c r="AB62" s="52">
        <v>2023</v>
      </c>
      <c r="AC62" s="52" t="str">
        <f t="shared" ref="AC62" si="127">Z62&amp;"/"&amp;AA62&amp;"/"&amp;AB62</f>
        <v>x/x/2023</v>
      </c>
      <c r="AD62" s="52" t="e">
        <f t="shared" ref="AD62" si="128">DATEDIF(Y62, AC62, "m")</f>
        <v>#VALUE!</v>
      </c>
      <c r="AE62" s="52" t="e">
        <f t="shared" ref="AE62" si="129">DATEDIF(Y62, AC62, "d")</f>
        <v>#VALUE!</v>
      </c>
      <c r="AF62" s="52" t="s">
        <v>32</v>
      </c>
      <c r="AG62" s="51" t="s">
        <v>117</v>
      </c>
    </row>
    <row r="63" spans="1:33" s="45" customFormat="1" ht="15.75" x14ac:dyDescent="0.25">
      <c r="A63" s="43" t="s">
        <v>7</v>
      </c>
      <c r="B63" s="43">
        <f>B62</f>
        <v>13</v>
      </c>
      <c r="C63" s="43" t="str">
        <f t="shared" ref="C63:AF63" si="130">C62</f>
        <v>x</v>
      </c>
      <c r="D63" s="43" t="str">
        <f t="shared" si="130"/>
        <v>x</v>
      </c>
      <c r="E63" s="43" t="str">
        <f t="shared" si="130"/>
        <v>na</v>
      </c>
      <c r="F63" s="43" t="str">
        <f t="shared" si="130"/>
        <v>x</v>
      </c>
      <c r="G63" s="43" t="str">
        <f t="shared" si="130"/>
        <v>x</v>
      </c>
      <c r="H63" s="43" t="str">
        <f t="shared" si="130"/>
        <v>x</v>
      </c>
      <c r="I63" s="43" t="str">
        <f t="shared" si="130"/>
        <v>symlit</v>
      </c>
      <c r="J63" s="43" t="str">
        <f t="shared" si="130"/>
        <v>bat</v>
      </c>
      <c r="K63" s="50">
        <v>1</v>
      </c>
      <c r="L63" s="50" t="s">
        <v>131</v>
      </c>
      <c r="M63" s="43">
        <f t="shared" ref="M63:AP63" si="131">M62</f>
        <v>48</v>
      </c>
      <c r="N63" s="43" t="str">
        <f t="shared" si="131"/>
        <v>4 J 0 M</v>
      </c>
      <c r="O63" s="43" t="str">
        <f t="shared" si="131"/>
        <v>x</v>
      </c>
      <c r="P63" s="44" t="s">
        <v>124</v>
      </c>
      <c r="Q63" s="43" t="str">
        <f t="shared" ref="Q63:AT63" si="132">Q62</f>
        <v>Kiga</v>
      </c>
      <c r="R63" s="43" t="str">
        <f t="shared" si="132"/>
        <v>x</v>
      </c>
      <c r="S63" s="43" t="str">
        <f t="shared" si="132"/>
        <v>x</v>
      </c>
      <c r="T63" s="43" t="str">
        <f t="shared" si="132"/>
        <v>x</v>
      </c>
      <c r="U63" s="43" t="str">
        <f t="shared" si="132"/>
        <v>x</v>
      </c>
      <c r="V63" s="43" t="str">
        <f t="shared" si="132"/>
        <v>x</v>
      </c>
      <c r="W63" s="43" t="str">
        <f t="shared" si="132"/>
        <v>x</v>
      </c>
      <c r="X63" s="43">
        <f t="shared" si="132"/>
        <v>2023</v>
      </c>
      <c r="Y63" s="43" t="str">
        <f t="shared" si="132"/>
        <v>x/x/2023</v>
      </c>
      <c r="Z63" s="43" t="str">
        <f t="shared" si="132"/>
        <v>x</v>
      </c>
      <c r="AA63" s="43" t="str">
        <f t="shared" si="132"/>
        <v>x</v>
      </c>
      <c r="AB63" s="43">
        <f t="shared" si="132"/>
        <v>2023</v>
      </c>
      <c r="AC63" s="43" t="str">
        <f t="shared" si="132"/>
        <v>x/x/2023</v>
      </c>
      <c r="AD63" s="43" t="e">
        <f t="shared" si="132"/>
        <v>#VALUE!</v>
      </c>
      <c r="AE63" s="43" t="e">
        <f t="shared" si="132"/>
        <v>#VALUE!</v>
      </c>
      <c r="AF63" s="50" t="str">
        <f>CONCATENATE(I63,"_",J63,"_",L63,"_",M63,"_Session_",K63,"_",U63)</f>
        <v>symlit_bat_Rep_48_Session_1_x</v>
      </c>
      <c r="AG63" s="43" t="s">
        <v>32</v>
      </c>
    </row>
    <row r="64" spans="1:33" s="45" customFormat="1" ht="15.75" x14ac:dyDescent="0.25">
      <c r="A64" s="43" t="s">
        <v>7</v>
      </c>
      <c r="B64" s="43">
        <f t="shared" ref="B64:J66" si="133">B63</f>
        <v>13</v>
      </c>
      <c r="C64" s="43" t="str">
        <f t="shared" si="133"/>
        <v>x</v>
      </c>
      <c r="D64" s="43" t="str">
        <f t="shared" si="133"/>
        <v>x</v>
      </c>
      <c r="E64" s="43" t="str">
        <f t="shared" si="133"/>
        <v>na</v>
      </c>
      <c r="F64" s="43" t="str">
        <f t="shared" si="133"/>
        <v>x</v>
      </c>
      <c r="G64" s="43" t="str">
        <f t="shared" si="133"/>
        <v>x</v>
      </c>
      <c r="H64" s="43" t="str">
        <f t="shared" si="133"/>
        <v>x</v>
      </c>
      <c r="I64" s="43" t="str">
        <f t="shared" si="133"/>
        <v>symlit</v>
      </c>
      <c r="J64" s="43" t="str">
        <f t="shared" si="133"/>
        <v>bat</v>
      </c>
      <c r="K64" s="50">
        <v>1</v>
      </c>
      <c r="L64" s="50" t="s">
        <v>132</v>
      </c>
      <c r="M64" s="43">
        <f t="shared" ref="M64:AP64" si="134">M63</f>
        <v>48</v>
      </c>
      <c r="N64" s="43" t="str">
        <f t="shared" si="134"/>
        <v>4 J 0 M</v>
      </c>
      <c r="O64" s="43" t="str">
        <f t="shared" si="134"/>
        <v>x</v>
      </c>
      <c r="P64" s="44" t="s">
        <v>124</v>
      </c>
      <c r="Q64" s="43" t="str">
        <f t="shared" ref="Q64:AT64" si="135">Q63</f>
        <v>Kiga</v>
      </c>
      <c r="R64" s="43" t="str">
        <f t="shared" si="135"/>
        <v>x</v>
      </c>
      <c r="S64" s="43" t="str">
        <f t="shared" si="135"/>
        <v>x</v>
      </c>
      <c r="T64" s="43" t="str">
        <f t="shared" si="135"/>
        <v>x</v>
      </c>
      <c r="U64" s="43" t="str">
        <f t="shared" si="135"/>
        <v>x</v>
      </c>
      <c r="V64" s="43" t="str">
        <f t="shared" si="135"/>
        <v>x</v>
      </c>
      <c r="W64" s="43" t="str">
        <f t="shared" si="135"/>
        <v>x</v>
      </c>
      <c r="X64" s="43">
        <f t="shared" si="135"/>
        <v>2023</v>
      </c>
      <c r="Y64" s="43" t="str">
        <f t="shared" si="135"/>
        <v>x/x/2023</v>
      </c>
      <c r="Z64" s="43" t="str">
        <f t="shared" si="135"/>
        <v>x</v>
      </c>
      <c r="AA64" s="43" t="str">
        <f t="shared" si="135"/>
        <v>x</v>
      </c>
      <c r="AB64" s="43">
        <f t="shared" si="135"/>
        <v>2023</v>
      </c>
      <c r="AC64" s="43" t="str">
        <f t="shared" si="135"/>
        <v>x/x/2023</v>
      </c>
      <c r="AD64" s="43" t="e">
        <f t="shared" si="135"/>
        <v>#VALUE!</v>
      </c>
      <c r="AE64" s="43" t="e">
        <f t="shared" si="135"/>
        <v>#VALUE!</v>
      </c>
      <c r="AF64" s="50" t="str">
        <f>CONCATENATE(I64,"_",J64,"_",L64,"_",M64,"_Session_",K64,"_",U64)</f>
        <v>symlit_bat_Bat_48_Session_1_x</v>
      </c>
      <c r="AG64" s="43" t="s">
        <v>32</v>
      </c>
    </row>
    <row r="65" spans="1:33" s="45" customFormat="1" ht="15.75" x14ac:dyDescent="0.25">
      <c r="A65" s="43" t="s">
        <v>7</v>
      </c>
      <c r="B65" s="43">
        <f t="shared" si="133"/>
        <v>13</v>
      </c>
      <c r="C65" s="43" t="str">
        <f t="shared" si="133"/>
        <v>x</v>
      </c>
      <c r="D65" s="43" t="str">
        <f t="shared" si="133"/>
        <v>x</v>
      </c>
      <c r="E65" s="43" t="str">
        <f t="shared" si="133"/>
        <v>na</v>
      </c>
      <c r="F65" s="43" t="str">
        <f t="shared" si="133"/>
        <v>x</v>
      </c>
      <c r="G65" s="43" t="str">
        <f t="shared" si="133"/>
        <v>x</v>
      </c>
      <c r="H65" s="43" t="str">
        <f t="shared" si="133"/>
        <v>x</v>
      </c>
      <c r="I65" s="43" t="str">
        <f t="shared" si="133"/>
        <v>symlit</v>
      </c>
      <c r="J65" s="43" t="str">
        <f t="shared" si="133"/>
        <v>bat</v>
      </c>
      <c r="K65" s="50">
        <v>2</v>
      </c>
      <c r="L65" s="50" t="s">
        <v>131</v>
      </c>
      <c r="M65" s="43">
        <f t="shared" ref="M65:AP65" si="136">M64</f>
        <v>48</v>
      </c>
      <c r="N65" s="43" t="str">
        <f t="shared" si="136"/>
        <v>4 J 0 M</v>
      </c>
      <c r="O65" s="43" t="str">
        <f t="shared" si="136"/>
        <v>x</v>
      </c>
      <c r="P65" s="44" t="s">
        <v>124</v>
      </c>
      <c r="Q65" s="43" t="str">
        <f t="shared" ref="Q65:AT65" si="137">Q64</f>
        <v>Kiga</v>
      </c>
      <c r="R65" s="43" t="str">
        <f t="shared" si="137"/>
        <v>x</v>
      </c>
      <c r="S65" s="43" t="str">
        <f t="shared" si="137"/>
        <v>x</v>
      </c>
      <c r="T65" s="43" t="str">
        <f t="shared" si="137"/>
        <v>x</v>
      </c>
      <c r="U65" s="43" t="str">
        <f t="shared" si="137"/>
        <v>x</v>
      </c>
      <c r="V65" s="43" t="str">
        <f t="shared" si="137"/>
        <v>x</v>
      </c>
      <c r="W65" s="43" t="str">
        <f t="shared" si="137"/>
        <v>x</v>
      </c>
      <c r="X65" s="43">
        <f t="shared" si="137"/>
        <v>2023</v>
      </c>
      <c r="Y65" s="43" t="str">
        <f t="shared" si="137"/>
        <v>x/x/2023</v>
      </c>
      <c r="Z65" s="43" t="str">
        <f t="shared" si="137"/>
        <v>x</v>
      </c>
      <c r="AA65" s="43" t="str">
        <f t="shared" si="137"/>
        <v>x</v>
      </c>
      <c r="AB65" s="43">
        <f t="shared" si="137"/>
        <v>2023</v>
      </c>
      <c r="AC65" s="43" t="str">
        <f t="shared" si="137"/>
        <v>x/x/2023</v>
      </c>
      <c r="AD65" s="43" t="e">
        <f t="shared" si="137"/>
        <v>#VALUE!</v>
      </c>
      <c r="AE65" s="43" t="e">
        <f t="shared" si="137"/>
        <v>#VALUE!</v>
      </c>
      <c r="AF65" s="50" t="str">
        <f>CONCATENATE(I65,"_",J65,"_",L65,"_",M65,"_Session_",K65,"_",U65)</f>
        <v>symlit_bat_Rep_48_Session_2_x</v>
      </c>
      <c r="AG65" s="43" t="s">
        <v>32</v>
      </c>
    </row>
    <row r="66" spans="1:33" s="45" customFormat="1" ht="15.75" x14ac:dyDescent="0.25">
      <c r="A66" s="43" t="s">
        <v>7</v>
      </c>
      <c r="B66" s="43">
        <f t="shared" si="133"/>
        <v>13</v>
      </c>
      <c r="C66" s="43" t="str">
        <f t="shared" si="133"/>
        <v>x</v>
      </c>
      <c r="D66" s="43" t="str">
        <f t="shared" si="133"/>
        <v>x</v>
      </c>
      <c r="E66" s="43" t="str">
        <f t="shared" si="133"/>
        <v>na</v>
      </c>
      <c r="F66" s="43" t="str">
        <f t="shared" si="133"/>
        <v>x</v>
      </c>
      <c r="G66" s="43" t="str">
        <f t="shared" si="133"/>
        <v>x</v>
      </c>
      <c r="H66" s="43" t="str">
        <f t="shared" si="133"/>
        <v>x</v>
      </c>
      <c r="I66" s="43" t="str">
        <f t="shared" si="133"/>
        <v>symlit</v>
      </c>
      <c r="J66" s="43" t="str">
        <f t="shared" si="133"/>
        <v>bat</v>
      </c>
      <c r="K66" s="50">
        <v>2</v>
      </c>
      <c r="L66" s="50" t="s">
        <v>132</v>
      </c>
      <c r="M66" s="43">
        <f t="shared" ref="M66:AP66" si="138">M65</f>
        <v>48</v>
      </c>
      <c r="N66" s="43" t="str">
        <f t="shared" si="138"/>
        <v>4 J 0 M</v>
      </c>
      <c r="O66" s="43" t="str">
        <f t="shared" si="138"/>
        <v>x</v>
      </c>
      <c r="P66" s="44" t="s">
        <v>124</v>
      </c>
      <c r="Q66" s="43" t="str">
        <f t="shared" ref="Q66:AT66" si="139">Q65</f>
        <v>Kiga</v>
      </c>
      <c r="R66" s="43" t="str">
        <f t="shared" si="139"/>
        <v>x</v>
      </c>
      <c r="S66" s="43" t="str">
        <f t="shared" si="139"/>
        <v>x</v>
      </c>
      <c r="T66" s="43" t="str">
        <f t="shared" si="139"/>
        <v>x</v>
      </c>
      <c r="U66" s="43" t="str">
        <f t="shared" si="139"/>
        <v>x</v>
      </c>
      <c r="V66" s="43" t="str">
        <f t="shared" si="139"/>
        <v>x</v>
      </c>
      <c r="W66" s="43" t="str">
        <f t="shared" si="139"/>
        <v>x</v>
      </c>
      <c r="X66" s="43">
        <f t="shared" si="139"/>
        <v>2023</v>
      </c>
      <c r="Y66" s="43" t="str">
        <f t="shared" si="139"/>
        <v>x/x/2023</v>
      </c>
      <c r="Z66" s="43" t="str">
        <f t="shared" si="139"/>
        <v>x</v>
      </c>
      <c r="AA66" s="43" t="str">
        <f t="shared" si="139"/>
        <v>x</v>
      </c>
      <c r="AB66" s="43">
        <f t="shared" si="139"/>
        <v>2023</v>
      </c>
      <c r="AC66" s="43" t="str">
        <f t="shared" si="139"/>
        <v>x/x/2023</v>
      </c>
      <c r="AD66" s="43" t="e">
        <f t="shared" si="139"/>
        <v>#VALUE!</v>
      </c>
      <c r="AE66" s="43" t="e">
        <f t="shared" si="139"/>
        <v>#VALUE!</v>
      </c>
      <c r="AF66" s="50" t="str">
        <f>CONCATENATE(I66,"_",J66,"_",L66,"_",M66,"_Session_",K66,"_",U66)</f>
        <v>symlit_bat_Bat_48_Session_2_x</v>
      </c>
      <c r="AG66" s="43" t="s">
        <v>32</v>
      </c>
    </row>
    <row r="67" spans="1:33" s="42" customFormat="1" ht="15.75" x14ac:dyDescent="0.25">
      <c r="A67" s="51" t="s">
        <v>121</v>
      </c>
      <c r="B67" s="52">
        <v>14</v>
      </c>
      <c r="C67" s="52" t="s">
        <v>32</v>
      </c>
      <c r="D67" s="52" t="s">
        <v>32</v>
      </c>
      <c r="E67" s="52" t="s">
        <v>0</v>
      </c>
      <c r="F67" s="52" t="s">
        <v>32</v>
      </c>
      <c r="G67" s="52" t="s">
        <v>32</v>
      </c>
      <c r="H67" s="52" t="s">
        <v>32</v>
      </c>
      <c r="I67" s="52" t="s">
        <v>119</v>
      </c>
      <c r="J67" s="52" t="s">
        <v>128</v>
      </c>
      <c r="K67" s="52" t="s">
        <v>127</v>
      </c>
      <c r="L67" s="52" t="s">
        <v>130</v>
      </c>
      <c r="M67" s="52">
        <v>48</v>
      </c>
      <c r="N67" s="51" t="str">
        <f>INT(M67/12) &amp; " J " &amp;MOD(M67,12)&amp; " M"</f>
        <v>4 J 0 M</v>
      </c>
      <c r="O67" s="52" t="s">
        <v>32</v>
      </c>
      <c r="P67" s="52" t="s">
        <v>32</v>
      </c>
      <c r="Q67" s="52" t="s">
        <v>123</v>
      </c>
      <c r="R67" s="52" t="s">
        <v>32</v>
      </c>
      <c r="S67" s="52" t="s">
        <v>32</v>
      </c>
      <c r="T67" s="52" t="s">
        <v>32</v>
      </c>
      <c r="U67" s="52" t="s">
        <v>32</v>
      </c>
      <c r="V67" s="52" t="s">
        <v>32</v>
      </c>
      <c r="W67" s="52" t="s">
        <v>32</v>
      </c>
      <c r="X67" s="52">
        <v>2023</v>
      </c>
      <c r="Y67" s="52" t="str">
        <f t="shared" ref="Y67" si="140">V67&amp;"/"&amp;W67&amp;"/"&amp;X67</f>
        <v>x/x/2023</v>
      </c>
      <c r="Z67" s="52" t="s">
        <v>32</v>
      </c>
      <c r="AA67" s="52" t="s">
        <v>32</v>
      </c>
      <c r="AB67" s="52">
        <v>2023</v>
      </c>
      <c r="AC67" s="52" t="str">
        <f t="shared" ref="AC67" si="141">Z67&amp;"/"&amp;AA67&amp;"/"&amp;AB67</f>
        <v>x/x/2023</v>
      </c>
      <c r="AD67" s="52" t="e">
        <f t="shared" ref="AD67" si="142">DATEDIF(Y67, AC67, "m")</f>
        <v>#VALUE!</v>
      </c>
      <c r="AE67" s="52" t="e">
        <f t="shared" ref="AE67" si="143">DATEDIF(Y67, AC67, "d")</f>
        <v>#VALUE!</v>
      </c>
      <c r="AF67" s="52" t="s">
        <v>32</v>
      </c>
      <c r="AG67" s="51" t="s">
        <v>117</v>
      </c>
    </row>
    <row r="68" spans="1:33" s="45" customFormat="1" ht="15.75" x14ac:dyDescent="0.25">
      <c r="A68" s="43" t="s">
        <v>7</v>
      </c>
      <c r="B68" s="43">
        <f>B67</f>
        <v>14</v>
      </c>
      <c r="C68" s="43" t="str">
        <f t="shared" ref="C68:AF68" si="144">C67</f>
        <v>x</v>
      </c>
      <c r="D68" s="43" t="str">
        <f t="shared" si="144"/>
        <v>x</v>
      </c>
      <c r="E68" s="43" t="str">
        <f t="shared" si="144"/>
        <v>na</v>
      </c>
      <c r="F68" s="43" t="str">
        <f t="shared" si="144"/>
        <v>x</v>
      </c>
      <c r="G68" s="43" t="str">
        <f t="shared" si="144"/>
        <v>x</v>
      </c>
      <c r="H68" s="43" t="str">
        <f t="shared" si="144"/>
        <v>x</v>
      </c>
      <c r="I68" s="43" t="str">
        <f t="shared" si="144"/>
        <v>symlit</v>
      </c>
      <c r="J68" s="43" t="str">
        <f t="shared" si="144"/>
        <v>bat</v>
      </c>
      <c r="K68" s="50">
        <v>1</v>
      </c>
      <c r="L68" s="50" t="s">
        <v>131</v>
      </c>
      <c r="M68" s="43">
        <f t="shared" ref="M68:AP68" si="145">M67</f>
        <v>48</v>
      </c>
      <c r="N68" s="43" t="str">
        <f t="shared" si="145"/>
        <v>4 J 0 M</v>
      </c>
      <c r="O68" s="43" t="str">
        <f t="shared" si="145"/>
        <v>x</v>
      </c>
      <c r="P68" s="44" t="s">
        <v>124</v>
      </c>
      <c r="Q68" s="43" t="str">
        <f t="shared" ref="Q68:AT68" si="146">Q67</f>
        <v>Kiga</v>
      </c>
      <c r="R68" s="43" t="str">
        <f t="shared" si="146"/>
        <v>x</v>
      </c>
      <c r="S68" s="43" t="str">
        <f t="shared" si="146"/>
        <v>x</v>
      </c>
      <c r="T68" s="43" t="str">
        <f t="shared" si="146"/>
        <v>x</v>
      </c>
      <c r="U68" s="43" t="str">
        <f t="shared" si="146"/>
        <v>x</v>
      </c>
      <c r="V68" s="43" t="str">
        <f t="shared" si="146"/>
        <v>x</v>
      </c>
      <c r="W68" s="43" t="str">
        <f t="shared" si="146"/>
        <v>x</v>
      </c>
      <c r="X68" s="43">
        <f t="shared" si="146"/>
        <v>2023</v>
      </c>
      <c r="Y68" s="43" t="str">
        <f t="shared" si="146"/>
        <v>x/x/2023</v>
      </c>
      <c r="Z68" s="43" t="str">
        <f t="shared" si="146"/>
        <v>x</v>
      </c>
      <c r="AA68" s="43" t="str">
        <f t="shared" si="146"/>
        <v>x</v>
      </c>
      <c r="AB68" s="43">
        <f t="shared" si="146"/>
        <v>2023</v>
      </c>
      <c r="AC68" s="43" t="str">
        <f t="shared" si="146"/>
        <v>x/x/2023</v>
      </c>
      <c r="AD68" s="43" t="e">
        <f t="shared" si="146"/>
        <v>#VALUE!</v>
      </c>
      <c r="AE68" s="43" t="e">
        <f t="shared" si="146"/>
        <v>#VALUE!</v>
      </c>
      <c r="AF68" s="50" t="str">
        <f>CONCATENATE(I68,"_",J68,"_",L68,"_",M68,"_Session_",K68,"_",U68)</f>
        <v>symlit_bat_Rep_48_Session_1_x</v>
      </c>
      <c r="AG68" s="43" t="s">
        <v>32</v>
      </c>
    </row>
    <row r="69" spans="1:33" s="45" customFormat="1" ht="15.75" x14ac:dyDescent="0.25">
      <c r="A69" s="43" t="s">
        <v>7</v>
      </c>
      <c r="B69" s="43">
        <f t="shared" ref="B69:J71" si="147">B68</f>
        <v>14</v>
      </c>
      <c r="C69" s="43" t="str">
        <f t="shared" si="147"/>
        <v>x</v>
      </c>
      <c r="D69" s="43" t="str">
        <f t="shared" si="147"/>
        <v>x</v>
      </c>
      <c r="E69" s="43" t="str">
        <f t="shared" si="147"/>
        <v>na</v>
      </c>
      <c r="F69" s="43" t="str">
        <f t="shared" si="147"/>
        <v>x</v>
      </c>
      <c r="G69" s="43" t="str">
        <f t="shared" si="147"/>
        <v>x</v>
      </c>
      <c r="H69" s="43" t="str">
        <f t="shared" si="147"/>
        <v>x</v>
      </c>
      <c r="I69" s="43" t="str">
        <f t="shared" si="147"/>
        <v>symlit</v>
      </c>
      <c r="J69" s="43" t="str">
        <f t="shared" si="147"/>
        <v>bat</v>
      </c>
      <c r="K69" s="50">
        <v>1</v>
      </c>
      <c r="L69" s="50" t="s">
        <v>132</v>
      </c>
      <c r="M69" s="43">
        <f t="shared" ref="M69:AP69" si="148">M68</f>
        <v>48</v>
      </c>
      <c r="N69" s="43" t="str">
        <f t="shared" si="148"/>
        <v>4 J 0 M</v>
      </c>
      <c r="O69" s="43" t="str">
        <f t="shared" si="148"/>
        <v>x</v>
      </c>
      <c r="P69" s="44" t="s">
        <v>124</v>
      </c>
      <c r="Q69" s="43" t="str">
        <f t="shared" ref="Q69:AT69" si="149">Q68</f>
        <v>Kiga</v>
      </c>
      <c r="R69" s="43" t="str">
        <f t="shared" si="149"/>
        <v>x</v>
      </c>
      <c r="S69" s="43" t="str">
        <f t="shared" si="149"/>
        <v>x</v>
      </c>
      <c r="T69" s="43" t="str">
        <f t="shared" si="149"/>
        <v>x</v>
      </c>
      <c r="U69" s="43" t="str">
        <f t="shared" si="149"/>
        <v>x</v>
      </c>
      <c r="V69" s="43" t="str">
        <f t="shared" si="149"/>
        <v>x</v>
      </c>
      <c r="W69" s="43" t="str">
        <f t="shared" si="149"/>
        <v>x</v>
      </c>
      <c r="X69" s="43">
        <f t="shared" si="149"/>
        <v>2023</v>
      </c>
      <c r="Y69" s="43" t="str">
        <f t="shared" si="149"/>
        <v>x/x/2023</v>
      </c>
      <c r="Z69" s="43" t="str">
        <f t="shared" si="149"/>
        <v>x</v>
      </c>
      <c r="AA69" s="43" t="str">
        <f t="shared" si="149"/>
        <v>x</v>
      </c>
      <c r="AB69" s="43">
        <f t="shared" si="149"/>
        <v>2023</v>
      </c>
      <c r="AC69" s="43" t="str">
        <f t="shared" si="149"/>
        <v>x/x/2023</v>
      </c>
      <c r="AD69" s="43" t="e">
        <f t="shared" si="149"/>
        <v>#VALUE!</v>
      </c>
      <c r="AE69" s="43" t="e">
        <f t="shared" si="149"/>
        <v>#VALUE!</v>
      </c>
      <c r="AF69" s="50" t="str">
        <f>CONCATENATE(I69,"_",J69,"_",L69,"_",M69,"_Session_",K69,"_",U69)</f>
        <v>symlit_bat_Bat_48_Session_1_x</v>
      </c>
      <c r="AG69" s="43" t="s">
        <v>32</v>
      </c>
    </row>
    <row r="70" spans="1:33" s="45" customFormat="1" ht="15.75" x14ac:dyDescent="0.25">
      <c r="A70" s="43" t="s">
        <v>7</v>
      </c>
      <c r="B70" s="43">
        <f t="shared" si="147"/>
        <v>14</v>
      </c>
      <c r="C70" s="43" t="str">
        <f t="shared" si="147"/>
        <v>x</v>
      </c>
      <c r="D70" s="43" t="str">
        <f t="shared" si="147"/>
        <v>x</v>
      </c>
      <c r="E70" s="43" t="str">
        <f t="shared" si="147"/>
        <v>na</v>
      </c>
      <c r="F70" s="43" t="str">
        <f t="shared" si="147"/>
        <v>x</v>
      </c>
      <c r="G70" s="43" t="str">
        <f t="shared" si="147"/>
        <v>x</v>
      </c>
      <c r="H70" s="43" t="str">
        <f t="shared" si="147"/>
        <v>x</v>
      </c>
      <c r="I70" s="43" t="str">
        <f t="shared" si="147"/>
        <v>symlit</v>
      </c>
      <c r="J70" s="43" t="str">
        <f t="shared" si="147"/>
        <v>bat</v>
      </c>
      <c r="K70" s="50">
        <v>2</v>
      </c>
      <c r="L70" s="50" t="s">
        <v>131</v>
      </c>
      <c r="M70" s="43">
        <f t="shared" ref="M70:AP70" si="150">M69</f>
        <v>48</v>
      </c>
      <c r="N70" s="43" t="str">
        <f t="shared" si="150"/>
        <v>4 J 0 M</v>
      </c>
      <c r="O70" s="43" t="str">
        <f t="shared" si="150"/>
        <v>x</v>
      </c>
      <c r="P70" s="44" t="s">
        <v>124</v>
      </c>
      <c r="Q70" s="43" t="str">
        <f t="shared" ref="Q70:AT70" si="151">Q69</f>
        <v>Kiga</v>
      </c>
      <c r="R70" s="43" t="str">
        <f t="shared" si="151"/>
        <v>x</v>
      </c>
      <c r="S70" s="43" t="str">
        <f t="shared" si="151"/>
        <v>x</v>
      </c>
      <c r="T70" s="43" t="str">
        <f t="shared" si="151"/>
        <v>x</v>
      </c>
      <c r="U70" s="43" t="str">
        <f t="shared" si="151"/>
        <v>x</v>
      </c>
      <c r="V70" s="43" t="str">
        <f t="shared" si="151"/>
        <v>x</v>
      </c>
      <c r="W70" s="43" t="str">
        <f t="shared" si="151"/>
        <v>x</v>
      </c>
      <c r="X70" s="43">
        <f t="shared" si="151"/>
        <v>2023</v>
      </c>
      <c r="Y70" s="43" t="str">
        <f t="shared" si="151"/>
        <v>x/x/2023</v>
      </c>
      <c r="Z70" s="43" t="str">
        <f t="shared" si="151"/>
        <v>x</v>
      </c>
      <c r="AA70" s="43" t="str">
        <f t="shared" si="151"/>
        <v>x</v>
      </c>
      <c r="AB70" s="43">
        <f t="shared" si="151"/>
        <v>2023</v>
      </c>
      <c r="AC70" s="43" t="str">
        <f t="shared" si="151"/>
        <v>x/x/2023</v>
      </c>
      <c r="AD70" s="43" t="e">
        <f t="shared" si="151"/>
        <v>#VALUE!</v>
      </c>
      <c r="AE70" s="43" t="e">
        <f t="shared" si="151"/>
        <v>#VALUE!</v>
      </c>
      <c r="AF70" s="50" t="str">
        <f>CONCATENATE(I70,"_",J70,"_",L70,"_",M70,"_Session_",K70,"_",U70)</f>
        <v>symlit_bat_Rep_48_Session_2_x</v>
      </c>
      <c r="AG70" s="43" t="s">
        <v>32</v>
      </c>
    </row>
    <row r="71" spans="1:33" s="45" customFormat="1" ht="15.75" x14ac:dyDescent="0.25">
      <c r="A71" s="43" t="s">
        <v>7</v>
      </c>
      <c r="B71" s="43">
        <f t="shared" si="147"/>
        <v>14</v>
      </c>
      <c r="C71" s="43" t="str">
        <f t="shared" si="147"/>
        <v>x</v>
      </c>
      <c r="D71" s="43" t="str">
        <f t="shared" si="147"/>
        <v>x</v>
      </c>
      <c r="E71" s="43" t="str">
        <f t="shared" si="147"/>
        <v>na</v>
      </c>
      <c r="F71" s="43" t="str">
        <f t="shared" si="147"/>
        <v>x</v>
      </c>
      <c r="G71" s="43" t="str">
        <f t="shared" si="147"/>
        <v>x</v>
      </c>
      <c r="H71" s="43" t="str">
        <f t="shared" si="147"/>
        <v>x</v>
      </c>
      <c r="I71" s="43" t="str">
        <f t="shared" si="147"/>
        <v>symlit</v>
      </c>
      <c r="J71" s="43" t="str">
        <f t="shared" si="147"/>
        <v>bat</v>
      </c>
      <c r="K71" s="50">
        <v>2</v>
      </c>
      <c r="L71" s="50" t="s">
        <v>132</v>
      </c>
      <c r="M71" s="43">
        <f t="shared" ref="M71:AP71" si="152">M70</f>
        <v>48</v>
      </c>
      <c r="N71" s="43" t="str">
        <f t="shared" si="152"/>
        <v>4 J 0 M</v>
      </c>
      <c r="O71" s="43" t="str">
        <f t="shared" si="152"/>
        <v>x</v>
      </c>
      <c r="P71" s="44" t="s">
        <v>124</v>
      </c>
      <c r="Q71" s="43" t="str">
        <f t="shared" ref="Q71:AT71" si="153">Q70</f>
        <v>Kiga</v>
      </c>
      <c r="R71" s="43" t="str">
        <f t="shared" si="153"/>
        <v>x</v>
      </c>
      <c r="S71" s="43" t="str">
        <f t="shared" si="153"/>
        <v>x</v>
      </c>
      <c r="T71" s="43" t="str">
        <f t="shared" si="153"/>
        <v>x</v>
      </c>
      <c r="U71" s="43" t="str">
        <f t="shared" si="153"/>
        <v>x</v>
      </c>
      <c r="V71" s="43" t="str">
        <f t="shared" si="153"/>
        <v>x</v>
      </c>
      <c r="W71" s="43" t="str">
        <f t="shared" si="153"/>
        <v>x</v>
      </c>
      <c r="X71" s="43">
        <f t="shared" si="153"/>
        <v>2023</v>
      </c>
      <c r="Y71" s="43" t="str">
        <f t="shared" si="153"/>
        <v>x/x/2023</v>
      </c>
      <c r="Z71" s="43" t="str">
        <f t="shared" si="153"/>
        <v>x</v>
      </c>
      <c r="AA71" s="43" t="str">
        <f t="shared" si="153"/>
        <v>x</v>
      </c>
      <c r="AB71" s="43">
        <f t="shared" si="153"/>
        <v>2023</v>
      </c>
      <c r="AC71" s="43" t="str">
        <f t="shared" si="153"/>
        <v>x/x/2023</v>
      </c>
      <c r="AD71" s="43" t="e">
        <f t="shared" si="153"/>
        <v>#VALUE!</v>
      </c>
      <c r="AE71" s="43" t="e">
        <f t="shared" si="153"/>
        <v>#VALUE!</v>
      </c>
      <c r="AF71" s="50" t="str">
        <f>CONCATENATE(I71,"_",J71,"_",L71,"_",M71,"_Session_",K71,"_",U71)</f>
        <v>symlit_bat_Bat_48_Session_2_x</v>
      </c>
      <c r="AG71" s="43" t="s">
        <v>32</v>
      </c>
    </row>
    <row r="72" spans="1:33" s="42" customFormat="1" ht="15.75" x14ac:dyDescent="0.25">
      <c r="A72" s="51" t="s">
        <v>121</v>
      </c>
      <c r="B72" s="52">
        <v>15</v>
      </c>
      <c r="C72" s="52" t="s">
        <v>32</v>
      </c>
      <c r="D72" s="52" t="s">
        <v>32</v>
      </c>
      <c r="E72" s="52" t="s">
        <v>0</v>
      </c>
      <c r="F72" s="52" t="s">
        <v>32</v>
      </c>
      <c r="G72" s="52" t="s">
        <v>32</v>
      </c>
      <c r="H72" s="52" t="s">
        <v>32</v>
      </c>
      <c r="I72" s="52" t="s">
        <v>119</v>
      </c>
      <c r="J72" s="52" t="s">
        <v>128</v>
      </c>
      <c r="K72" s="52" t="s">
        <v>127</v>
      </c>
      <c r="L72" s="52" t="s">
        <v>130</v>
      </c>
      <c r="M72" s="52">
        <v>48</v>
      </c>
      <c r="N72" s="51" t="str">
        <f>INT(M72/12) &amp; " J " &amp;MOD(M72,12)&amp; " M"</f>
        <v>4 J 0 M</v>
      </c>
      <c r="O72" s="52" t="s">
        <v>32</v>
      </c>
      <c r="P72" s="52" t="s">
        <v>32</v>
      </c>
      <c r="Q72" s="52" t="s">
        <v>123</v>
      </c>
      <c r="R72" s="52" t="s">
        <v>32</v>
      </c>
      <c r="S72" s="52" t="s">
        <v>32</v>
      </c>
      <c r="T72" s="52" t="s">
        <v>32</v>
      </c>
      <c r="U72" s="52" t="s">
        <v>32</v>
      </c>
      <c r="V72" s="52" t="s">
        <v>32</v>
      </c>
      <c r="W72" s="52" t="s">
        <v>32</v>
      </c>
      <c r="X72" s="52">
        <v>2023</v>
      </c>
      <c r="Y72" s="52" t="str">
        <f t="shared" ref="Y72" si="154">V72&amp;"/"&amp;W72&amp;"/"&amp;X72</f>
        <v>x/x/2023</v>
      </c>
      <c r="Z72" s="52" t="s">
        <v>32</v>
      </c>
      <c r="AA72" s="52" t="s">
        <v>32</v>
      </c>
      <c r="AB72" s="52">
        <v>2023</v>
      </c>
      <c r="AC72" s="52" t="str">
        <f t="shared" ref="AC72" si="155">Z72&amp;"/"&amp;AA72&amp;"/"&amp;AB72</f>
        <v>x/x/2023</v>
      </c>
      <c r="AD72" s="52" t="e">
        <f t="shared" ref="AD72" si="156">DATEDIF(Y72, AC72, "m")</f>
        <v>#VALUE!</v>
      </c>
      <c r="AE72" s="52" t="e">
        <f t="shared" ref="AE72" si="157">DATEDIF(Y72, AC72, "d")</f>
        <v>#VALUE!</v>
      </c>
      <c r="AF72" s="52" t="s">
        <v>32</v>
      </c>
      <c r="AG72" s="51" t="s">
        <v>117</v>
      </c>
    </row>
    <row r="73" spans="1:33" s="45" customFormat="1" ht="15.75" x14ac:dyDescent="0.25">
      <c r="A73" s="43" t="s">
        <v>7</v>
      </c>
      <c r="B73" s="43">
        <f>B72</f>
        <v>15</v>
      </c>
      <c r="C73" s="43" t="str">
        <f t="shared" ref="C73:AF73" si="158">C72</f>
        <v>x</v>
      </c>
      <c r="D73" s="43" t="str">
        <f t="shared" si="158"/>
        <v>x</v>
      </c>
      <c r="E73" s="43" t="str">
        <f t="shared" si="158"/>
        <v>na</v>
      </c>
      <c r="F73" s="43" t="str">
        <f t="shared" si="158"/>
        <v>x</v>
      </c>
      <c r="G73" s="43" t="str">
        <f t="shared" si="158"/>
        <v>x</v>
      </c>
      <c r="H73" s="43" t="str">
        <f t="shared" si="158"/>
        <v>x</v>
      </c>
      <c r="I73" s="43" t="str">
        <f t="shared" si="158"/>
        <v>symlit</v>
      </c>
      <c r="J73" s="43" t="str">
        <f t="shared" si="158"/>
        <v>bat</v>
      </c>
      <c r="K73" s="50">
        <v>1</v>
      </c>
      <c r="L73" s="50" t="s">
        <v>131</v>
      </c>
      <c r="M73" s="43">
        <f t="shared" ref="M73:AP73" si="159">M72</f>
        <v>48</v>
      </c>
      <c r="N73" s="43" t="str">
        <f t="shared" si="159"/>
        <v>4 J 0 M</v>
      </c>
      <c r="O73" s="43" t="str">
        <f t="shared" si="159"/>
        <v>x</v>
      </c>
      <c r="P73" s="44" t="s">
        <v>124</v>
      </c>
      <c r="Q73" s="43" t="str">
        <f t="shared" ref="Q73:AT73" si="160">Q72</f>
        <v>Kiga</v>
      </c>
      <c r="R73" s="43" t="str">
        <f t="shared" si="160"/>
        <v>x</v>
      </c>
      <c r="S73" s="43" t="str">
        <f t="shared" si="160"/>
        <v>x</v>
      </c>
      <c r="T73" s="43" t="str">
        <f t="shared" si="160"/>
        <v>x</v>
      </c>
      <c r="U73" s="43" t="str">
        <f t="shared" si="160"/>
        <v>x</v>
      </c>
      <c r="V73" s="43" t="str">
        <f t="shared" si="160"/>
        <v>x</v>
      </c>
      <c r="W73" s="43" t="str">
        <f t="shared" si="160"/>
        <v>x</v>
      </c>
      <c r="X73" s="43">
        <f t="shared" si="160"/>
        <v>2023</v>
      </c>
      <c r="Y73" s="43" t="str">
        <f t="shared" si="160"/>
        <v>x/x/2023</v>
      </c>
      <c r="Z73" s="43" t="str">
        <f t="shared" si="160"/>
        <v>x</v>
      </c>
      <c r="AA73" s="43" t="str">
        <f t="shared" si="160"/>
        <v>x</v>
      </c>
      <c r="AB73" s="43">
        <f t="shared" si="160"/>
        <v>2023</v>
      </c>
      <c r="AC73" s="43" t="str">
        <f t="shared" si="160"/>
        <v>x/x/2023</v>
      </c>
      <c r="AD73" s="43" t="e">
        <f t="shared" si="160"/>
        <v>#VALUE!</v>
      </c>
      <c r="AE73" s="43" t="e">
        <f t="shared" si="160"/>
        <v>#VALUE!</v>
      </c>
      <c r="AF73" s="50" t="str">
        <f>CONCATENATE(I73,"_",J73,"_",L73,"_",M73,"_Session_",K73,"_",U73)</f>
        <v>symlit_bat_Rep_48_Session_1_x</v>
      </c>
      <c r="AG73" s="43" t="s">
        <v>32</v>
      </c>
    </row>
    <row r="74" spans="1:33" s="45" customFormat="1" ht="15.75" x14ac:dyDescent="0.25">
      <c r="A74" s="43" t="s">
        <v>7</v>
      </c>
      <c r="B74" s="43">
        <f t="shared" ref="B74:J76" si="161">B73</f>
        <v>15</v>
      </c>
      <c r="C74" s="43" t="str">
        <f t="shared" si="161"/>
        <v>x</v>
      </c>
      <c r="D74" s="43" t="str">
        <f t="shared" si="161"/>
        <v>x</v>
      </c>
      <c r="E74" s="43" t="str">
        <f t="shared" si="161"/>
        <v>na</v>
      </c>
      <c r="F74" s="43" t="str">
        <f t="shared" si="161"/>
        <v>x</v>
      </c>
      <c r="G74" s="43" t="str">
        <f t="shared" si="161"/>
        <v>x</v>
      </c>
      <c r="H74" s="43" t="str">
        <f t="shared" si="161"/>
        <v>x</v>
      </c>
      <c r="I74" s="43" t="str">
        <f t="shared" si="161"/>
        <v>symlit</v>
      </c>
      <c r="J74" s="43" t="str">
        <f t="shared" si="161"/>
        <v>bat</v>
      </c>
      <c r="K74" s="50">
        <v>1</v>
      </c>
      <c r="L74" s="50" t="s">
        <v>132</v>
      </c>
      <c r="M74" s="43">
        <f t="shared" ref="M74:AP74" si="162">M73</f>
        <v>48</v>
      </c>
      <c r="N74" s="43" t="str">
        <f t="shared" si="162"/>
        <v>4 J 0 M</v>
      </c>
      <c r="O74" s="43" t="str">
        <f t="shared" si="162"/>
        <v>x</v>
      </c>
      <c r="P74" s="44" t="s">
        <v>124</v>
      </c>
      <c r="Q74" s="43" t="str">
        <f t="shared" ref="Q74:AT74" si="163">Q73</f>
        <v>Kiga</v>
      </c>
      <c r="R74" s="43" t="str">
        <f t="shared" si="163"/>
        <v>x</v>
      </c>
      <c r="S74" s="43" t="str">
        <f t="shared" si="163"/>
        <v>x</v>
      </c>
      <c r="T74" s="43" t="str">
        <f t="shared" si="163"/>
        <v>x</v>
      </c>
      <c r="U74" s="43" t="str">
        <f t="shared" si="163"/>
        <v>x</v>
      </c>
      <c r="V74" s="43" t="str">
        <f t="shared" si="163"/>
        <v>x</v>
      </c>
      <c r="W74" s="43" t="str">
        <f t="shared" si="163"/>
        <v>x</v>
      </c>
      <c r="X74" s="43">
        <f t="shared" si="163"/>
        <v>2023</v>
      </c>
      <c r="Y74" s="43" t="str">
        <f t="shared" si="163"/>
        <v>x/x/2023</v>
      </c>
      <c r="Z74" s="43" t="str">
        <f t="shared" si="163"/>
        <v>x</v>
      </c>
      <c r="AA74" s="43" t="str">
        <f t="shared" si="163"/>
        <v>x</v>
      </c>
      <c r="AB74" s="43">
        <f t="shared" si="163"/>
        <v>2023</v>
      </c>
      <c r="AC74" s="43" t="str">
        <f t="shared" si="163"/>
        <v>x/x/2023</v>
      </c>
      <c r="AD74" s="43" t="e">
        <f t="shared" si="163"/>
        <v>#VALUE!</v>
      </c>
      <c r="AE74" s="43" t="e">
        <f t="shared" si="163"/>
        <v>#VALUE!</v>
      </c>
      <c r="AF74" s="50" t="str">
        <f>CONCATENATE(I74,"_",J74,"_",L74,"_",M74,"_Session_",K74,"_",U74)</f>
        <v>symlit_bat_Bat_48_Session_1_x</v>
      </c>
      <c r="AG74" s="43" t="s">
        <v>32</v>
      </c>
    </row>
    <row r="75" spans="1:33" s="45" customFormat="1" ht="15.75" x14ac:dyDescent="0.25">
      <c r="A75" s="43" t="s">
        <v>7</v>
      </c>
      <c r="B75" s="43">
        <f t="shared" si="161"/>
        <v>15</v>
      </c>
      <c r="C75" s="43" t="str">
        <f t="shared" si="161"/>
        <v>x</v>
      </c>
      <c r="D75" s="43" t="str">
        <f t="shared" si="161"/>
        <v>x</v>
      </c>
      <c r="E75" s="43" t="str">
        <f t="shared" si="161"/>
        <v>na</v>
      </c>
      <c r="F75" s="43" t="str">
        <f t="shared" si="161"/>
        <v>x</v>
      </c>
      <c r="G75" s="43" t="str">
        <f t="shared" si="161"/>
        <v>x</v>
      </c>
      <c r="H75" s="43" t="str">
        <f t="shared" si="161"/>
        <v>x</v>
      </c>
      <c r="I75" s="43" t="str">
        <f t="shared" si="161"/>
        <v>symlit</v>
      </c>
      <c r="J75" s="43" t="str">
        <f t="shared" si="161"/>
        <v>bat</v>
      </c>
      <c r="K75" s="50">
        <v>2</v>
      </c>
      <c r="L75" s="50" t="s">
        <v>131</v>
      </c>
      <c r="M75" s="43">
        <f t="shared" ref="M75:AP75" si="164">M74</f>
        <v>48</v>
      </c>
      <c r="N75" s="43" t="str">
        <f t="shared" si="164"/>
        <v>4 J 0 M</v>
      </c>
      <c r="O75" s="43" t="str">
        <f t="shared" si="164"/>
        <v>x</v>
      </c>
      <c r="P75" s="44" t="s">
        <v>124</v>
      </c>
      <c r="Q75" s="43" t="str">
        <f t="shared" ref="Q75:AT75" si="165">Q74</f>
        <v>Kiga</v>
      </c>
      <c r="R75" s="43" t="str">
        <f t="shared" si="165"/>
        <v>x</v>
      </c>
      <c r="S75" s="43" t="str">
        <f t="shared" si="165"/>
        <v>x</v>
      </c>
      <c r="T75" s="43" t="str">
        <f t="shared" si="165"/>
        <v>x</v>
      </c>
      <c r="U75" s="43" t="str">
        <f t="shared" si="165"/>
        <v>x</v>
      </c>
      <c r="V75" s="43" t="str">
        <f t="shared" si="165"/>
        <v>x</v>
      </c>
      <c r="W75" s="43" t="str">
        <f t="shared" si="165"/>
        <v>x</v>
      </c>
      <c r="X75" s="43">
        <f t="shared" si="165"/>
        <v>2023</v>
      </c>
      <c r="Y75" s="43" t="str">
        <f t="shared" si="165"/>
        <v>x/x/2023</v>
      </c>
      <c r="Z75" s="43" t="str">
        <f t="shared" si="165"/>
        <v>x</v>
      </c>
      <c r="AA75" s="43" t="str">
        <f t="shared" si="165"/>
        <v>x</v>
      </c>
      <c r="AB75" s="43">
        <f t="shared" si="165"/>
        <v>2023</v>
      </c>
      <c r="AC75" s="43" t="str">
        <f t="shared" si="165"/>
        <v>x/x/2023</v>
      </c>
      <c r="AD75" s="43" t="e">
        <f t="shared" si="165"/>
        <v>#VALUE!</v>
      </c>
      <c r="AE75" s="43" t="e">
        <f t="shared" si="165"/>
        <v>#VALUE!</v>
      </c>
      <c r="AF75" s="50" t="str">
        <f>CONCATENATE(I75,"_",J75,"_",L75,"_",M75,"_Session_",K75,"_",U75)</f>
        <v>symlit_bat_Rep_48_Session_2_x</v>
      </c>
      <c r="AG75" s="43" t="s">
        <v>32</v>
      </c>
    </row>
    <row r="76" spans="1:33" s="45" customFormat="1" ht="15.75" x14ac:dyDescent="0.25">
      <c r="A76" s="43" t="s">
        <v>7</v>
      </c>
      <c r="B76" s="43">
        <f t="shared" si="161"/>
        <v>15</v>
      </c>
      <c r="C76" s="43" t="str">
        <f t="shared" si="161"/>
        <v>x</v>
      </c>
      <c r="D76" s="43" t="str">
        <f t="shared" si="161"/>
        <v>x</v>
      </c>
      <c r="E76" s="43" t="str">
        <f t="shared" si="161"/>
        <v>na</v>
      </c>
      <c r="F76" s="43" t="str">
        <f t="shared" si="161"/>
        <v>x</v>
      </c>
      <c r="G76" s="43" t="str">
        <f t="shared" si="161"/>
        <v>x</v>
      </c>
      <c r="H76" s="43" t="str">
        <f t="shared" si="161"/>
        <v>x</v>
      </c>
      <c r="I76" s="43" t="str">
        <f t="shared" si="161"/>
        <v>symlit</v>
      </c>
      <c r="J76" s="43" t="str">
        <f t="shared" si="161"/>
        <v>bat</v>
      </c>
      <c r="K76" s="50">
        <v>2</v>
      </c>
      <c r="L76" s="50" t="s">
        <v>132</v>
      </c>
      <c r="M76" s="43">
        <f t="shared" ref="M76:AP76" si="166">M75</f>
        <v>48</v>
      </c>
      <c r="N76" s="43" t="str">
        <f t="shared" si="166"/>
        <v>4 J 0 M</v>
      </c>
      <c r="O76" s="43" t="str">
        <f t="shared" si="166"/>
        <v>x</v>
      </c>
      <c r="P76" s="44" t="s">
        <v>124</v>
      </c>
      <c r="Q76" s="43" t="str">
        <f t="shared" ref="Q76:AT76" si="167">Q75</f>
        <v>Kiga</v>
      </c>
      <c r="R76" s="43" t="str">
        <f t="shared" si="167"/>
        <v>x</v>
      </c>
      <c r="S76" s="43" t="str">
        <f t="shared" si="167"/>
        <v>x</v>
      </c>
      <c r="T76" s="43" t="str">
        <f t="shared" si="167"/>
        <v>x</v>
      </c>
      <c r="U76" s="43" t="str">
        <f t="shared" si="167"/>
        <v>x</v>
      </c>
      <c r="V76" s="43" t="str">
        <f t="shared" si="167"/>
        <v>x</v>
      </c>
      <c r="W76" s="43" t="str">
        <f t="shared" si="167"/>
        <v>x</v>
      </c>
      <c r="X76" s="43">
        <f t="shared" si="167"/>
        <v>2023</v>
      </c>
      <c r="Y76" s="43" t="str">
        <f t="shared" si="167"/>
        <v>x/x/2023</v>
      </c>
      <c r="Z76" s="43" t="str">
        <f t="shared" si="167"/>
        <v>x</v>
      </c>
      <c r="AA76" s="43" t="str">
        <f t="shared" si="167"/>
        <v>x</v>
      </c>
      <c r="AB76" s="43">
        <f t="shared" si="167"/>
        <v>2023</v>
      </c>
      <c r="AC76" s="43" t="str">
        <f t="shared" si="167"/>
        <v>x/x/2023</v>
      </c>
      <c r="AD76" s="43" t="e">
        <f t="shared" si="167"/>
        <v>#VALUE!</v>
      </c>
      <c r="AE76" s="43" t="e">
        <f t="shared" si="167"/>
        <v>#VALUE!</v>
      </c>
      <c r="AF76" s="50" t="str">
        <f>CONCATENATE(I76,"_",J76,"_",L76,"_",M76,"_Session_",K76,"_",U76)</f>
        <v>symlit_bat_Bat_48_Session_2_x</v>
      </c>
      <c r="AG76" s="43" t="s">
        <v>32</v>
      </c>
    </row>
    <row r="77" spans="1:33" s="42" customFormat="1" ht="15.75" x14ac:dyDescent="0.25">
      <c r="A77" s="51" t="s">
        <v>121</v>
      </c>
      <c r="B77" s="52">
        <v>16</v>
      </c>
      <c r="C77" s="52" t="s">
        <v>32</v>
      </c>
      <c r="D77" s="52" t="s">
        <v>32</v>
      </c>
      <c r="E77" s="52" t="s">
        <v>0</v>
      </c>
      <c r="F77" s="52" t="s">
        <v>32</v>
      </c>
      <c r="G77" s="52" t="s">
        <v>32</v>
      </c>
      <c r="H77" s="52" t="s">
        <v>32</v>
      </c>
      <c r="I77" s="52" t="s">
        <v>119</v>
      </c>
      <c r="J77" s="52" t="s">
        <v>128</v>
      </c>
      <c r="K77" s="52" t="s">
        <v>127</v>
      </c>
      <c r="L77" s="52" t="s">
        <v>130</v>
      </c>
      <c r="M77" s="52">
        <v>48</v>
      </c>
      <c r="N77" s="51" t="str">
        <f>INT(M77/12) &amp; " J " &amp;MOD(M77,12)&amp; " M"</f>
        <v>4 J 0 M</v>
      </c>
      <c r="O77" s="52" t="s">
        <v>32</v>
      </c>
      <c r="P77" s="52" t="s">
        <v>32</v>
      </c>
      <c r="Q77" s="52" t="s">
        <v>123</v>
      </c>
      <c r="R77" s="52" t="s">
        <v>32</v>
      </c>
      <c r="S77" s="52" t="s">
        <v>32</v>
      </c>
      <c r="T77" s="52" t="s">
        <v>32</v>
      </c>
      <c r="U77" s="52" t="s">
        <v>32</v>
      </c>
      <c r="V77" s="52" t="s">
        <v>32</v>
      </c>
      <c r="W77" s="52" t="s">
        <v>32</v>
      </c>
      <c r="X77" s="52">
        <v>2023</v>
      </c>
      <c r="Y77" s="52" t="str">
        <f t="shared" ref="Y77" si="168">V77&amp;"/"&amp;W77&amp;"/"&amp;X77</f>
        <v>x/x/2023</v>
      </c>
      <c r="Z77" s="52" t="s">
        <v>32</v>
      </c>
      <c r="AA77" s="52" t="s">
        <v>32</v>
      </c>
      <c r="AB77" s="52">
        <v>2023</v>
      </c>
      <c r="AC77" s="52" t="str">
        <f t="shared" ref="AC77" si="169">Z77&amp;"/"&amp;AA77&amp;"/"&amp;AB77</f>
        <v>x/x/2023</v>
      </c>
      <c r="AD77" s="52" t="e">
        <f t="shared" ref="AD77" si="170">DATEDIF(Y77, AC77, "m")</f>
        <v>#VALUE!</v>
      </c>
      <c r="AE77" s="52" t="e">
        <f t="shared" ref="AE77" si="171">DATEDIF(Y77, AC77, "d")</f>
        <v>#VALUE!</v>
      </c>
      <c r="AF77" s="52" t="s">
        <v>32</v>
      </c>
      <c r="AG77" s="51" t="s">
        <v>117</v>
      </c>
    </row>
    <row r="78" spans="1:33" s="45" customFormat="1" ht="15.75" x14ac:dyDescent="0.25">
      <c r="A78" s="43" t="s">
        <v>7</v>
      </c>
      <c r="B78" s="43">
        <f>B77</f>
        <v>16</v>
      </c>
      <c r="C78" s="43" t="str">
        <f t="shared" ref="C78:AF78" si="172">C77</f>
        <v>x</v>
      </c>
      <c r="D78" s="43" t="str">
        <f t="shared" si="172"/>
        <v>x</v>
      </c>
      <c r="E78" s="43" t="str">
        <f t="shared" si="172"/>
        <v>na</v>
      </c>
      <c r="F78" s="43" t="str">
        <f t="shared" si="172"/>
        <v>x</v>
      </c>
      <c r="G78" s="43" t="str">
        <f t="shared" si="172"/>
        <v>x</v>
      </c>
      <c r="H78" s="43" t="str">
        <f t="shared" si="172"/>
        <v>x</v>
      </c>
      <c r="I78" s="43" t="str">
        <f t="shared" si="172"/>
        <v>symlit</v>
      </c>
      <c r="J78" s="43" t="str">
        <f t="shared" si="172"/>
        <v>bat</v>
      </c>
      <c r="K78" s="50">
        <v>1</v>
      </c>
      <c r="L78" s="50" t="s">
        <v>131</v>
      </c>
      <c r="M78" s="43">
        <f t="shared" ref="M78:AP78" si="173">M77</f>
        <v>48</v>
      </c>
      <c r="N78" s="43" t="str">
        <f t="shared" si="173"/>
        <v>4 J 0 M</v>
      </c>
      <c r="O78" s="43" t="str">
        <f t="shared" si="173"/>
        <v>x</v>
      </c>
      <c r="P78" s="44" t="s">
        <v>124</v>
      </c>
      <c r="Q78" s="43" t="str">
        <f t="shared" ref="Q78:AT78" si="174">Q77</f>
        <v>Kiga</v>
      </c>
      <c r="R78" s="43" t="str">
        <f t="shared" si="174"/>
        <v>x</v>
      </c>
      <c r="S78" s="43" t="str">
        <f t="shared" si="174"/>
        <v>x</v>
      </c>
      <c r="T78" s="43" t="str">
        <f t="shared" si="174"/>
        <v>x</v>
      </c>
      <c r="U78" s="43" t="str">
        <f t="shared" si="174"/>
        <v>x</v>
      </c>
      <c r="V78" s="43" t="str">
        <f t="shared" si="174"/>
        <v>x</v>
      </c>
      <c r="W78" s="43" t="str">
        <f t="shared" si="174"/>
        <v>x</v>
      </c>
      <c r="X78" s="43">
        <f t="shared" si="174"/>
        <v>2023</v>
      </c>
      <c r="Y78" s="43" t="str">
        <f t="shared" si="174"/>
        <v>x/x/2023</v>
      </c>
      <c r="Z78" s="43" t="str">
        <f t="shared" si="174"/>
        <v>x</v>
      </c>
      <c r="AA78" s="43" t="str">
        <f t="shared" si="174"/>
        <v>x</v>
      </c>
      <c r="AB78" s="43">
        <f t="shared" si="174"/>
        <v>2023</v>
      </c>
      <c r="AC78" s="43" t="str">
        <f t="shared" si="174"/>
        <v>x/x/2023</v>
      </c>
      <c r="AD78" s="43" t="e">
        <f t="shared" si="174"/>
        <v>#VALUE!</v>
      </c>
      <c r="AE78" s="43" t="e">
        <f t="shared" si="174"/>
        <v>#VALUE!</v>
      </c>
      <c r="AF78" s="50" t="str">
        <f>CONCATENATE(I78,"_",J78,"_",L78,"_",M78,"_Session_",K78,"_",U78)</f>
        <v>symlit_bat_Rep_48_Session_1_x</v>
      </c>
      <c r="AG78" s="43" t="s">
        <v>32</v>
      </c>
    </row>
    <row r="79" spans="1:33" s="45" customFormat="1" ht="15.75" x14ac:dyDescent="0.25">
      <c r="A79" s="43" t="s">
        <v>7</v>
      </c>
      <c r="B79" s="43">
        <f t="shared" ref="B79:J81" si="175">B78</f>
        <v>16</v>
      </c>
      <c r="C79" s="43" t="str">
        <f t="shared" si="175"/>
        <v>x</v>
      </c>
      <c r="D79" s="43" t="str">
        <f t="shared" si="175"/>
        <v>x</v>
      </c>
      <c r="E79" s="43" t="str">
        <f t="shared" si="175"/>
        <v>na</v>
      </c>
      <c r="F79" s="43" t="str">
        <f t="shared" si="175"/>
        <v>x</v>
      </c>
      <c r="G79" s="43" t="str">
        <f t="shared" si="175"/>
        <v>x</v>
      </c>
      <c r="H79" s="43" t="str">
        <f t="shared" si="175"/>
        <v>x</v>
      </c>
      <c r="I79" s="43" t="str">
        <f t="shared" si="175"/>
        <v>symlit</v>
      </c>
      <c r="J79" s="43" t="str">
        <f t="shared" si="175"/>
        <v>bat</v>
      </c>
      <c r="K79" s="50">
        <v>1</v>
      </c>
      <c r="L79" s="50" t="s">
        <v>132</v>
      </c>
      <c r="M79" s="43">
        <f t="shared" ref="M79:AP79" si="176">M78</f>
        <v>48</v>
      </c>
      <c r="N79" s="43" t="str">
        <f t="shared" si="176"/>
        <v>4 J 0 M</v>
      </c>
      <c r="O79" s="43" t="str">
        <f t="shared" si="176"/>
        <v>x</v>
      </c>
      <c r="P79" s="44" t="s">
        <v>124</v>
      </c>
      <c r="Q79" s="43" t="str">
        <f t="shared" ref="Q79:AT79" si="177">Q78</f>
        <v>Kiga</v>
      </c>
      <c r="R79" s="43" t="str">
        <f t="shared" si="177"/>
        <v>x</v>
      </c>
      <c r="S79" s="43" t="str">
        <f t="shared" si="177"/>
        <v>x</v>
      </c>
      <c r="T79" s="43" t="str">
        <f t="shared" si="177"/>
        <v>x</v>
      </c>
      <c r="U79" s="43" t="str">
        <f t="shared" si="177"/>
        <v>x</v>
      </c>
      <c r="V79" s="43" t="str">
        <f t="shared" si="177"/>
        <v>x</v>
      </c>
      <c r="W79" s="43" t="str">
        <f t="shared" si="177"/>
        <v>x</v>
      </c>
      <c r="X79" s="43">
        <f t="shared" si="177"/>
        <v>2023</v>
      </c>
      <c r="Y79" s="43" t="str">
        <f t="shared" si="177"/>
        <v>x/x/2023</v>
      </c>
      <c r="Z79" s="43" t="str">
        <f t="shared" si="177"/>
        <v>x</v>
      </c>
      <c r="AA79" s="43" t="str">
        <f t="shared" si="177"/>
        <v>x</v>
      </c>
      <c r="AB79" s="43">
        <f t="shared" si="177"/>
        <v>2023</v>
      </c>
      <c r="AC79" s="43" t="str">
        <f t="shared" si="177"/>
        <v>x/x/2023</v>
      </c>
      <c r="AD79" s="43" t="e">
        <f t="shared" si="177"/>
        <v>#VALUE!</v>
      </c>
      <c r="AE79" s="43" t="e">
        <f t="shared" si="177"/>
        <v>#VALUE!</v>
      </c>
      <c r="AF79" s="50" t="str">
        <f>CONCATENATE(I79,"_",J79,"_",L79,"_",M79,"_Session_",K79,"_",U79)</f>
        <v>symlit_bat_Bat_48_Session_1_x</v>
      </c>
      <c r="AG79" s="43" t="s">
        <v>32</v>
      </c>
    </row>
    <row r="80" spans="1:33" s="45" customFormat="1" ht="15.75" x14ac:dyDescent="0.25">
      <c r="A80" s="43" t="s">
        <v>7</v>
      </c>
      <c r="B80" s="43">
        <f t="shared" si="175"/>
        <v>16</v>
      </c>
      <c r="C80" s="43" t="str">
        <f t="shared" si="175"/>
        <v>x</v>
      </c>
      <c r="D80" s="43" t="str">
        <f t="shared" si="175"/>
        <v>x</v>
      </c>
      <c r="E80" s="43" t="str">
        <f t="shared" si="175"/>
        <v>na</v>
      </c>
      <c r="F80" s="43" t="str">
        <f t="shared" si="175"/>
        <v>x</v>
      </c>
      <c r="G80" s="43" t="str">
        <f t="shared" si="175"/>
        <v>x</v>
      </c>
      <c r="H80" s="43" t="str">
        <f t="shared" si="175"/>
        <v>x</v>
      </c>
      <c r="I80" s="43" t="str">
        <f t="shared" si="175"/>
        <v>symlit</v>
      </c>
      <c r="J80" s="43" t="str">
        <f t="shared" si="175"/>
        <v>bat</v>
      </c>
      <c r="K80" s="50">
        <v>2</v>
      </c>
      <c r="L80" s="50" t="s">
        <v>131</v>
      </c>
      <c r="M80" s="43">
        <f t="shared" ref="M80:AP80" si="178">M79</f>
        <v>48</v>
      </c>
      <c r="N80" s="43" t="str">
        <f t="shared" si="178"/>
        <v>4 J 0 M</v>
      </c>
      <c r="O80" s="43" t="str">
        <f t="shared" si="178"/>
        <v>x</v>
      </c>
      <c r="P80" s="44" t="s">
        <v>124</v>
      </c>
      <c r="Q80" s="43" t="str">
        <f t="shared" ref="Q80:AT80" si="179">Q79</f>
        <v>Kiga</v>
      </c>
      <c r="R80" s="43" t="str">
        <f t="shared" si="179"/>
        <v>x</v>
      </c>
      <c r="S80" s="43" t="str">
        <f t="shared" si="179"/>
        <v>x</v>
      </c>
      <c r="T80" s="43" t="str">
        <f t="shared" si="179"/>
        <v>x</v>
      </c>
      <c r="U80" s="43" t="str">
        <f t="shared" si="179"/>
        <v>x</v>
      </c>
      <c r="V80" s="43" t="str">
        <f t="shared" si="179"/>
        <v>x</v>
      </c>
      <c r="W80" s="43" t="str">
        <f t="shared" si="179"/>
        <v>x</v>
      </c>
      <c r="X80" s="43">
        <f t="shared" si="179"/>
        <v>2023</v>
      </c>
      <c r="Y80" s="43" t="str">
        <f t="shared" si="179"/>
        <v>x/x/2023</v>
      </c>
      <c r="Z80" s="43" t="str">
        <f t="shared" si="179"/>
        <v>x</v>
      </c>
      <c r="AA80" s="43" t="str">
        <f t="shared" si="179"/>
        <v>x</v>
      </c>
      <c r="AB80" s="43">
        <f t="shared" si="179"/>
        <v>2023</v>
      </c>
      <c r="AC80" s="43" t="str">
        <f t="shared" si="179"/>
        <v>x/x/2023</v>
      </c>
      <c r="AD80" s="43" t="e">
        <f t="shared" si="179"/>
        <v>#VALUE!</v>
      </c>
      <c r="AE80" s="43" t="e">
        <f t="shared" si="179"/>
        <v>#VALUE!</v>
      </c>
      <c r="AF80" s="50" t="str">
        <f>CONCATENATE(I80,"_",J80,"_",L80,"_",M80,"_Session_",K80,"_",U80)</f>
        <v>symlit_bat_Rep_48_Session_2_x</v>
      </c>
      <c r="AG80" s="43" t="s">
        <v>32</v>
      </c>
    </row>
    <row r="81" spans="1:33" s="45" customFormat="1" ht="15.75" x14ac:dyDescent="0.25">
      <c r="A81" s="43" t="s">
        <v>7</v>
      </c>
      <c r="B81" s="43">
        <f t="shared" si="175"/>
        <v>16</v>
      </c>
      <c r="C81" s="43" t="str">
        <f t="shared" si="175"/>
        <v>x</v>
      </c>
      <c r="D81" s="43" t="str">
        <f t="shared" si="175"/>
        <v>x</v>
      </c>
      <c r="E81" s="43" t="str">
        <f t="shared" si="175"/>
        <v>na</v>
      </c>
      <c r="F81" s="43" t="str">
        <f t="shared" si="175"/>
        <v>x</v>
      </c>
      <c r="G81" s="43" t="str">
        <f t="shared" si="175"/>
        <v>x</v>
      </c>
      <c r="H81" s="43" t="str">
        <f t="shared" si="175"/>
        <v>x</v>
      </c>
      <c r="I81" s="43" t="str">
        <f t="shared" si="175"/>
        <v>symlit</v>
      </c>
      <c r="J81" s="43" t="str">
        <f t="shared" si="175"/>
        <v>bat</v>
      </c>
      <c r="K81" s="50">
        <v>2</v>
      </c>
      <c r="L81" s="50" t="s">
        <v>132</v>
      </c>
      <c r="M81" s="43">
        <f t="shared" ref="M81:AP81" si="180">M80</f>
        <v>48</v>
      </c>
      <c r="N81" s="43" t="str">
        <f t="shared" si="180"/>
        <v>4 J 0 M</v>
      </c>
      <c r="O81" s="43" t="str">
        <f t="shared" si="180"/>
        <v>x</v>
      </c>
      <c r="P81" s="44" t="s">
        <v>124</v>
      </c>
      <c r="Q81" s="43" t="str">
        <f t="shared" ref="Q81:AT81" si="181">Q80</f>
        <v>Kiga</v>
      </c>
      <c r="R81" s="43" t="str">
        <f t="shared" si="181"/>
        <v>x</v>
      </c>
      <c r="S81" s="43" t="str">
        <f t="shared" si="181"/>
        <v>x</v>
      </c>
      <c r="T81" s="43" t="str">
        <f t="shared" si="181"/>
        <v>x</v>
      </c>
      <c r="U81" s="43" t="str">
        <f t="shared" si="181"/>
        <v>x</v>
      </c>
      <c r="V81" s="43" t="str">
        <f t="shared" si="181"/>
        <v>x</v>
      </c>
      <c r="W81" s="43" t="str">
        <f t="shared" si="181"/>
        <v>x</v>
      </c>
      <c r="X81" s="43">
        <f t="shared" si="181"/>
        <v>2023</v>
      </c>
      <c r="Y81" s="43" t="str">
        <f t="shared" si="181"/>
        <v>x/x/2023</v>
      </c>
      <c r="Z81" s="43" t="str">
        <f t="shared" si="181"/>
        <v>x</v>
      </c>
      <c r="AA81" s="43" t="str">
        <f t="shared" si="181"/>
        <v>x</v>
      </c>
      <c r="AB81" s="43">
        <f t="shared" si="181"/>
        <v>2023</v>
      </c>
      <c r="AC81" s="43" t="str">
        <f t="shared" si="181"/>
        <v>x/x/2023</v>
      </c>
      <c r="AD81" s="43" t="e">
        <f t="shared" si="181"/>
        <v>#VALUE!</v>
      </c>
      <c r="AE81" s="43" t="e">
        <f t="shared" si="181"/>
        <v>#VALUE!</v>
      </c>
      <c r="AF81" s="50" t="str">
        <f>CONCATENATE(I81,"_",J81,"_",L81,"_",M81,"_Session_",K81,"_",U81)</f>
        <v>symlit_bat_Bat_48_Session_2_x</v>
      </c>
      <c r="AG81" s="43" t="s">
        <v>32</v>
      </c>
    </row>
    <row r="82" spans="1:33" s="42" customFormat="1" ht="15.75" x14ac:dyDescent="0.25">
      <c r="A82" s="51" t="s">
        <v>121</v>
      </c>
      <c r="B82" s="52">
        <v>17</v>
      </c>
      <c r="C82" s="52" t="s">
        <v>32</v>
      </c>
      <c r="D82" s="52" t="s">
        <v>32</v>
      </c>
      <c r="E82" s="52" t="s">
        <v>0</v>
      </c>
      <c r="F82" s="52" t="s">
        <v>32</v>
      </c>
      <c r="G82" s="52" t="s">
        <v>32</v>
      </c>
      <c r="H82" s="52" t="s">
        <v>32</v>
      </c>
      <c r="I82" s="52" t="s">
        <v>119</v>
      </c>
      <c r="J82" s="52" t="s">
        <v>128</v>
      </c>
      <c r="K82" s="52" t="s">
        <v>127</v>
      </c>
      <c r="L82" s="52" t="s">
        <v>130</v>
      </c>
      <c r="M82" s="52">
        <v>48</v>
      </c>
      <c r="N82" s="51" t="str">
        <f>INT(M82/12) &amp; " J " &amp;MOD(M82,12)&amp; " M"</f>
        <v>4 J 0 M</v>
      </c>
      <c r="O82" s="52" t="s">
        <v>32</v>
      </c>
      <c r="P82" s="52" t="s">
        <v>32</v>
      </c>
      <c r="Q82" s="52" t="s">
        <v>123</v>
      </c>
      <c r="R82" s="52" t="s">
        <v>32</v>
      </c>
      <c r="S82" s="52" t="s">
        <v>32</v>
      </c>
      <c r="T82" s="52" t="s">
        <v>32</v>
      </c>
      <c r="U82" s="52" t="s">
        <v>32</v>
      </c>
      <c r="V82" s="52" t="s">
        <v>32</v>
      </c>
      <c r="W82" s="52" t="s">
        <v>32</v>
      </c>
      <c r="X82" s="52">
        <v>2023</v>
      </c>
      <c r="Y82" s="52" t="str">
        <f t="shared" ref="Y82" si="182">V82&amp;"/"&amp;W82&amp;"/"&amp;X82</f>
        <v>x/x/2023</v>
      </c>
      <c r="Z82" s="52" t="s">
        <v>32</v>
      </c>
      <c r="AA82" s="52" t="s">
        <v>32</v>
      </c>
      <c r="AB82" s="52">
        <v>2023</v>
      </c>
      <c r="AC82" s="52" t="str">
        <f t="shared" ref="AC82" si="183">Z82&amp;"/"&amp;AA82&amp;"/"&amp;AB82</f>
        <v>x/x/2023</v>
      </c>
      <c r="AD82" s="52" t="e">
        <f t="shared" ref="AD82" si="184">DATEDIF(Y82, AC82, "m")</f>
        <v>#VALUE!</v>
      </c>
      <c r="AE82" s="52" t="e">
        <f t="shared" ref="AE82" si="185">DATEDIF(Y82, AC82, "d")</f>
        <v>#VALUE!</v>
      </c>
      <c r="AF82" s="52" t="s">
        <v>32</v>
      </c>
      <c r="AG82" s="51" t="s">
        <v>117</v>
      </c>
    </row>
    <row r="83" spans="1:33" s="45" customFormat="1" ht="15.75" x14ac:dyDescent="0.25">
      <c r="A83" s="43" t="s">
        <v>7</v>
      </c>
      <c r="B83" s="43">
        <f>B82</f>
        <v>17</v>
      </c>
      <c r="C83" s="43" t="str">
        <f t="shared" ref="C83:AF83" si="186">C82</f>
        <v>x</v>
      </c>
      <c r="D83" s="43" t="str">
        <f t="shared" si="186"/>
        <v>x</v>
      </c>
      <c r="E83" s="43" t="str">
        <f t="shared" si="186"/>
        <v>na</v>
      </c>
      <c r="F83" s="43" t="str">
        <f t="shared" si="186"/>
        <v>x</v>
      </c>
      <c r="G83" s="43" t="str">
        <f t="shared" si="186"/>
        <v>x</v>
      </c>
      <c r="H83" s="43" t="str">
        <f t="shared" si="186"/>
        <v>x</v>
      </c>
      <c r="I83" s="43" t="str">
        <f t="shared" si="186"/>
        <v>symlit</v>
      </c>
      <c r="J83" s="43" t="str">
        <f t="shared" si="186"/>
        <v>bat</v>
      </c>
      <c r="K83" s="50">
        <v>1</v>
      </c>
      <c r="L83" s="50" t="s">
        <v>131</v>
      </c>
      <c r="M83" s="43">
        <f t="shared" ref="M83:AP83" si="187">M82</f>
        <v>48</v>
      </c>
      <c r="N83" s="43" t="str">
        <f t="shared" si="187"/>
        <v>4 J 0 M</v>
      </c>
      <c r="O83" s="43" t="str">
        <f t="shared" si="187"/>
        <v>x</v>
      </c>
      <c r="P83" s="44" t="s">
        <v>124</v>
      </c>
      <c r="Q83" s="43" t="str">
        <f t="shared" ref="Q83:AT83" si="188">Q82</f>
        <v>Kiga</v>
      </c>
      <c r="R83" s="43" t="str">
        <f t="shared" si="188"/>
        <v>x</v>
      </c>
      <c r="S83" s="43" t="str">
        <f t="shared" si="188"/>
        <v>x</v>
      </c>
      <c r="T83" s="43" t="str">
        <f t="shared" si="188"/>
        <v>x</v>
      </c>
      <c r="U83" s="43" t="str">
        <f t="shared" si="188"/>
        <v>x</v>
      </c>
      <c r="V83" s="43" t="str">
        <f t="shared" si="188"/>
        <v>x</v>
      </c>
      <c r="W83" s="43" t="str">
        <f t="shared" si="188"/>
        <v>x</v>
      </c>
      <c r="X83" s="43">
        <f t="shared" si="188"/>
        <v>2023</v>
      </c>
      <c r="Y83" s="43" t="str">
        <f t="shared" si="188"/>
        <v>x/x/2023</v>
      </c>
      <c r="Z83" s="43" t="str">
        <f t="shared" si="188"/>
        <v>x</v>
      </c>
      <c r="AA83" s="43" t="str">
        <f t="shared" si="188"/>
        <v>x</v>
      </c>
      <c r="AB83" s="43">
        <f t="shared" si="188"/>
        <v>2023</v>
      </c>
      <c r="AC83" s="43" t="str">
        <f t="shared" si="188"/>
        <v>x/x/2023</v>
      </c>
      <c r="AD83" s="43" t="e">
        <f t="shared" si="188"/>
        <v>#VALUE!</v>
      </c>
      <c r="AE83" s="43" t="e">
        <f t="shared" si="188"/>
        <v>#VALUE!</v>
      </c>
      <c r="AF83" s="50" t="str">
        <f>CONCATENATE(I83,"_",J83,"_",L83,"_",M83,"_Session_",K83,"_",U83)</f>
        <v>symlit_bat_Rep_48_Session_1_x</v>
      </c>
      <c r="AG83" s="43" t="s">
        <v>32</v>
      </c>
    </row>
    <row r="84" spans="1:33" s="45" customFormat="1" ht="15.75" x14ac:dyDescent="0.25">
      <c r="A84" s="43" t="s">
        <v>7</v>
      </c>
      <c r="B84" s="43">
        <f t="shared" ref="B84:J86" si="189">B83</f>
        <v>17</v>
      </c>
      <c r="C84" s="43" t="str">
        <f t="shared" si="189"/>
        <v>x</v>
      </c>
      <c r="D84" s="43" t="str">
        <f t="shared" si="189"/>
        <v>x</v>
      </c>
      <c r="E84" s="43" t="str">
        <f t="shared" si="189"/>
        <v>na</v>
      </c>
      <c r="F84" s="43" t="str">
        <f t="shared" si="189"/>
        <v>x</v>
      </c>
      <c r="G84" s="43" t="str">
        <f t="shared" si="189"/>
        <v>x</v>
      </c>
      <c r="H84" s="43" t="str">
        <f t="shared" si="189"/>
        <v>x</v>
      </c>
      <c r="I84" s="43" t="str">
        <f t="shared" si="189"/>
        <v>symlit</v>
      </c>
      <c r="J84" s="43" t="str">
        <f t="shared" si="189"/>
        <v>bat</v>
      </c>
      <c r="K84" s="50">
        <v>1</v>
      </c>
      <c r="L84" s="50" t="s">
        <v>132</v>
      </c>
      <c r="M84" s="43">
        <f t="shared" ref="M84:AP84" si="190">M83</f>
        <v>48</v>
      </c>
      <c r="N84" s="43" t="str">
        <f t="shared" si="190"/>
        <v>4 J 0 M</v>
      </c>
      <c r="O84" s="43" t="str">
        <f t="shared" si="190"/>
        <v>x</v>
      </c>
      <c r="P84" s="44" t="s">
        <v>124</v>
      </c>
      <c r="Q84" s="43" t="str">
        <f t="shared" ref="Q84:AT84" si="191">Q83</f>
        <v>Kiga</v>
      </c>
      <c r="R84" s="43" t="str">
        <f t="shared" si="191"/>
        <v>x</v>
      </c>
      <c r="S84" s="43" t="str">
        <f t="shared" si="191"/>
        <v>x</v>
      </c>
      <c r="T84" s="43" t="str">
        <f t="shared" si="191"/>
        <v>x</v>
      </c>
      <c r="U84" s="43" t="str">
        <f t="shared" si="191"/>
        <v>x</v>
      </c>
      <c r="V84" s="43" t="str">
        <f t="shared" si="191"/>
        <v>x</v>
      </c>
      <c r="W84" s="43" t="str">
        <f t="shared" si="191"/>
        <v>x</v>
      </c>
      <c r="X84" s="43">
        <f t="shared" si="191"/>
        <v>2023</v>
      </c>
      <c r="Y84" s="43" t="str">
        <f t="shared" si="191"/>
        <v>x/x/2023</v>
      </c>
      <c r="Z84" s="43" t="str">
        <f t="shared" si="191"/>
        <v>x</v>
      </c>
      <c r="AA84" s="43" t="str">
        <f t="shared" si="191"/>
        <v>x</v>
      </c>
      <c r="AB84" s="43">
        <f t="shared" si="191"/>
        <v>2023</v>
      </c>
      <c r="AC84" s="43" t="str">
        <f t="shared" si="191"/>
        <v>x/x/2023</v>
      </c>
      <c r="AD84" s="43" t="e">
        <f t="shared" si="191"/>
        <v>#VALUE!</v>
      </c>
      <c r="AE84" s="43" t="e">
        <f t="shared" si="191"/>
        <v>#VALUE!</v>
      </c>
      <c r="AF84" s="50" t="str">
        <f>CONCATENATE(I84,"_",J84,"_",L84,"_",M84,"_Session_",K84,"_",U84)</f>
        <v>symlit_bat_Bat_48_Session_1_x</v>
      </c>
      <c r="AG84" s="43" t="s">
        <v>32</v>
      </c>
    </row>
    <row r="85" spans="1:33" s="45" customFormat="1" ht="15.75" x14ac:dyDescent="0.25">
      <c r="A85" s="43" t="s">
        <v>7</v>
      </c>
      <c r="B85" s="43">
        <f t="shared" si="189"/>
        <v>17</v>
      </c>
      <c r="C85" s="43" t="str">
        <f t="shared" si="189"/>
        <v>x</v>
      </c>
      <c r="D85" s="43" t="str">
        <f t="shared" si="189"/>
        <v>x</v>
      </c>
      <c r="E85" s="43" t="str">
        <f t="shared" si="189"/>
        <v>na</v>
      </c>
      <c r="F85" s="43" t="str">
        <f t="shared" si="189"/>
        <v>x</v>
      </c>
      <c r="G85" s="43" t="str">
        <f t="shared" si="189"/>
        <v>x</v>
      </c>
      <c r="H85" s="43" t="str">
        <f t="shared" si="189"/>
        <v>x</v>
      </c>
      <c r="I85" s="43" t="str">
        <f t="shared" si="189"/>
        <v>symlit</v>
      </c>
      <c r="J85" s="43" t="str">
        <f t="shared" si="189"/>
        <v>bat</v>
      </c>
      <c r="K85" s="50">
        <v>2</v>
      </c>
      <c r="L85" s="50" t="s">
        <v>131</v>
      </c>
      <c r="M85" s="43">
        <f t="shared" ref="M85:AP85" si="192">M84</f>
        <v>48</v>
      </c>
      <c r="N85" s="43" t="str">
        <f t="shared" si="192"/>
        <v>4 J 0 M</v>
      </c>
      <c r="O85" s="43" t="str">
        <f t="shared" si="192"/>
        <v>x</v>
      </c>
      <c r="P85" s="44" t="s">
        <v>124</v>
      </c>
      <c r="Q85" s="43" t="str">
        <f t="shared" ref="Q85:AT85" si="193">Q84</f>
        <v>Kiga</v>
      </c>
      <c r="R85" s="43" t="str">
        <f t="shared" si="193"/>
        <v>x</v>
      </c>
      <c r="S85" s="43" t="str">
        <f t="shared" si="193"/>
        <v>x</v>
      </c>
      <c r="T85" s="43" t="str">
        <f t="shared" si="193"/>
        <v>x</v>
      </c>
      <c r="U85" s="43" t="str">
        <f t="shared" si="193"/>
        <v>x</v>
      </c>
      <c r="V85" s="43" t="str">
        <f t="shared" si="193"/>
        <v>x</v>
      </c>
      <c r="W85" s="43" t="str">
        <f t="shared" si="193"/>
        <v>x</v>
      </c>
      <c r="X85" s="43">
        <f t="shared" si="193"/>
        <v>2023</v>
      </c>
      <c r="Y85" s="43" t="str">
        <f t="shared" si="193"/>
        <v>x/x/2023</v>
      </c>
      <c r="Z85" s="43" t="str">
        <f t="shared" si="193"/>
        <v>x</v>
      </c>
      <c r="AA85" s="43" t="str">
        <f t="shared" si="193"/>
        <v>x</v>
      </c>
      <c r="AB85" s="43">
        <f t="shared" si="193"/>
        <v>2023</v>
      </c>
      <c r="AC85" s="43" t="str">
        <f t="shared" si="193"/>
        <v>x/x/2023</v>
      </c>
      <c r="AD85" s="43" t="e">
        <f t="shared" si="193"/>
        <v>#VALUE!</v>
      </c>
      <c r="AE85" s="43" t="e">
        <f t="shared" si="193"/>
        <v>#VALUE!</v>
      </c>
      <c r="AF85" s="50" t="str">
        <f>CONCATENATE(I85,"_",J85,"_",L85,"_",M85,"_Session_",K85,"_",U85)</f>
        <v>symlit_bat_Rep_48_Session_2_x</v>
      </c>
      <c r="AG85" s="43" t="s">
        <v>32</v>
      </c>
    </row>
    <row r="86" spans="1:33" s="45" customFormat="1" ht="15.75" x14ac:dyDescent="0.25">
      <c r="A86" s="43" t="s">
        <v>7</v>
      </c>
      <c r="B86" s="43">
        <f t="shared" si="189"/>
        <v>17</v>
      </c>
      <c r="C86" s="43" t="str">
        <f t="shared" si="189"/>
        <v>x</v>
      </c>
      <c r="D86" s="43" t="str">
        <f t="shared" si="189"/>
        <v>x</v>
      </c>
      <c r="E86" s="43" t="str">
        <f t="shared" si="189"/>
        <v>na</v>
      </c>
      <c r="F86" s="43" t="str">
        <f t="shared" si="189"/>
        <v>x</v>
      </c>
      <c r="G86" s="43" t="str">
        <f t="shared" si="189"/>
        <v>x</v>
      </c>
      <c r="H86" s="43" t="str">
        <f t="shared" si="189"/>
        <v>x</v>
      </c>
      <c r="I86" s="43" t="str">
        <f t="shared" si="189"/>
        <v>symlit</v>
      </c>
      <c r="J86" s="43" t="str">
        <f t="shared" si="189"/>
        <v>bat</v>
      </c>
      <c r="K86" s="50">
        <v>2</v>
      </c>
      <c r="L86" s="50" t="s">
        <v>132</v>
      </c>
      <c r="M86" s="43">
        <f t="shared" ref="M86:AP86" si="194">M85</f>
        <v>48</v>
      </c>
      <c r="N86" s="43" t="str">
        <f t="shared" si="194"/>
        <v>4 J 0 M</v>
      </c>
      <c r="O86" s="43" t="str">
        <f t="shared" si="194"/>
        <v>x</v>
      </c>
      <c r="P86" s="44" t="s">
        <v>124</v>
      </c>
      <c r="Q86" s="43" t="str">
        <f t="shared" ref="Q86:AT86" si="195">Q85</f>
        <v>Kiga</v>
      </c>
      <c r="R86" s="43" t="str">
        <f t="shared" si="195"/>
        <v>x</v>
      </c>
      <c r="S86" s="43" t="str">
        <f t="shared" si="195"/>
        <v>x</v>
      </c>
      <c r="T86" s="43" t="str">
        <f t="shared" si="195"/>
        <v>x</v>
      </c>
      <c r="U86" s="43" t="str">
        <f t="shared" si="195"/>
        <v>x</v>
      </c>
      <c r="V86" s="43" t="str">
        <f t="shared" si="195"/>
        <v>x</v>
      </c>
      <c r="W86" s="43" t="str">
        <f t="shared" si="195"/>
        <v>x</v>
      </c>
      <c r="X86" s="43">
        <f t="shared" si="195"/>
        <v>2023</v>
      </c>
      <c r="Y86" s="43" t="str">
        <f t="shared" si="195"/>
        <v>x/x/2023</v>
      </c>
      <c r="Z86" s="43" t="str">
        <f t="shared" si="195"/>
        <v>x</v>
      </c>
      <c r="AA86" s="43" t="str">
        <f t="shared" si="195"/>
        <v>x</v>
      </c>
      <c r="AB86" s="43">
        <f t="shared" si="195"/>
        <v>2023</v>
      </c>
      <c r="AC86" s="43" t="str">
        <f t="shared" si="195"/>
        <v>x/x/2023</v>
      </c>
      <c r="AD86" s="43" t="e">
        <f t="shared" si="195"/>
        <v>#VALUE!</v>
      </c>
      <c r="AE86" s="43" t="e">
        <f t="shared" si="195"/>
        <v>#VALUE!</v>
      </c>
      <c r="AF86" s="50" t="str">
        <f>CONCATENATE(I86,"_",J86,"_",L86,"_",M86,"_Session_",K86,"_",U86)</f>
        <v>symlit_bat_Bat_48_Session_2_x</v>
      </c>
      <c r="AG86" s="43" t="s">
        <v>32</v>
      </c>
    </row>
    <row r="87" spans="1:33" s="42" customFormat="1" ht="15.75" x14ac:dyDescent="0.25">
      <c r="A87" s="51" t="s">
        <v>121</v>
      </c>
      <c r="B87" s="52">
        <v>18</v>
      </c>
      <c r="C87" s="52" t="s">
        <v>32</v>
      </c>
      <c r="D87" s="52" t="s">
        <v>32</v>
      </c>
      <c r="E87" s="52" t="s">
        <v>0</v>
      </c>
      <c r="F87" s="52" t="s">
        <v>32</v>
      </c>
      <c r="G87" s="52" t="s">
        <v>32</v>
      </c>
      <c r="H87" s="52" t="s">
        <v>32</v>
      </c>
      <c r="I87" s="52" t="s">
        <v>119</v>
      </c>
      <c r="J87" s="52" t="s">
        <v>128</v>
      </c>
      <c r="K87" s="52" t="s">
        <v>127</v>
      </c>
      <c r="L87" s="52" t="s">
        <v>130</v>
      </c>
      <c r="M87" s="52">
        <v>48</v>
      </c>
      <c r="N87" s="51" t="str">
        <f>INT(M87/12) &amp; " J " &amp;MOD(M87,12)&amp; " M"</f>
        <v>4 J 0 M</v>
      </c>
      <c r="O87" s="52" t="s">
        <v>32</v>
      </c>
      <c r="P87" s="52" t="s">
        <v>32</v>
      </c>
      <c r="Q87" s="52" t="s">
        <v>123</v>
      </c>
      <c r="R87" s="52" t="s">
        <v>32</v>
      </c>
      <c r="S87" s="52" t="s">
        <v>32</v>
      </c>
      <c r="T87" s="52" t="s">
        <v>32</v>
      </c>
      <c r="U87" s="52" t="s">
        <v>32</v>
      </c>
      <c r="V87" s="52" t="s">
        <v>32</v>
      </c>
      <c r="W87" s="52" t="s">
        <v>32</v>
      </c>
      <c r="X87" s="52">
        <v>2023</v>
      </c>
      <c r="Y87" s="52" t="str">
        <f t="shared" ref="Y87" si="196">V87&amp;"/"&amp;W87&amp;"/"&amp;X87</f>
        <v>x/x/2023</v>
      </c>
      <c r="Z87" s="52" t="s">
        <v>32</v>
      </c>
      <c r="AA87" s="52" t="s">
        <v>32</v>
      </c>
      <c r="AB87" s="52">
        <v>2023</v>
      </c>
      <c r="AC87" s="52" t="str">
        <f t="shared" ref="AC87" si="197">Z87&amp;"/"&amp;AA87&amp;"/"&amp;AB87</f>
        <v>x/x/2023</v>
      </c>
      <c r="AD87" s="52" t="e">
        <f t="shared" ref="AD87" si="198">DATEDIF(Y87, AC87, "m")</f>
        <v>#VALUE!</v>
      </c>
      <c r="AE87" s="52" t="e">
        <f t="shared" ref="AE87" si="199">DATEDIF(Y87, AC87, "d")</f>
        <v>#VALUE!</v>
      </c>
      <c r="AF87" s="52" t="s">
        <v>32</v>
      </c>
      <c r="AG87" s="51" t="s">
        <v>117</v>
      </c>
    </row>
    <row r="88" spans="1:33" s="45" customFormat="1" ht="15.75" x14ac:dyDescent="0.25">
      <c r="A88" s="43" t="s">
        <v>7</v>
      </c>
      <c r="B88" s="43">
        <f>B87</f>
        <v>18</v>
      </c>
      <c r="C88" s="43" t="str">
        <f t="shared" ref="C88:AF88" si="200">C87</f>
        <v>x</v>
      </c>
      <c r="D88" s="43" t="str">
        <f t="shared" si="200"/>
        <v>x</v>
      </c>
      <c r="E88" s="43" t="str">
        <f t="shared" si="200"/>
        <v>na</v>
      </c>
      <c r="F88" s="43" t="str">
        <f t="shared" si="200"/>
        <v>x</v>
      </c>
      <c r="G88" s="43" t="str">
        <f t="shared" si="200"/>
        <v>x</v>
      </c>
      <c r="H88" s="43" t="str">
        <f t="shared" si="200"/>
        <v>x</v>
      </c>
      <c r="I88" s="43" t="str">
        <f t="shared" si="200"/>
        <v>symlit</v>
      </c>
      <c r="J88" s="43" t="str">
        <f t="shared" si="200"/>
        <v>bat</v>
      </c>
      <c r="K88" s="50">
        <v>1</v>
      </c>
      <c r="L88" s="50" t="s">
        <v>131</v>
      </c>
      <c r="M88" s="43">
        <f t="shared" ref="M88:AP88" si="201">M87</f>
        <v>48</v>
      </c>
      <c r="N88" s="43" t="str">
        <f t="shared" si="201"/>
        <v>4 J 0 M</v>
      </c>
      <c r="O88" s="43" t="str">
        <f t="shared" si="201"/>
        <v>x</v>
      </c>
      <c r="P88" s="44" t="s">
        <v>124</v>
      </c>
      <c r="Q88" s="43" t="str">
        <f t="shared" ref="Q88:AT88" si="202">Q87</f>
        <v>Kiga</v>
      </c>
      <c r="R88" s="43" t="str">
        <f t="shared" si="202"/>
        <v>x</v>
      </c>
      <c r="S88" s="43" t="str">
        <f t="shared" si="202"/>
        <v>x</v>
      </c>
      <c r="T88" s="43" t="str">
        <f t="shared" si="202"/>
        <v>x</v>
      </c>
      <c r="U88" s="43" t="str">
        <f t="shared" si="202"/>
        <v>x</v>
      </c>
      <c r="V88" s="43" t="str">
        <f t="shared" si="202"/>
        <v>x</v>
      </c>
      <c r="W88" s="43" t="str">
        <f t="shared" si="202"/>
        <v>x</v>
      </c>
      <c r="X88" s="43">
        <f t="shared" si="202"/>
        <v>2023</v>
      </c>
      <c r="Y88" s="43" t="str">
        <f t="shared" si="202"/>
        <v>x/x/2023</v>
      </c>
      <c r="Z88" s="43" t="str">
        <f t="shared" si="202"/>
        <v>x</v>
      </c>
      <c r="AA88" s="43" t="str">
        <f t="shared" si="202"/>
        <v>x</v>
      </c>
      <c r="AB88" s="43">
        <f t="shared" si="202"/>
        <v>2023</v>
      </c>
      <c r="AC88" s="43" t="str">
        <f t="shared" si="202"/>
        <v>x/x/2023</v>
      </c>
      <c r="AD88" s="43" t="e">
        <f t="shared" si="202"/>
        <v>#VALUE!</v>
      </c>
      <c r="AE88" s="43" t="e">
        <f t="shared" si="202"/>
        <v>#VALUE!</v>
      </c>
      <c r="AF88" s="50" t="str">
        <f>CONCATENATE(I88,"_",J88,"_",L88,"_",M88,"_Session_",K88,"_",U88)</f>
        <v>symlit_bat_Rep_48_Session_1_x</v>
      </c>
      <c r="AG88" s="43" t="s">
        <v>32</v>
      </c>
    </row>
    <row r="89" spans="1:33" s="45" customFormat="1" ht="15.75" x14ac:dyDescent="0.25">
      <c r="A89" s="43" t="s">
        <v>7</v>
      </c>
      <c r="B89" s="43">
        <f t="shared" ref="B89:J91" si="203">B88</f>
        <v>18</v>
      </c>
      <c r="C89" s="43" t="str">
        <f t="shared" si="203"/>
        <v>x</v>
      </c>
      <c r="D89" s="43" t="str">
        <f t="shared" si="203"/>
        <v>x</v>
      </c>
      <c r="E89" s="43" t="str">
        <f t="shared" si="203"/>
        <v>na</v>
      </c>
      <c r="F89" s="43" t="str">
        <f t="shared" si="203"/>
        <v>x</v>
      </c>
      <c r="G89" s="43" t="str">
        <f t="shared" si="203"/>
        <v>x</v>
      </c>
      <c r="H89" s="43" t="str">
        <f t="shared" si="203"/>
        <v>x</v>
      </c>
      <c r="I89" s="43" t="str">
        <f t="shared" si="203"/>
        <v>symlit</v>
      </c>
      <c r="J89" s="43" t="str">
        <f t="shared" si="203"/>
        <v>bat</v>
      </c>
      <c r="K89" s="50">
        <v>1</v>
      </c>
      <c r="L89" s="50" t="s">
        <v>132</v>
      </c>
      <c r="M89" s="43">
        <f t="shared" ref="M89:AP89" si="204">M88</f>
        <v>48</v>
      </c>
      <c r="N89" s="43" t="str">
        <f t="shared" si="204"/>
        <v>4 J 0 M</v>
      </c>
      <c r="O89" s="43" t="str">
        <f t="shared" si="204"/>
        <v>x</v>
      </c>
      <c r="P89" s="44" t="s">
        <v>124</v>
      </c>
      <c r="Q89" s="43" t="str">
        <f t="shared" ref="Q89:AT89" si="205">Q88</f>
        <v>Kiga</v>
      </c>
      <c r="R89" s="43" t="str">
        <f t="shared" si="205"/>
        <v>x</v>
      </c>
      <c r="S89" s="43" t="str">
        <f t="shared" si="205"/>
        <v>x</v>
      </c>
      <c r="T89" s="43" t="str">
        <f t="shared" si="205"/>
        <v>x</v>
      </c>
      <c r="U89" s="43" t="str">
        <f t="shared" si="205"/>
        <v>x</v>
      </c>
      <c r="V89" s="43" t="str">
        <f t="shared" si="205"/>
        <v>x</v>
      </c>
      <c r="W89" s="43" t="str">
        <f t="shared" si="205"/>
        <v>x</v>
      </c>
      <c r="X89" s="43">
        <f t="shared" si="205"/>
        <v>2023</v>
      </c>
      <c r="Y89" s="43" t="str">
        <f t="shared" si="205"/>
        <v>x/x/2023</v>
      </c>
      <c r="Z89" s="43" t="str">
        <f t="shared" si="205"/>
        <v>x</v>
      </c>
      <c r="AA89" s="43" t="str">
        <f t="shared" si="205"/>
        <v>x</v>
      </c>
      <c r="AB89" s="43">
        <f t="shared" si="205"/>
        <v>2023</v>
      </c>
      <c r="AC89" s="43" t="str">
        <f t="shared" si="205"/>
        <v>x/x/2023</v>
      </c>
      <c r="AD89" s="43" t="e">
        <f t="shared" si="205"/>
        <v>#VALUE!</v>
      </c>
      <c r="AE89" s="43" t="e">
        <f t="shared" si="205"/>
        <v>#VALUE!</v>
      </c>
      <c r="AF89" s="50" t="str">
        <f>CONCATENATE(I89,"_",J89,"_",L89,"_",M89,"_Session_",K89,"_",U89)</f>
        <v>symlit_bat_Bat_48_Session_1_x</v>
      </c>
      <c r="AG89" s="43" t="s">
        <v>32</v>
      </c>
    </row>
    <row r="90" spans="1:33" s="45" customFormat="1" ht="15.75" x14ac:dyDescent="0.25">
      <c r="A90" s="43" t="s">
        <v>7</v>
      </c>
      <c r="B90" s="43">
        <f t="shared" si="203"/>
        <v>18</v>
      </c>
      <c r="C90" s="43" t="str">
        <f t="shared" si="203"/>
        <v>x</v>
      </c>
      <c r="D90" s="43" t="str">
        <f t="shared" si="203"/>
        <v>x</v>
      </c>
      <c r="E90" s="43" t="str">
        <f t="shared" si="203"/>
        <v>na</v>
      </c>
      <c r="F90" s="43" t="str">
        <f t="shared" si="203"/>
        <v>x</v>
      </c>
      <c r="G90" s="43" t="str">
        <f t="shared" si="203"/>
        <v>x</v>
      </c>
      <c r="H90" s="43" t="str">
        <f t="shared" si="203"/>
        <v>x</v>
      </c>
      <c r="I90" s="43" t="str">
        <f t="shared" si="203"/>
        <v>symlit</v>
      </c>
      <c r="J90" s="43" t="str">
        <f t="shared" si="203"/>
        <v>bat</v>
      </c>
      <c r="K90" s="50">
        <v>2</v>
      </c>
      <c r="L90" s="50" t="s">
        <v>131</v>
      </c>
      <c r="M90" s="43">
        <f t="shared" ref="M90:AP90" si="206">M89</f>
        <v>48</v>
      </c>
      <c r="N90" s="43" t="str">
        <f t="shared" si="206"/>
        <v>4 J 0 M</v>
      </c>
      <c r="O90" s="43" t="str">
        <f t="shared" si="206"/>
        <v>x</v>
      </c>
      <c r="P90" s="44" t="s">
        <v>124</v>
      </c>
      <c r="Q90" s="43" t="str">
        <f t="shared" ref="Q90:AT90" si="207">Q89</f>
        <v>Kiga</v>
      </c>
      <c r="R90" s="43" t="str">
        <f t="shared" si="207"/>
        <v>x</v>
      </c>
      <c r="S90" s="43" t="str">
        <f t="shared" si="207"/>
        <v>x</v>
      </c>
      <c r="T90" s="43" t="str">
        <f t="shared" si="207"/>
        <v>x</v>
      </c>
      <c r="U90" s="43" t="str">
        <f t="shared" si="207"/>
        <v>x</v>
      </c>
      <c r="V90" s="43" t="str">
        <f t="shared" si="207"/>
        <v>x</v>
      </c>
      <c r="W90" s="43" t="str">
        <f t="shared" si="207"/>
        <v>x</v>
      </c>
      <c r="X90" s="43">
        <f t="shared" si="207"/>
        <v>2023</v>
      </c>
      <c r="Y90" s="43" t="str">
        <f t="shared" si="207"/>
        <v>x/x/2023</v>
      </c>
      <c r="Z90" s="43" t="str">
        <f t="shared" si="207"/>
        <v>x</v>
      </c>
      <c r="AA90" s="43" t="str">
        <f t="shared" si="207"/>
        <v>x</v>
      </c>
      <c r="AB90" s="43">
        <f t="shared" si="207"/>
        <v>2023</v>
      </c>
      <c r="AC90" s="43" t="str">
        <f t="shared" si="207"/>
        <v>x/x/2023</v>
      </c>
      <c r="AD90" s="43" t="e">
        <f t="shared" si="207"/>
        <v>#VALUE!</v>
      </c>
      <c r="AE90" s="43" t="e">
        <f t="shared" si="207"/>
        <v>#VALUE!</v>
      </c>
      <c r="AF90" s="50" t="str">
        <f>CONCATENATE(I90,"_",J90,"_",L90,"_",M90,"_Session_",K90,"_",U90)</f>
        <v>symlit_bat_Rep_48_Session_2_x</v>
      </c>
      <c r="AG90" s="43" t="s">
        <v>32</v>
      </c>
    </row>
    <row r="91" spans="1:33" s="45" customFormat="1" ht="15.75" x14ac:dyDescent="0.25">
      <c r="A91" s="43" t="s">
        <v>7</v>
      </c>
      <c r="B91" s="43">
        <f t="shared" si="203"/>
        <v>18</v>
      </c>
      <c r="C91" s="43" t="str">
        <f t="shared" si="203"/>
        <v>x</v>
      </c>
      <c r="D91" s="43" t="str">
        <f t="shared" si="203"/>
        <v>x</v>
      </c>
      <c r="E91" s="43" t="str">
        <f t="shared" si="203"/>
        <v>na</v>
      </c>
      <c r="F91" s="43" t="str">
        <f t="shared" si="203"/>
        <v>x</v>
      </c>
      <c r="G91" s="43" t="str">
        <f t="shared" si="203"/>
        <v>x</v>
      </c>
      <c r="H91" s="43" t="str">
        <f t="shared" si="203"/>
        <v>x</v>
      </c>
      <c r="I91" s="43" t="str">
        <f t="shared" si="203"/>
        <v>symlit</v>
      </c>
      <c r="J91" s="43" t="str">
        <f t="shared" si="203"/>
        <v>bat</v>
      </c>
      <c r="K91" s="50">
        <v>2</v>
      </c>
      <c r="L91" s="50" t="s">
        <v>132</v>
      </c>
      <c r="M91" s="43">
        <f t="shared" ref="M91:AP91" si="208">M90</f>
        <v>48</v>
      </c>
      <c r="N91" s="43" t="str">
        <f t="shared" si="208"/>
        <v>4 J 0 M</v>
      </c>
      <c r="O91" s="43" t="str">
        <f t="shared" si="208"/>
        <v>x</v>
      </c>
      <c r="P91" s="44" t="s">
        <v>124</v>
      </c>
      <c r="Q91" s="43" t="str">
        <f t="shared" ref="Q91:AT91" si="209">Q90</f>
        <v>Kiga</v>
      </c>
      <c r="R91" s="43" t="str">
        <f t="shared" si="209"/>
        <v>x</v>
      </c>
      <c r="S91" s="43" t="str">
        <f t="shared" si="209"/>
        <v>x</v>
      </c>
      <c r="T91" s="43" t="str">
        <f t="shared" si="209"/>
        <v>x</v>
      </c>
      <c r="U91" s="43" t="str">
        <f t="shared" si="209"/>
        <v>x</v>
      </c>
      <c r="V91" s="43" t="str">
        <f t="shared" si="209"/>
        <v>x</v>
      </c>
      <c r="W91" s="43" t="str">
        <f t="shared" si="209"/>
        <v>x</v>
      </c>
      <c r="X91" s="43">
        <f t="shared" si="209"/>
        <v>2023</v>
      </c>
      <c r="Y91" s="43" t="str">
        <f t="shared" si="209"/>
        <v>x/x/2023</v>
      </c>
      <c r="Z91" s="43" t="str">
        <f t="shared" si="209"/>
        <v>x</v>
      </c>
      <c r="AA91" s="43" t="str">
        <f t="shared" si="209"/>
        <v>x</v>
      </c>
      <c r="AB91" s="43">
        <f t="shared" si="209"/>
        <v>2023</v>
      </c>
      <c r="AC91" s="43" t="str">
        <f t="shared" si="209"/>
        <v>x/x/2023</v>
      </c>
      <c r="AD91" s="43" t="e">
        <f t="shared" si="209"/>
        <v>#VALUE!</v>
      </c>
      <c r="AE91" s="43" t="e">
        <f t="shared" si="209"/>
        <v>#VALUE!</v>
      </c>
      <c r="AF91" s="50" t="str">
        <f>CONCATENATE(I91,"_",J91,"_",L91,"_",M91,"_Session_",K91,"_",U91)</f>
        <v>symlit_bat_Bat_48_Session_2_x</v>
      </c>
      <c r="AG91" s="43" t="s">
        <v>32</v>
      </c>
    </row>
    <row r="92" spans="1:33" s="42" customFormat="1" ht="15.75" x14ac:dyDescent="0.25">
      <c r="A92" s="51" t="s">
        <v>121</v>
      </c>
      <c r="B92" s="52">
        <v>19</v>
      </c>
      <c r="C92" s="52" t="s">
        <v>32</v>
      </c>
      <c r="D92" s="52" t="s">
        <v>32</v>
      </c>
      <c r="E92" s="52" t="s">
        <v>0</v>
      </c>
      <c r="F92" s="52" t="s">
        <v>32</v>
      </c>
      <c r="G92" s="52" t="s">
        <v>32</v>
      </c>
      <c r="H92" s="52" t="s">
        <v>32</v>
      </c>
      <c r="I92" s="52" t="s">
        <v>119</v>
      </c>
      <c r="J92" s="52" t="s">
        <v>128</v>
      </c>
      <c r="K92" s="52" t="s">
        <v>127</v>
      </c>
      <c r="L92" s="52" t="s">
        <v>130</v>
      </c>
      <c r="M92" s="52">
        <v>48</v>
      </c>
      <c r="N92" s="51" t="str">
        <f>INT(M92/12) &amp; " J " &amp;MOD(M92,12)&amp; " M"</f>
        <v>4 J 0 M</v>
      </c>
      <c r="O92" s="52" t="s">
        <v>32</v>
      </c>
      <c r="P92" s="52" t="s">
        <v>32</v>
      </c>
      <c r="Q92" s="52" t="s">
        <v>123</v>
      </c>
      <c r="R92" s="52" t="s">
        <v>32</v>
      </c>
      <c r="S92" s="52" t="s">
        <v>32</v>
      </c>
      <c r="T92" s="52" t="s">
        <v>32</v>
      </c>
      <c r="U92" s="52" t="s">
        <v>32</v>
      </c>
      <c r="V92" s="52" t="s">
        <v>32</v>
      </c>
      <c r="W92" s="52" t="s">
        <v>32</v>
      </c>
      <c r="X92" s="52">
        <v>2023</v>
      </c>
      <c r="Y92" s="52" t="str">
        <f t="shared" ref="Y92" si="210">V92&amp;"/"&amp;W92&amp;"/"&amp;X92</f>
        <v>x/x/2023</v>
      </c>
      <c r="Z92" s="52" t="s">
        <v>32</v>
      </c>
      <c r="AA92" s="52" t="s">
        <v>32</v>
      </c>
      <c r="AB92" s="52">
        <v>2023</v>
      </c>
      <c r="AC92" s="52" t="str">
        <f t="shared" ref="AC92" si="211">Z92&amp;"/"&amp;AA92&amp;"/"&amp;AB92</f>
        <v>x/x/2023</v>
      </c>
      <c r="AD92" s="52" t="e">
        <f t="shared" ref="AD92" si="212">DATEDIF(Y92, AC92, "m")</f>
        <v>#VALUE!</v>
      </c>
      <c r="AE92" s="52" t="e">
        <f t="shared" ref="AE92" si="213">DATEDIF(Y92, AC92, "d")</f>
        <v>#VALUE!</v>
      </c>
      <c r="AF92" s="52" t="s">
        <v>32</v>
      </c>
      <c r="AG92" s="51" t="s">
        <v>117</v>
      </c>
    </row>
    <row r="93" spans="1:33" s="45" customFormat="1" ht="15.75" x14ac:dyDescent="0.25">
      <c r="A93" s="43" t="s">
        <v>7</v>
      </c>
      <c r="B93" s="43">
        <f>B92</f>
        <v>19</v>
      </c>
      <c r="C93" s="43" t="str">
        <f t="shared" ref="C93:AF93" si="214">C92</f>
        <v>x</v>
      </c>
      <c r="D93" s="43" t="str">
        <f t="shared" si="214"/>
        <v>x</v>
      </c>
      <c r="E93" s="43" t="str">
        <f t="shared" si="214"/>
        <v>na</v>
      </c>
      <c r="F93" s="43" t="str">
        <f t="shared" si="214"/>
        <v>x</v>
      </c>
      <c r="G93" s="43" t="str">
        <f t="shared" si="214"/>
        <v>x</v>
      </c>
      <c r="H93" s="43" t="str">
        <f t="shared" si="214"/>
        <v>x</v>
      </c>
      <c r="I93" s="43" t="str">
        <f t="shared" si="214"/>
        <v>symlit</v>
      </c>
      <c r="J93" s="43" t="str">
        <f t="shared" si="214"/>
        <v>bat</v>
      </c>
      <c r="K93" s="50">
        <v>1</v>
      </c>
      <c r="L93" s="50" t="s">
        <v>131</v>
      </c>
      <c r="M93" s="43">
        <f t="shared" ref="M93:AP93" si="215">M92</f>
        <v>48</v>
      </c>
      <c r="N93" s="43" t="str">
        <f t="shared" si="215"/>
        <v>4 J 0 M</v>
      </c>
      <c r="O93" s="43" t="str">
        <f t="shared" si="215"/>
        <v>x</v>
      </c>
      <c r="P93" s="44" t="s">
        <v>124</v>
      </c>
      <c r="Q93" s="43" t="str">
        <f t="shared" ref="Q93:AT93" si="216">Q92</f>
        <v>Kiga</v>
      </c>
      <c r="R93" s="43" t="str">
        <f t="shared" si="216"/>
        <v>x</v>
      </c>
      <c r="S93" s="43" t="str">
        <f t="shared" si="216"/>
        <v>x</v>
      </c>
      <c r="T93" s="43" t="str">
        <f t="shared" si="216"/>
        <v>x</v>
      </c>
      <c r="U93" s="43" t="str">
        <f t="shared" si="216"/>
        <v>x</v>
      </c>
      <c r="V93" s="43" t="str">
        <f t="shared" si="216"/>
        <v>x</v>
      </c>
      <c r="W93" s="43" t="str">
        <f t="shared" si="216"/>
        <v>x</v>
      </c>
      <c r="X93" s="43">
        <f t="shared" si="216"/>
        <v>2023</v>
      </c>
      <c r="Y93" s="43" t="str">
        <f t="shared" si="216"/>
        <v>x/x/2023</v>
      </c>
      <c r="Z93" s="43" t="str">
        <f t="shared" si="216"/>
        <v>x</v>
      </c>
      <c r="AA93" s="43" t="str">
        <f t="shared" si="216"/>
        <v>x</v>
      </c>
      <c r="AB93" s="43">
        <f t="shared" si="216"/>
        <v>2023</v>
      </c>
      <c r="AC93" s="43" t="str">
        <f t="shared" si="216"/>
        <v>x/x/2023</v>
      </c>
      <c r="AD93" s="43" t="e">
        <f t="shared" si="216"/>
        <v>#VALUE!</v>
      </c>
      <c r="AE93" s="43" t="e">
        <f t="shared" si="216"/>
        <v>#VALUE!</v>
      </c>
      <c r="AF93" s="50" t="str">
        <f>CONCATENATE(I93,"_",J93,"_",L93,"_",M93,"_Session_",K93,"_",U93)</f>
        <v>symlit_bat_Rep_48_Session_1_x</v>
      </c>
      <c r="AG93" s="43" t="s">
        <v>32</v>
      </c>
    </row>
    <row r="94" spans="1:33" s="45" customFormat="1" ht="15.75" x14ac:dyDescent="0.25">
      <c r="A94" s="43" t="s">
        <v>7</v>
      </c>
      <c r="B94" s="43">
        <f t="shared" ref="B94:J96" si="217">B93</f>
        <v>19</v>
      </c>
      <c r="C94" s="43" t="str">
        <f t="shared" si="217"/>
        <v>x</v>
      </c>
      <c r="D94" s="43" t="str">
        <f t="shared" si="217"/>
        <v>x</v>
      </c>
      <c r="E94" s="43" t="str">
        <f t="shared" si="217"/>
        <v>na</v>
      </c>
      <c r="F94" s="43" t="str">
        <f t="shared" si="217"/>
        <v>x</v>
      </c>
      <c r="G94" s="43" t="str">
        <f t="shared" si="217"/>
        <v>x</v>
      </c>
      <c r="H94" s="43" t="str">
        <f t="shared" si="217"/>
        <v>x</v>
      </c>
      <c r="I94" s="43" t="str">
        <f t="shared" si="217"/>
        <v>symlit</v>
      </c>
      <c r="J94" s="43" t="str">
        <f t="shared" si="217"/>
        <v>bat</v>
      </c>
      <c r="K94" s="50">
        <v>1</v>
      </c>
      <c r="L94" s="50" t="s">
        <v>132</v>
      </c>
      <c r="M94" s="43">
        <f t="shared" ref="M94:AP94" si="218">M93</f>
        <v>48</v>
      </c>
      <c r="N94" s="43" t="str">
        <f t="shared" si="218"/>
        <v>4 J 0 M</v>
      </c>
      <c r="O94" s="43" t="str">
        <f t="shared" si="218"/>
        <v>x</v>
      </c>
      <c r="P94" s="44" t="s">
        <v>124</v>
      </c>
      <c r="Q94" s="43" t="str">
        <f t="shared" ref="Q94:AT94" si="219">Q93</f>
        <v>Kiga</v>
      </c>
      <c r="R94" s="43" t="str">
        <f t="shared" si="219"/>
        <v>x</v>
      </c>
      <c r="S94" s="43" t="str">
        <f t="shared" si="219"/>
        <v>x</v>
      </c>
      <c r="T94" s="43" t="str">
        <f t="shared" si="219"/>
        <v>x</v>
      </c>
      <c r="U94" s="43" t="str">
        <f t="shared" si="219"/>
        <v>x</v>
      </c>
      <c r="V94" s="43" t="str">
        <f t="shared" si="219"/>
        <v>x</v>
      </c>
      <c r="W94" s="43" t="str">
        <f t="shared" si="219"/>
        <v>x</v>
      </c>
      <c r="X94" s="43">
        <f t="shared" si="219"/>
        <v>2023</v>
      </c>
      <c r="Y94" s="43" t="str">
        <f t="shared" si="219"/>
        <v>x/x/2023</v>
      </c>
      <c r="Z94" s="43" t="str">
        <f t="shared" si="219"/>
        <v>x</v>
      </c>
      <c r="AA94" s="43" t="str">
        <f t="shared" si="219"/>
        <v>x</v>
      </c>
      <c r="AB94" s="43">
        <f t="shared" si="219"/>
        <v>2023</v>
      </c>
      <c r="AC94" s="43" t="str">
        <f t="shared" si="219"/>
        <v>x/x/2023</v>
      </c>
      <c r="AD94" s="43" t="e">
        <f t="shared" si="219"/>
        <v>#VALUE!</v>
      </c>
      <c r="AE94" s="43" t="e">
        <f t="shared" si="219"/>
        <v>#VALUE!</v>
      </c>
      <c r="AF94" s="50" t="str">
        <f>CONCATENATE(I94,"_",J94,"_",L94,"_",M94,"_Session_",K94,"_",U94)</f>
        <v>symlit_bat_Bat_48_Session_1_x</v>
      </c>
      <c r="AG94" s="43" t="s">
        <v>32</v>
      </c>
    </row>
    <row r="95" spans="1:33" s="45" customFormat="1" ht="15.75" x14ac:dyDescent="0.25">
      <c r="A95" s="43" t="s">
        <v>7</v>
      </c>
      <c r="B95" s="43">
        <f t="shared" si="217"/>
        <v>19</v>
      </c>
      <c r="C95" s="43" t="str">
        <f t="shared" si="217"/>
        <v>x</v>
      </c>
      <c r="D95" s="43" t="str">
        <f t="shared" si="217"/>
        <v>x</v>
      </c>
      <c r="E95" s="43" t="str">
        <f t="shared" si="217"/>
        <v>na</v>
      </c>
      <c r="F95" s="43" t="str">
        <f t="shared" si="217"/>
        <v>x</v>
      </c>
      <c r="G95" s="43" t="str">
        <f t="shared" si="217"/>
        <v>x</v>
      </c>
      <c r="H95" s="43" t="str">
        <f t="shared" si="217"/>
        <v>x</v>
      </c>
      <c r="I95" s="43" t="str">
        <f t="shared" si="217"/>
        <v>symlit</v>
      </c>
      <c r="J95" s="43" t="str">
        <f t="shared" si="217"/>
        <v>bat</v>
      </c>
      <c r="K95" s="50">
        <v>2</v>
      </c>
      <c r="L95" s="50" t="s">
        <v>131</v>
      </c>
      <c r="M95" s="43">
        <f t="shared" ref="M95:AP95" si="220">M94</f>
        <v>48</v>
      </c>
      <c r="N95" s="43" t="str">
        <f t="shared" si="220"/>
        <v>4 J 0 M</v>
      </c>
      <c r="O95" s="43" t="str">
        <f t="shared" si="220"/>
        <v>x</v>
      </c>
      <c r="P95" s="44" t="s">
        <v>124</v>
      </c>
      <c r="Q95" s="43" t="str">
        <f t="shared" ref="Q95:AT95" si="221">Q94</f>
        <v>Kiga</v>
      </c>
      <c r="R95" s="43" t="str">
        <f t="shared" si="221"/>
        <v>x</v>
      </c>
      <c r="S95" s="43" t="str">
        <f t="shared" si="221"/>
        <v>x</v>
      </c>
      <c r="T95" s="43" t="str">
        <f t="shared" si="221"/>
        <v>x</v>
      </c>
      <c r="U95" s="43" t="str">
        <f t="shared" si="221"/>
        <v>x</v>
      </c>
      <c r="V95" s="43" t="str">
        <f t="shared" si="221"/>
        <v>x</v>
      </c>
      <c r="W95" s="43" t="str">
        <f t="shared" si="221"/>
        <v>x</v>
      </c>
      <c r="X95" s="43">
        <f t="shared" si="221"/>
        <v>2023</v>
      </c>
      <c r="Y95" s="43" t="str">
        <f t="shared" si="221"/>
        <v>x/x/2023</v>
      </c>
      <c r="Z95" s="43" t="str">
        <f t="shared" si="221"/>
        <v>x</v>
      </c>
      <c r="AA95" s="43" t="str">
        <f t="shared" si="221"/>
        <v>x</v>
      </c>
      <c r="AB95" s="43">
        <f t="shared" si="221"/>
        <v>2023</v>
      </c>
      <c r="AC95" s="43" t="str">
        <f t="shared" si="221"/>
        <v>x/x/2023</v>
      </c>
      <c r="AD95" s="43" t="e">
        <f t="shared" si="221"/>
        <v>#VALUE!</v>
      </c>
      <c r="AE95" s="43" t="e">
        <f t="shared" si="221"/>
        <v>#VALUE!</v>
      </c>
      <c r="AF95" s="50" t="str">
        <f>CONCATENATE(I95,"_",J95,"_",L95,"_",M95,"_Session_",K95,"_",U95)</f>
        <v>symlit_bat_Rep_48_Session_2_x</v>
      </c>
      <c r="AG95" s="43" t="s">
        <v>32</v>
      </c>
    </row>
    <row r="96" spans="1:33" s="45" customFormat="1" ht="15.75" x14ac:dyDescent="0.25">
      <c r="A96" s="43" t="s">
        <v>7</v>
      </c>
      <c r="B96" s="43">
        <f t="shared" si="217"/>
        <v>19</v>
      </c>
      <c r="C96" s="43" t="str">
        <f t="shared" si="217"/>
        <v>x</v>
      </c>
      <c r="D96" s="43" t="str">
        <f t="shared" si="217"/>
        <v>x</v>
      </c>
      <c r="E96" s="43" t="str">
        <f t="shared" si="217"/>
        <v>na</v>
      </c>
      <c r="F96" s="43" t="str">
        <f t="shared" si="217"/>
        <v>x</v>
      </c>
      <c r="G96" s="43" t="str">
        <f t="shared" si="217"/>
        <v>x</v>
      </c>
      <c r="H96" s="43" t="str">
        <f t="shared" si="217"/>
        <v>x</v>
      </c>
      <c r="I96" s="43" t="str">
        <f t="shared" si="217"/>
        <v>symlit</v>
      </c>
      <c r="J96" s="43" t="str">
        <f t="shared" si="217"/>
        <v>bat</v>
      </c>
      <c r="K96" s="50">
        <v>2</v>
      </c>
      <c r="L96" s="50" t="s">
        <v>132</v>
      </c>
      <c r="M96" s="43">
        <f t="shared" ref="M96:AP96" si="222">M95</f>
        <v>48</v>
      </c>
      <c r="N96" s="43" t="str">
        <f t="shared" si="222"/>
        <v>4 J 0 M</v>
      </c>
      <c r="O96" s="43" t="str">
        <f t="shared" si="222"/>
        <v>x</v>
      </c>
      <c r="P96" s="44" t="s">
        <v>124</v>
      </c>
      <c r="Q96" s="43" t="str">
        <f t="shared" ref="Q96:AT96" si="223">Q95</f>
        <v>Kiga</v>
      </c>
      <c r="R96" s="43" t="str">
        <f t="shared" si="223"/>
        <v>x</v>
      </c>
      <c r="S96" s="43" t="str">
        <f t="shared" si="223"/>
        <v>x</v>
      </c>
      <c r="T96" s="43" t="str">
        <f t="shared" si="223"/>
        <v>x</v>
      </c>
      <c r="U96" s="43" t="str">
        <f t="shared" si="223"/>
        <v>x</v>
      </c>
      <c r="V96" s="43" t="str">
        <f t="shared" si="223"/>
        <v>x</v>
      </c>
      <c r="W96" s="43" t="str">
        <f t="shared" si="223"/>
        <v>x</v>
      </c>
      <c r="X96" s="43">
        <f t="shared" si="223"/>
        <v>2023</v>
      </c>
      <c r="Y96" s="43" t="str">
        <f t="shared" si="223"/>
        <v>x/x/2023</v>
      </c>
      <c r="Z96" s="43" t="str">
        <f t="shared" si="223"/>
        <v>x</v>
      </c>
      <c r="AA96" s="43" t="str">
        <f t="shared" si="223"/>
        <v>x</v>
      </c>
      <c r="AB96" s="43">
        <f t="shared" si="223"/>
        <v>2023</v>
      </c>
      <c r="AC96" s="43" t="str">
        <f t="shared" si="223"/>
        <v>x/x/2023</v>
      </c>
      <c r="AD96" s="43" t="e">
        <f t="shared" si="223"/>
        <v>#VALUE!</v>
      </c>
      <c r="AE96" s="43" t="e">
        <f t="shared" si="223"/>
        <v>#VALUE!</v>
      </c>
      <c r="AF96" s="50" t="str">
        <f>CONCATENATE(I96,"_",J96,"_",L96,"_",M96,"_Session_",K96,"_",U96)</f>
        <v>symlit_bat_Bat_48_Session_2_x</v>
      </c>
      <c r="AG96" s="43" t="s">
        <v>32</v>
      </c>
    </row>
    <row r="97" spans="1:33" s="42" customFormat="1" ht="15.75" x14ac:dyDescent="0.25">
      <c r="A97" s="51" t="s">
        <v>121</v>
      </c>
      <c r="B97" s="52">
        <v>20</v>
      </c>
      <c r="C97" s="52" t="s">
        <v>32</v>
      </c>
      <c r="D97" s="52" t="s">
        <v>32</v>
      </c>
      <c r="E97" s="52" t="s">
        <v>0</v>
      </c>
      <c r="F97" s="52" t="s">
        <v>32</v>
      </c>
      <c r="G97" s="52" t="s">
        <v>32</v>
      </c>
      <c r="H97" s="52" t="s">
        <v>32</v>
      </c>
      <c r="I97" s="52" t="s">
        <v>119</v>
      </c>
      <c r="J97" s="52" t="s">
        <v>128</v>
      </c>
      <c r="K97" s="52" t="s">
        <v>127</v>
      </c>
      <c r="L97" s="52" t="s">
        <v>130</v>
      </c>
      <c r="M97" s="52">
        <v>48</v>
      </c>
      <c r="N97" s="51" t="str">
        <f>INT(M97/12) &amp; " J " &amp;MOD(M97,12)&amp; " M"</f>
        <v>4 J 0 M</v>
      </c>
      <c r="O97" s="52" t="s">
        <v>32</v>
      </c>
      <c r="P97" s="52" t="s">
        <v>32</v>
      </c>
      <c r="Q97" s="52" t="s">
        <v>123</v>
      </c>
      <c r="R97" s="52" t="s">
        <v>32</v>
      </c>
      <c r="S97" s="52" t="s">
        <v>32</v>
      </c>
      <c r="T97" s="52" t="s">
        <v>32</v>
      </c>
      <c r="U97" s="52" t="s">
        <v>32</v>
      </c>
      <c r="V97" s="52" t="s">
        <v>32</v>
      </c>
      <c r="W97" s="52" t="s">
        <v>32</v>
      </c>
      <c r="X97" s="52">
        <v>2023</v>
      </c>
      <c r="Y97" s="52" t="str">
        <f t="shared" ref="Y97" si="224">V97&amp;"/"&amp;W97&amp;"/"&amp;X97</f>
        <v>x/x/2023</v>
      </c>
      <c r="Z97" s="52" t="s">
        <v>32</v>
      </c>
      <c r="AA97" s="52" t="s">
        <v>32</v>
      </c>
      <c r="AB97" s="52">
        <v>2023</v>
      </c>
      <c r="AC97" s="52" t="str">
        <f t="shared" ref="AC97" si="225">Z97&amp;"/"&amp;AA97&amp;"/"&amp;AB97</f>
        <v>x/x/2023</v>
      </c>
      <c r="AD97" s="52" t="e">
        <f t="shared" ref="AD97" si="226">DATEDIF(Y97, AC97, "m")</f>
        <v>#VALUE!</v>
      </c>
      <c r="AE97" s="52" t="e">
        <f t="shared" ref="AE97" si="227">DATEDIF(Y97, AC97, "d")</f>
        <v>#VALUE!</v>
      </c>
      <c r="AF97" s="52" t="s">
        <v>32</v>
      </c>
      <c r="AG97" s="51" t="s">
        <v>117</v>
      </c>
    </row>
    <row r="98" spans="1:33" s="45" customFormat="1" ht="15.75" x14ac:dyDescent="0.25">
      <c r="A98" s="43" t="s">
        <v>7</v>
      </c>
      <c r="B98" s="43">
        <f>B97</f>
        <v>20</v>
      </c>
      <c r="C98" s="43" t="str">
        <f t="shared" ref="C98:AF98" si="228">C97</f>
        <v>x</v>
      </c>
      <c r="D98" s="43" t="str">
        <f t="shared" si="228"/>
        <v>x</v>
      </c>
      <c r="E98" s="43" t="str">
        <f t="shared" si="228"/>
        <v>na</v>
      </c>
      <c r="F98" s="43" t="str">
        <f t="shared" si="228"/>
        <v>x</v>
      </c>
      <c r="G98" s="43" t="str">
        <f t="shared" si="228"/>
        <v>x</v>
      </c>
      <c r="H98" s="43" t="str">
        <f t="shared" si="228"/>
        <v>x</v>
      </c>
      <c r="I98" s="43" t="str">
        <f t="shared" si="228"/>
        <v>symlit</v>
      </c>
      <c r="J98" s="43" t="str">
        <f t="shared" si="228"/>
        <v>bat</v>
      </c>
      <c r="K98" s="50">
        <v>1</v>
      </c>
      <c r="L98" s="50" t="s">
        <v>131</v>
      </c>
      <c r="M98" s="43">
        <f t="shared" ref="M98:AP98" si="229">M97</f>
        <v>48</v>
      </c>
      <c r="N98" s="43" t="str">
        <f t="shared" si="229"/>
        <v>4 J 0 M</v>
      </c>
      <c r="O98" s="43" t="str">
        <f t="shared" si="229"/>
        <v>x</v>
      </c>
      <c r="P98" s="44" t="s">
        <v>124</v>
      </c>
      <c r="Q98" s="43" t="str">
        <f t="shared" ref="Q98:AT98" si="230">Q97</f>
        <v>Kiga</v>
      </c>
      <c r="R98" s="43" t="str">
        <f t="shared" si="230"/>
        <v>x</v>
      </c>
      <c r="S98" s="43" t="str">
        <f t="shared" si="230"/>
        <v>x</v>
      </c>
      <c r="T98" s="43" t="str">
        <f t="shared" si="230"/>
        <v>x</v>
      </c>
      <c r="U98" s="43" t="str">
        <f t="shared" si="230"/>
        <v>x</v>
      </c>
      <c r="V98" s="43" t="str">
        <f t="shared" si="230"/>
        <v>x</v>
      </c>
      <c r="W98" s="43" t="str">
        <f t="shared" si="230"/>
        <v>x</v>
      </c>
      <c r="X98" s="43">
        <f t="shared" si="230"/>
        <v>2023</v>
      </c>
      <c r="Y98" s="43" t="str">
        <f t="shared" si="230"/>
        <v>x/x/2023</v>
      </c>
      <c r="Z98" s="43" t="str">
        <f t="shared" si="230"/>
        <v>x</v>
      </c>
      <c r="AA98" s="43" t="str">
        <f t="shared" si="230"/>
        <v>x</v>
      </c>
      <c r="AB98" s="43">
        <f t="shared" si="230"/>
        <v>2023</v>
      </c>
      <c r="AC98" s="43" t="str">
        <f t="shared" si="230"/>
        <v>x/x/2023</v>
      </c>
      <c r="AD98" s="43" t="e">
        <f t="shared" si="230"/>
        <v>#VALUE!</v>
      </c>
      <c r="AE98" s="43" t="e">
        <f t="shared" si="230"/>
        <v>#VALUE!</v>
      </c>
      <c r="AF98" s="50" t="str">
        <f>CONCATENATE(I98,"_",J98,"_",L98,"_",M98,"_Session_",K98,"_",U98)</f>
        <v>symlit_bat_Rep_48_Session_1_x</v>
      </c>
      <c r="AG98" s="43" t="s">
        <v>32</v>
      </c>
    </row>
    <row r="99" spans="1:33" s="45" customFormat="1" ht="15.75" x14ac:dyDescent="0.25">
      <c r="A99" s="43" t="s">
        <v>7</v>
      </c>
      <c r="B99" s="43">
        <f t="shared" ref="B99:J101" si="231">B98</f>
        <v>20</v>
      </c>
      <c r="C99" s="43" t="str">
        <f t="shared" si="231"/>
        <v>x</v>
      </c>
      <c r="D99" s="43" t="str">
        <f t="shared" si="231"/>
        <v>x</v>
      </c>
      <c r="E99" s="43" t="str">
        <f t="shared" si="231"/>
        <v>na</v>
      </c>
      <c r="F99" s="43" t="str">
        <f t="shared" si="231"/>
        <v>x</v>
      </c>
      <c r="G99" s="43" t="str">
        <f t="shared" si="231"/>
        <v>x</v>
      </c>
      <c r="H99" s="43" t="str">
        <f t="shared" si="231"/>
        <v>x</v>
      </c>
      <c r="I99" s="43" t="str">
        <f t="shared" si="231"/>
        <v>symlit</v>
      </c>
      <c r="J99" s="43" t="str">
        <f t="shared" si="231"/>
        <v>bat</v>
      </c>
      <c r="K99" s="50">
        <v>1</v>
      </c>
      <c r="L99" s="50" t="s">
        <v>132</v>
      </c>
      <c r="M99" s="43">
        <f t="shared" ref="M99:AP99" si="232">M98</f>
        <v>48</v>
      </c>
      <c r="N99" s="43" t="str">
        <f t="shared" si="232"/>
        <v>4 J 0 M</v>
      </c>
      <c r="O99" s="43" t="str">
        <f t="shared" si="232"/>
        <v>x</v>
      </c>
      <c r="P99" s="44" t="s">
        <v>124</v>
      </c>
      <c r="Q99" s="43" t="str">
        <f t="shared" ref="Q99:AT99" si="233">Q98</f>
        <v>Kiga</v>
      </c>
      <c r="R99" s="43" t="str">
        <f t="shared" si="233"/>
        <v>x</v>
      </c>
      <c r="S99" s="43" t="str">
        <f t="shared" si="233"/>
        <v>x</v>
      </c>
      <c r="T99" s="43" t="str">
        <f t="shared" si="233"/>
        <v>x</v>
      </c>
      <c r="U99" s="43" t="str">
        <f t="shared" si="233"/>
        <v>x</v>
      </c>
      <c r="V99" s="43" t="str">
        <f t="shared" si="233"/>
        <v>x</v>
      </c>
      <c r="W99" s="43" t="str">
        <f t="shared" si="233"/>
        <v>x</v>
      </c>
      <c r="X99" s="43">
        <f t="shared" si="233"/>
        <v>2023</v>
      </c>
      <c r="Y99" s="43" t="str">
        <f t="shared" si="233"/>
        <v>x/x/2023</v>
      </c>
      <c r="Z99" s="43" t="str">
        <f t="shared" si="233"/>
        <v>x</v>
      </c>
      <c r="AA99" s="43" t="str">
        <f t="shared" si="233"/>
        <v>x</v>
      </c>
      <c r="AB99" s="43">
        <f t="shared" si="233"/>
        <v>2023</v>
      </c>
      <c r="AC99" s="43" t="str">
        <f t="shared" si="233"/>
        <v>x/x/2023</v>
      </c>
      <c r="AD99" s="43" t="e">
        <f t="shared" si="233"/>
        <v>#VALUE!</v>
      </c>
      <c r="AE99" s="43" t="e">
        <f t="shared" si="233"/>
        <v>#VALUE!</v>
      </c>
      <c r="AF99" s="50" t="str">
        <f>CONCATENATE(I99,"_",J99,"_",L99,"_",M99,"_Session_",K99,"_",U99)</f>
        <v>symlit_bat_Bat_48_Session_1_x</v>
      </c>
      <c r="AG99" s="43" t="s">
        <v>32</v>
      </c>
    </row>
    <row r="100" spans="1:33" s="45" customFormat="1" ht="15.75" x14ac:dyDescent="0.25">
      <c r="A100" s="43" t="s">
        <v>7</v>
      </c>
      <c r="B100" s="43">
        <f t="shared" si="231"/>
        <v>20</v>
      </c>
      <c r="C100" s="43" t="str">
        <f t="shared" si="231"/>
        <v>x</v>
      </c>
      <c r="D100" s="43" t="str">
        <f t="shared" si="231"/>
        <v>x</v>
      </c>
      <c r="E100" s="43" t="str">
        <f t="shared" si="231"/>
        <v>na</v>
      </c>
      <c r="F100" s="43" t="str">
        <f t="shared" si="231"/>
        <v>x</v>
      </c>
      <c r="G100" s="43" t="str">
        <f t="shared" si="231"/>
        <v>x</v>
      </c>
      <c r="H100" s="43" t="str">
        <f t="shared" si="231"/>
        <v>x</v>
      </c>
      <c r="I100" s="43" t="str">
        <f t="shared" si="231"/>
        <v>symlit</v>
      </c>
      <c r="J100" s="43" t="str">
        <f t="shared" si="231"/>
        <v>bat</v>
      </c>
      <c r="K100" s="50">
        <v>2</v>
      </c>
      <c r="L100" s="50" t="s">
        <v>131</v>
      </c>
      <c r="M100" s="43">
        <f t="shared" ref="M100:AP100" si="234">M99</f>
        <v>48</v>
      </c>
      <c r="N100" s="43" t="str">
        <f t="shared" si="234"/>
        <v>4 J 0 M</v>
      </c>
      <c r="O100" s="43" t="str">
        <f t="shared" si="234"/>
        <v>x</v>
      </c>
      <c r="P100" s="44" t="s">
        <v>124</v>
      </c>
      <c r="Q100" s="43" t="str">
        <f t="shared" ref="Q100:AT100" si="235">Q99</f>
        <v>Kiga</v>
      </c>
      <c r="R100" s="43" t="str">
        <f t="shared" si="235"/>
        <v>x</v>
      </c>
      <c r="S100" s="43" t="str">
        <f t="shared" si="235"/>
        <v>x</v>
      </c>
      <c r="T100" s="43" t="str">
        <f t="shared" si="235"/>
        <v>x</v>
      </c>
      <c r="U100" s="43" t="str">
        <f t="shared" si="235"/>
        <v>x</v>
      </c>
      <c r="V100" s="43" t="str">
        <f t="shared" si="235"/>
        <v>x</v>
      </c>
      <c r="W100" s="43" t="str">
        <f t="shared" si="235"/>
        <v>x</v>
      </c>
      <c r="X100" s="43">
        <f t="shared" si="235"/>
        <v>2023</v>
      </c>
      <c r="Y100" s="43" t="str">
        <f t="shared" si="235"/>
        <v>x/x/2023</v>
      </c>
      <c r="Z100" s="43" t="str">
        <f t="shared" si="235"/>
        <v>x</v>
      </c>
      <c r="AA100" s="43" t="str">
        <f t="shared" si="235"/>
        <v>x</v>
      </c>
      <c r="AB100" s="43">
        <f t="shared" si="235"/>
        <v>2023</v>
      </c>
      <c r="AC100" s="43" t="str">
        <f t="shared" si="235"/>
        <v>x/x/2023</v>
      </c>
      <c r="AD100" s="43" t="e">
        <f t="shared" si="235"/>
        <v>#VALUE!</v>
      </c>
      <c r="AE100" s="43" t="e">
        <f t="shared" si="235"/>
        <v>#VALUE!</v>
      </c>
      <c r="AF100" s="50" t="str">
        <f>CONCATENATE(I100,"_",J100,"_",L100,"_",M100,"_Session_",K100,"_",U100)</f>
        <v>symlit_bat_Rep_48_Session_2_x</v>
      </c>
      <c r="AG100" s="43" t="s">
        <v>32</v>
      </c>
    </row>
    <row r="101" spans="1:33" s="45" customFormat="1" ht="15.75" x14ac:dyDescent="0.25">
      <c r="A101" s="43" t="s">
        <v>7</v>
      </c>
      <c r="B101" s="43">
        <f t="shared" si="231"/>
        <v>20</v>
      </c>
      <c r="C101" s="43" t="str">
        <f t="shared" si="231"/>
        <v>x</v>
      </c>
      <c r="D101" s="43" t="str">
        <f t="shared" si="231"/>
        <v>x</v>
      </c>
      <c r="E101" s="43" t="str">
        <f t="shared" si="231"/>
        <v>na</v>
      </c>
      <c r="F101" s="43" t="str">
        <f t="shared" si="231"/>
        <v>x</v>
      </c>
      <c r="G101" s="43" t="str">
        <f t="shared" si="231"/>
        <v>x</v>
      </c>
      <c r="H101" s="43" t="str">
        <f t="shared" si="231"/>
        <v>x</v>
      </c>
      <c r="I101" s="43" t="str">
        <f t="shared" si="231"/>
        <v>symlit</v>
      </c>
      <c r="J101" s="43" t="str">
        <f t="shared" si="231"/>
        <v>bat</v>
      </c>
      <c r="K101" s="50">
        <v>2</v>
      </c>
      <c r="L101" s="50" t="s">
        <v>132</v>
      </c>
      <c r="M101" s="43">
        <f t="shared" ref="M101:AP101" si="236">M100</f>
        <v>48</v>
      </c>
      <c r="N101" s="43" t="str">
        <f t="shared" si="236"/>
        <v>4 J 0 M</v>
      </c>
      <c r="O101" s="43" t="str">
        <f t="shared" si="236"/>
        <v>x</v>
      </c>
      <c r="P101" s="44" t="s">
        <v>124</v>
      </c>
      <c r="Q101" s="43" t="str">
        <f t="shared" ref="Q101:AT101" si="237">Q100</f>
        <v>Kiga</v>
      </c>
      <c r="R101" s="43" t="str">
        <f t="shared" si="237"/>
        <v>x</v>
      </c>
      <c r="S101" s="43" t="str">
        <f t="shared" si="237"/>
        <v>x</v>
      </c>
      <c r="T101" s="43" t="str">
        <f t="shared" si="237"/>
        <v>x</v>
      </c>
      <c r="U101" s="43" t="str">
        <f t="shared" si="237"/>
        <v>x</v>
      </c>
      <c r="V101" s="43" t="str">
        <f t="shared" si="237"/>
        <v>x</v>
      </c>
      <c r="W101" s="43" t="str">
        <f t="shared" si="237"/>
        <v>x</v>
      </c>
      <c r="X101" s="43">
        <f t="shared" si="237"/>
        <v>2023</v>
      </c>
      <c r="Y101" s="43" t="str">
        <f t="shared" si="237"/>
        <v>x/x/2023</v>
      </c>
      <c r="Z101" s="43" t="str">
        <f t="shared" si="237"/>
        <v>x</v>
      </c>
      <c r="AA101" s="43" t="str">
        <f t="shared" si="237"/>
        <v>x</v>
      </c>
      <c r="AB101" s="43">
        <f t="shared" si="237"/>
        <v>2023</v>
      </c>
      <c r="AC101" s="43" t="str">
        <f t="shared" si="237"/>
        <v>x/x/2023</v>
      </c>
      <c r="AD101" s="43" t="e">
        <f t="shared" si="237"/>
        <v>#VALUE!</v>
      </c>
      <c r="AE101" s="43" t="e">
        <f t="shared" si="237"/>
        <v>#VALUE!</v>
      </c>
      <c r="AF101" s="50" t="str">
        <f>CONCATENATE(I101,"_",J101,"_",L101,"_",M101,"_Session_",K101,"_",U101)</f>
        <v>symlit_bat_Bat_48_Session_2_x</v>
      </c>
      <c r="AG101" s="43" t="s">
        <v>32</v>
      </c>
    </row>
    <row r="102" spans="1:33" s="42" customFormat="1" ht="15.75" x14ac:dyDescent="0.25">
      <c r="A102" s="51" t="s">
        <v>121</v>
      </c>
      <c r="B102" s="52">
        <v>21</v>
      </c>
      <c r="C102" s="52" t="s">
        <v>32</v>
      </c>
      <c r="D102" s="52" t="s">
        <v>32</v>
      </c>
      <c r="E102" s="52" t="s">
        <v>0</v>
      </c>
      <c r="F102" s="52" t="s">
        <v>32</v>
      </c>
      <c r="G102" s="52" t="s">
        <v>32</v>
      </c>
      <c r="H102" s="52" t="s">
        <v>32</v>
      </c>
      <c r="I102" s="52" t="s">
        <v>119</v>
      </c>
      <c r="J102" s="52" t="s">
        <v>128</v>
      </c>
      <c r="K102" s="52" t="s">
        <v>127</v>
      </c>
      <c r="L102" s="52" t="s">
        <v>130</v>
      </c>
      <c r="M102" s="52">
        <v>48</v>
      </c>
      <c r="N102" s="51" t="str">
        <f>INT(M102/12) &amp; " J " &amp;MOD(M102,12)&amp; " M"</f>
        <v>4 J 0 M</v>
      </c>
      <c r="O102" s="52" t="s">
        <v>32</v>
      </c>
      <c r="P102" s="52" t="s">
        <v>32</v>
      </c>
      <c r="Q102" s="52" t="s">
        <v>123</v>
      </c>
      <c r="R102" s="52" t="s">
        <v>32</v>
      </c>
      <c r="S102" s="52" t="s">
        <v>32</v>
      </c>
      <c r="T102" s="52" t="s">
        <v>32</v>
      </c>
      <c r="U102" s="52" t="s">
        <v>32</v>
      </c>
      <c r="V102" s="52" t="s">
        <v>32</v>
      </c>
      <c r="W102" s="52" t="s">
        <v>32</v>
      </c>
      <c r="X102" s="52">
        <v>2023</v>
      </c>
      <c r="Y102" s="52" t="str">
        <f t="shared" ref="Y102" si="238">V102&amp;"/"&amp;W102&amp;"/"&amp;X102</f>
        <v>x/x/2023</v>
      </c>
      <c r="Z102" s="52" t="s">
        <v>32</v>
      </c>
      <c r="AA102" s="52" t="s">
        <v>32</v>
      </c>
      <c r="AB102" s="52">
        <v>2023</v>
      </c>
      <c r="AC102" s="52" t="str">
        <f t="shared" ref="AC102" si="239">Z102&amp;"/"&amp;AA102&amp;"/"&amp;AB102</f>
        <v>x/x/2023</v>
      </c>
      <c r="AD102" s="52" t="e">
        <f t="shared" ref="AD102" si="240">DATEDIF(Y102, AC102, "m")</f>
        <v>#VALUE!</v>
      </c>
      <c r="AE102" s="52" t="e">
        <f t="shared" ref="AE102" si="241">DATEDIF(Y102, AC102, "d")</f>
        <v>#VALUE!</v>
      </c>
      <c r="AF102" s="52" t="s">
        <v>32</v>
      </c>
      <c r="AG102" s="51" t="s">
        <v>117</v>
      </c>
    </row>
    <row r="103" spans="1:33" s="45" customFormat="1" ht="15.75" x14ac:dyDescent="0.25">
      <c r="A103" s="43" t="s">
        <v>7</v>
      </c>
      <c r="B103" s="43">
        <f>B102</f>
        <v>21</v>
      </c>
      <c r="C103" s="43" t="str">
        <f t="shared" ref="C103:AF106" si="242">C102</f>
        <v>x</v>
      </c>
      <c r="D103" s="43" t="str">
        <f t="shared" si="242"/>
        <v>x</v>
      </c>
      <c r="E103" s="43" t="str">
        <f t="shared" si="242"/>
        <v>na</v>
      </c>
      <c r="F103" s="43" t="str">
        <f t="shared" si="242"/>
        <v>x</v>
      </c>
      <c r="G103" s="43" t="str">
        <f t="shared" si="242"/>
        <v>x</v>
      </c>
      <c r="H103" s="43" t="str">
        <f t="shared" si="242"/>
        <v>x</v>
      </c>
      <c r="I103" s="43" t="str">
        <f t="shared" si="242"/>
        <v>symlit</v>
      </c>
      <c r="J103" s="43" t="str">
        <f t="shared" si="242"/>
        <v>bat</v>
      </c>
      <c r="K103" s="50">
        <v>1</v>
      </c>
      <c r="L103" s="50" t="s">
        <v>131</v>
      </c>
      <c r="M103" s="43">
        <f t="shared" ref="M103:AP106" si="243">M102</f>
        <v>48</v>
      </c>
      <c r="N103" s="43" t="str">
        <f t="shared" si="243"/>
        <v>4 J 0 M</v>
      </c>
      <c r="O103" s="43" t="str">
        <f t="shared" si="243"/>
        <v>x</v>
      </c>
      <c r="P103" s="44" t="s">
        <v>124</v>
      </c>
      <c r="Q103" s="43" t="str">
        <f t="shared" ref="Q103:AT106" si="244">Q102</f>
        <v>Kiga</v>
      </c>
      <c r="R103" s="43" t="str">
        <f t="shared" si="244"/>
        <v>x</v>
      </c>
      <c r="S103" s="43" t="str">
        <f t="shared" si="244"/>
        <v>x</v>
      </c>
      <c r="T103" s="43" t="str">
        <f t="shared" si="244"/>
        <v>x</v>
      </c>
      <c r="U103" s="43" t="str">
        <f t="shared" si="244"/>
        <v>x</v>
      </c>
      <c r="V103" s="43" t="str">
        <f t="shared" si="244"/>
        <v>x</v>
      </c>
      <c r="W103" s="43" t="str">
        <f t="shared" si="244"/>
        <v>x</v>
      </c>
      <c r="X103" s="43">
        <f t="shared" si="244"/>
        <v>2023</v>
      </c>
      <c r="Y103" s="43" t="str">
        <f t="shared" si="244"/>
        <v>x/x/2023</v>
      </c>
      <c r="Z103" s="43" t="str">
        <f t="shared" si="244"/>
        <v>x</v>
      </c>
      <c r="AA103" s="43" t="str">
        <f t="shared" si="244"/>
        <v>x</v>
      </c>
      <c r="AB103" s="43">
        <f t="shared" si="244"/>
        <v>2023</v>
      </c>
      <c r="AC103" s="43" t="str">
        <f t="shared" si="244"/>
        <v>x/x/2023</v>
      </c>
      <c r="AD103" s="43" t="e">
        <f t="shared" si="244"/>
        <v>#VALUE!</v>
      </c>
      <c r="AE103" s="43" t="e">
        <f t="shared" si="244"/>
        <v>#VALUE!</v>
      </c>
      <c r="AF103" s="50" t="str">
        <f>CONCATENATE(I103,"_",J103,"_",L103,"_",M103,"_Session_",K103,"_",U103)</f>
        <v>symlit_bat_Rep_48_Session_1_x</v>
      </c>
      <c r="AG103" s="43" t="s">
        <v>32</v>
      </c>
    </row>
    <row r="104" spans="1:33" s="45" customFormat="1" ht="15.75" x14ac:dyDescent="0.25">
      <c r="A104" s="43" t="s">
        <v>7</v>
      </c>
      <c r="B104" s="43">
        <f t="shared" ref="B104:B106" si="245">B103</f>
        <v>21</v>
      </c>
      <c r="C104" s="43" t="str">
        <f t="shared" si="242"/>
        <v>x</v>
      </c>
      <c r="D104" s="43" t="str">
        <f t="shared" si="242"/>
        <v>x</v>
      </c>
      <c r="E104" s="43" t="str">
        <f t="shared" si="242"/>
        <v>na</v>
      </c>
      <c r="F104" s="43" t="str">
        <f t="shared" si="242"/>
        <v>x</v>
      </c>
      <c r="G104" s="43" t="str">
        <f t="shared" si="242"/>
        <v>x</v>
      </c>
      <c r="H104" s="43" t="str">
        <f t="shared" si="242"/>
        <v>x</v>
      </c>
      <c r="I104" s="43" t="str">
        <f t="shared" si="242"/>
        <v>symlit</v>
      </c>
      <c r="J104" s="43" t="str">
        <f t="shared" si="242"/>
        <v>bat</v>
      </c>
      <c r="K104" s="50">
        <v>1</v>
      </c>
      <c r="L104" s="50" t="s">
        <v>132</v>
      </c>
      <c r="M104" s="43">
        <f t="shared" si="243"/>
        <v>48</v>
      </c>
      <c r="N104" s="43" t="str">
        <f t="shared" si="243"/>
        <v>4 J 0 M</v>
      </c>
      <c r="O104" s="43" t="str">
        <f t="shared" si="243"/>
        <v>x</v>
      </c>
      <c r="P104" s="44" t="s">
        <v>124</v>
      </c>
      <c r="Q104" s="43" t="str">
        <f t="shared" si="244"/>
        <v>Kiga</v>
      </c>
      <c r="R104" s="43" t="str">
        <f t="shared" si="244"/>
        <v>x</v>
      </c>
      <c r="S104" s="43" t="str">
        <f t="shared" si="244"/>
        <v>x</v>
      </c>
      <c r="T104" s="43" t="str">
        <f t="shared" si="244"/>
        <v>x</v>
      </c>
      <c r="U104" s="43" t="str">
        <f t="shared" si="244"/>
        <v>x</v>
      </c>
      <c r="V104" s="43" t="str">
        <f t="shared" si="244"/>
        <v>x</v>
      </c>
      <c r="W104" s="43" t="str">
        <f t="shared" si="244"/>
        <v>x</v>
      </c>
      <c r="X104" s="43">
        <f t="shared" si="244"/>
        <v>2023</v>
      </c>
      <c r="Y104" s="43" t="str">
        <f t="shared" si="244"/>
        <v>x/x/2023</v>
      </c>
      <c r="Z104" s="43" t="str">
        <f t="shared" si="244"/>
        <v>x</v>
      </c>
      <c r="AA104" s="43" t="str">
        <f t="shared" si="244"/>
        <v>x</v>
      </c>
      <c r="AB104" s="43">
        <f t="shared" si="244"/>
        <v>2023</v>
      </c>
      <c r="AC104" s="43" t="str">
        <f t="shared" si="244"/>
        <v>x/x/2023</v>
      </c>
      <c r="AD104" s="43" t="e">
        <f t="shared" si="244"/>
        <v>#VALUE!</v>
      </c>
      <c r="AE104" s="43" t="e">
        <f t="shared" si="244"/>
        <v>#VALUE!</v>
      </c>
      <c r="AF104" s="50" t="str">
        <f>CONCATENATE(I104,"_",J104,"_",L104,"_",M104,"_Session_",K104,"_",U104)</f>
        <v>symlit_bat_Bat_48_Session_1_x</v>
      </c>
      <c r="AG104" s="43" t="s">
        <v>32</v>
      </c>
    </row>
    <row r="105" spans="1:33" s="45" customFormat="1" ht="15.75" x14ac:dyDescent="0.25">
      <c r="A105" s="43" t="s">
        <v>7</v>
      </c>
      <c r="B105" s="43">
        <f t="shared" si="245"/>
        <v>21</v>
      </c>
      <c r="C105" s="43" t="str">
        <f t="shared" si="242"/>
        <v>x</v>
      </c>
      <c r="D105" s="43" t="str">
        <f t="shared" si="242"/>
        <v>x</v>
      </c>
      <c r="E105" s="43" t="str">
        <f t="shared" si="242"/>
        <v>na</v>
      </c>
      <c r="F105" s="43" t="str">
        <f t="shared" si="242"/>
        <v>x</v>
      </c>
      <c r="G105" s="43" t="str">
        <f t="shared" si="242"/>
        <v>x</v>
      </c>
      <c r="H105" s="43" t="str">
        <f t="shared" si="242"/>
        <v>x</v>
      </c>
      <c r="I105" s="43" t="str">
        <f t="shared" si="242"/>
        <v>symlit</v>
      </c>
      <c r="J105" s="43" t="str">
        <f t="shared" si="242"/>
        <v>bat</v>
      </c>
      <c r="K105" s="50">
        <v>2</v>
      </c>
      <c r="L105" s="50" t="s">
        <v>131</v>
      </c>
      <c r="M105" s="43">
        <f t="shared" si="243"/>
        <v>48</v>
      </c>
      <c r="N105" s="43" t="str">
        <f t="shared" si="243"/>
        <v>4 J 0 M</v>
      </c>
      <c r="O105" s="43" t="str">
        <f t="shared" si="243"/>
        <v>x</v>
      </c>
      <c r="P105" s="44" t="s">
        <v>124</v>
      </c>
      <c r="Q105" s="43" t="str">
        <f t="shared" si="244"/>
        <v>Kiga</v>
      </c>
      <c r="R105" s="43" t="str">
        <f t="shared" si="244"/>
        <v>x</v>
      </c>
      <c r="S105" s="43" t="str">
        <f t="shared" si="244"/>
        <v>x</v>
      </c>
      <c r="T105" s="43" t="str">
        <f t="shared" si="244"/>
        <v>x</v>
      </c>
      <c r="U105" s="43" t="str">
        <f t="shared" si="244"/>
        <v>x</v>
      </c>
      <c r="V105" s="43" t="str">
        <f t="shared" si="244"/>
        <v>x</v>
      </c>
      <c r="W105" s="43" t="str">
        <f t="shared" si="244"/>
        <v>x</v>
      </c>
      <c r="X105" s="43">
        <f t="shared" si="244"/>
        <v>2023</v>
      </c>
      <c r="Y105" s="43" t="str">
        <f t="shared" si="244"/>
        <v>x/x/2023</v>
      </c>
      <c r="Z105" s="43" t="str">
        <f t="shared" si="244"/>
        <v>x</v>
      </c>
      <c r="AA105" s="43" t="str">
        <f t="shared" si="244"/>
        <v>x</v>
      </c>
      <c r="AB105" s="43">
        <f t="shared" si="244"/>
        <v>2023</v>
      </c>
      <c r="AC105" s="43" t="str">
        <f t="shared" si="244"/>
        <v>x/x/2023</v>
      </c>
      <c r="AD105" s="43" t="e">
        <f t="shared" si="244"/>
        <v>#VALUE!</v>
      </c>
      <c r="AE105" s="43" t="e">
        <f t="shared" si="244"/>
        <v>#VALUE!</v>
      </c>
      <c r="AF105" s="50" t="str">
        <f>CONCATENATE(I105,"_",J105,"_",L105,"_",M105,"_Session_",K105,"_",U105)</f>
        <v>symlit_bat_Rep_48_Session_2_x</v>
      </c>
      <c r="AG105" s="43" t="s">
        <v>32</v>
      </c>
    </row>
    <row r="106" spans="1:33" s="45" customFormat="1" ht="15.75" x14ac:dyDescent="0.25">
      <c r="A106" s="43" t="s">
        <v>7</v>
      </c>
      <c r="B106" s="43">
        <f t="shared" si="245"/>
        <v>21</v>
      </c>
      <c r="C106" s="43" t="str">
        <f t="shared" si="242"/>
        <v>x</v>
      </c>
      <c r="D106" s="43" t="str">
        <f t="shared" si="242"/>
        <v>x</v>
      </c>
      <c r="E106" s="43" t="str">
        <f t="shared" si="242"/>
        <v>na</v>
      </c>
      <c r="F106" s="43" t="str">
        <f t="shared" si="242"/>
        <v>x</v>
      </c>
      <c r="G106" s="43" t="str">
        <f t="shared" si="242"/>
        <v>x</v>
      </c>
      <c r="H106" s="43" t="str">
        <f t="shared" si="242"/>
        <v>x</v>
      </c>
      <c r="I106" s="43" t="str">
        <f t="shared" si="242"/>
        <v>symlit</v>
      </c>
      <c r="J106" s="43" t="str">
        <f t="shared" si="242"/>
        <v>bat</v>
      </c>
      <c r="K106" s="50">
        <v>2</v>
      </c>
      <c r="L106" s="50" t="s">
        <v>132</v>
      </c>
      <c r="M106" s="43">
        <f t="shared" si="243"/>
        <v>48</v>
      </c>
      <c r="N106" s="43" t="str">
        <f t="shared" si="243"/>
        <v>4 J 0 M</v>
      </c>
      <c r="O106" s="43" t="str">
        <f t="shared" si="243"/>
        <v>x</v>
      </c>
      <c r="P106" s="44" t="s">
        <v>124</v>
      </c>
      <c r="Q106" s="43" t="str">
        <f t="shared" si="244"/>
        <v>Kiga</v>
      </c>
      <c r="R106" s="43" t="str">
        <f t="shared" si="244"/>
        <v>x</v>
      </c>
      <c r="S106" s="43" t="str">
        <f t="shared" si="244"/>
        <v>x</v>
      </c>
      <c r="T106" s="43" t="str">
        <f t="shared" si="244"/>
        <v>x</v>
      </c>
      <c r="U106" s="43" t="str">
        <f t="shared" si="244"/>
        <v>x</v>
      </c>
      <c r="V106" s="43" t="str">
        <f t="shared" si="244"/>
        <v>x</v>
      </c>
      <c r="W106" s="43" t="str">
        <f t="shared" si="244"/>
        <v>x</v>
      </c>
      <c r="X106" s="43">
        <f t="shared" si="244"/>
        <v>2023</v>
      </c>
      <c r="Y106" s="43" t="str">
        <f t="shared" si="244"/>
        <v>x/x/2023</v>
      </c>
      <c r="Z106" s="43" t="str">
        <f t="shared" si="244"/>
        <v>x</v>
      </c>
      <c r="AA106" s="43" t="str">
        <f t="shared" si="244"/>
        <v>x</v>
      </c>
      <c r="AB106" s="43">
        <f t="shared" si="244"/>
        <v>2023</v>
      </c>
      <c r="AC106" s="43" t="str">
        <f t="shared" si="244"/>
        <v>x/x/2023</v>
      </c>
      <c r="AD106" s="43" t="e">
        <f t="shared" si="244"/>
        <v>#VALUE!</v>
      </c>
      <c r="AE106" s="43" t="e">
        <f t="shared" si="244"/>
        <v>#VALUE!</v>
      </c>
      <c r="AF106" s="50" t="str">
        <f>CONCATENATE(I106,"_",J106,"_",L106,"_",M106,"_Session_",K106,"_",U106)</f>
        <v>symlit_bat_Bat_48_Session_2_x</v>
      </c>
      <c r="AG106" s="43" t="s">
        <v>32</v>
      </c>
    </row>
    <row r="107" spans="1:33" s="42" customFormat="1" ht="15.75" x14ac:dyDescent="0.25">
      <c r="A107" s="51" t="s">
        <v>121</v>
      </c>
      <c r="B107" s="52">
        <v>22</v>
      </c>
      <c r="C107" s="52" t="s">
        <v>32</v>
      </c>
      <c r="D107" s="52" t="s">
        <v>32</v>
      </c>
      <c r="E107" s="52" t="s">
        <v>0</v>
      </c>
      <c r="F107" s="52" t="s">
        <v>32</v>
      </c>
      <c r="G107" s="52" t="s">
        <v>32</v>
      </c>
      <c r="H107" s="52" t="s">
        <v>32</v>
      </c>
      <c r="I107" s="52" t="s">
        <v>119</v>
      </c>
      <c r="J107" s="52" t="s">
        <v>128</v>
      </c>
      <c r="K107" s="52" t="s">
        <v>127</v>
      </c>
      <c r="L107" s="52" t="s">
        <v>130</v>
      </c>
      <c r="M107" s="52">
        <v>48</v>
      </c>
      <c r="N107" s="51" t="str">
        <f>INT(M107/12) &amp; " J " &amp;MOD(M107,12)&amp; " M"</f>
        <v>4 J 0 M</v>
      </c>
      <c r="O107" s="52" t="s">
        <v>32</v>
      </c>
      <c r="P107" s="52" t="s">
        <v>32</v>
      </c>
      <c r="Q107" s="52" t="s">
        <v>123</v>
      </c>
      <c r="R107" s="52" t="s">
        <v>32</v>
      </c>
      <c r="S107" s="52" t="s">
        <v>32</v>
      </c>
      <c r="T107" s="52" t="s">
        <v>32</v>
      </c>
      <c r="U107" s="52" t="s">
        <v>32</v>
      </c>
      <c r="V107" s="52" t="s">
        <v>32</v>
      </c>
      <c r="W107" s="52" t="s">
        <v>32</v>
      </c>
      <c r="X107" s="52">
        <v>2023</v>
      </c>
      <c r="Y107" s="52" t="str">
        <f t="shared" ref="Y107" si="246">V107&amp;"/"&amp;W107&amp;"/"&amp;X107</f>
        <v>x/x/2023</v>
      </c>
      <c r="Z107" s="52" t="s">
        <v>32</v>
      </c>
      <c r="AA107" s="52" t="s">
        <v>32</v>
      </c>
      <c r="AB107" s="52">
        <v>2023</v>
      </c>
      <c r="AC107" s="52" t="str">
        <f t="shared" ref="AC107" si="247">Z107&amp;"/"&amp;AA107&amp;"/"&amp;AB107</f>
        <v>x/x/2023</v>
      </c>
      <c r="AD107" s="52" t="e">
        <f t="shared" ref="AD107" si="248">DATEDIF(Y107, AC107, "m")</f>
        <v>#VALUE!</v>
      </c>
      <c r="AE107" s="52" t="e">
        <f t="shared" ref="AE107" si="249">DATEDIF(Y107, AC107, "d")</f>
        <v>#VALUE!</v>
      </c>
      <c r="AF107" s="52" t="s">
        <v>32</v>
      </c>
      <c r="AG107" s="51" t="s">
        <v>117</v>
      </c>
    </row>
    <row r="108" spans="1:33" s="45" customFormat="1" ht="15.75" x14ac:dyDescent="0.25">
      <c r="A108" s="43" t="s">
        <v>7</v>
      </c>
      <c r="B108" s="43">
        <f>B107</f>
        <v>22</v>
      </c>
      <c r="C108" s="43" t="str">
        <f t="shared" ref="C108:AF108" si="250">C107</f>
        <v>x</v>
      </c>
      <c r="D108" s="43" t="str">
        <f t="shared" si="250"/>
        <v>x</v>
      </c>
      <c r="E108" s="43" t="str">
        <f t="shared" si="250"/>
        <v>na</v>
      </c>
      <c r="F108" s="43" t="str">
        <f t="shared" si="250"/>
        <v>x</v>
      </c>
      <c r="G108" s="43" t="str">
        <f t="shared" si="250"/>
        <v>x</v>
      </c>
      <c r="H108" s="43" t="str">
        <f t="shared" si="250"/>
        <v>x</v>
      </c>
      <c r="I108" s="43" t="str">
        <f t="shared" si="250"/>
        <v>symlit</v>
      </c>
      <c r="J108" s="43" t="str">
        <f t="shared" si="250"/>
        <v>bat</v>
      </c>
      <c r="K108" s="50">
        <v>1</v>
      </c>
      <c r="L108" s="50" t="s">
        <v>131</v>
      </c>
      <c r="M108" s="43">
        <f t="shared" ref="M108:AP108" si="251">M107</f>
        <v>48</v>
      </c>
      <c r="N108" s="43" t="str">
        <f t="shared" si="251"/>
        <v>4 J 0 M</v>
      </c>
      <c r="O108" s="43" t="str">
        <f t="shared" si="251"/>
        <v>x</v>
      </c>
      <c r="P108" s="44" t="s">
        <v>124</v>
      </c>
      <c r="Q108" s="43" t="str">
        <f t="shared" ref="Q108:AT108" si="252">Q107</f>
        <v>Kiga</v>
      </c>
      <c r="R108" s="43" t="str">
        <f t="shared" si="252"/>
        <v>x</v>
      </c>
      <c r="S108" s="43" t="str">
        <f t="shared" si="252"/>
        <v>x</v>
      </c>
      <c r="T108" s="43" t="str">
        <f t="shared" si="252"/>
        <v>x</v>
      </c>
      <c r="U108" s="43" t="str">
        <f t="shared" si="252"/>
        <v>x</v>
      </c>
      <c r="V108" s="43" t="str">
        <f t="shared" si="252"/>
        <v>x</v>
      </c>
      <c r="W108" s="43" t="str">
        <f t="shared" si="252"/>
        <v>x</v>
      </c>
      <c r="X108" s="43">
        <f t="shared" si="252"/>
        <v>2023</v>
      </c>
      <c r="Y108" s="43" t="str">
        <f t="shared" si="252"/>
        <v>x/x/2023</v>
      </c>
      <c r="Z108" s="43" t="str">
        <f t="shared" si="252"/>
        <v>x</v>
      </c>
      <c r="AA108" s="43" t="str">
        <f t="shared" si="252"/>
        <v>x</v>
      </c>
      <c r="AB108" s="43">
        <f t="shared" si="252"/>
        <v>2023</v>
      </c>
      <c r="AC108" s="43" t="str">
        <f t="shared" si="252"/>
        <v>x/x/2023</v>
      </c>
      <c r="AD108" s="43" t="e">
        <f t="shared" si="252"/>
        <v>#VALUE!</v>
      </c>
      <c r="AE108" s="43" t="e">
        <f t="shared" si="252"/>
        <v>#VALUE!</v>
      </c>
      <c r="AF108" s="50" t="str">
        <f>CONCATENATE(I108,"_",J108,"_",L108,"_",M108,"_Session_",K108,"_",U108)</f>
        <v>symlit_bat_Rep_48_Session_1_x</v>
      </c>
      <c r="AG108" s="43" t="s">
        <v>32</v>
      </c>
    </row>
    <row r="109" spans="1:33" s="45" customFormat="1" ht="15.75" x14ac:dyDescent="0.25">
      <c r="A109" s="43" t="s">
        <v>7</v>
      </c>
      <c r="B109" s="43">
        <f t="shared" ref="B109:J111" si="253">B108</f>
        <v>22</v>
      </c>
      <c r="C109" s="43" t="str">
        <f t="shared" si="253"/>
        <v>x</v>
      </c>
      <c r="D109" s="43" t="str">
        <f t="shared" si="253"/>
        <v>x</v>
      </c>
      <c r="E109" s="43" t="str">
        <f t="shared" si="253"/>
        <v>na</v>
      </c>
      <c r="F109" s="43" t="str">
        <f t="shared" si="253"/>
        <v>x</v>
      </c>
      <c r="G109" s="43" t="str">
        <f t="shared" si="253"/>
        <v>x</v>
      </c>
      <c r="H109" s="43" t="str">
        <f t="shared" si="253"/>
        <v>x</v>
      </c>
      <c r="I109" s="43" t="str">
        <f t="shared" si="253"/>
        <v>symlit</v>
      </c>
      <c r="J109" s="43" t="str">
        <f t="shared" si="253"/>
        <v>bat</v>
      </c>
      <c r="K109" s="50">
        <v>1</v>
      </c>
      <c r="L109" s="50" t="s">
        <v>132</v>
      </c>
      <c r="M109" s="43">
        <f t="shared" ref="M109:AP109" si="254">M108</f>
        <v>48</v>
      </c>
      <c r="N109" s="43" t="str">
        <f t="shared" si="254"/>
        <v>4 J 0 M</v>
      </c>
      <c r="O109" s="43" t="str">
        <f t="shared" si="254"/>
        <v>x</v>
      </c>
      <c r="P109" s="44" t="s">
        <v>124</v>
      </c>
      <c r="Q109" s="43" t="str">
        <f t="shared" ref="Q109:AT109" si="255">Q108</f>
        <v>Kiga</v>
      </c>
      <c r="R109" s="43" t="str">
        <f t="shared" si="255"/>
        <v>x</v>
      </c>
      <c r="S109" s="43" t="str">
        <f t="shared" si="255"/>
        <v>x</v>
      </c>
      <c r="T109" s="43" t="str">
        <f t="shared" si="255"/>
        <v>x</v>
      </c>
      <c r="U109" s="43" t="str">
        <f t="shared" si="255"/>
        <v>x</v>
      </c>
      <c r="V109" s="43" t="str">
        <f t="shared" si="255"/>
        <v>x</v>
      </c>
      <c r="W109" s="43" t="str">
        <f t="shared" si="255"/>
        <v>x</v>
      </c>
      <c r="X109" s="43">
        <f t="shared" si="255"/>
        <v>2023</v>
      </c>
      <c r="Y109" s="43" t="str">
        <f t="shared" si="255"/>
        <v>x/x/2023</v>
      </c>
      <c r="Z109" s="43" t="str">
        <f t="shared" si="255"/>
        <v>x</v>
      </c>
      <c r="AA109" s="43" t="str">
        <f t="shared" si="255"/>
        <v>x</v>
      </c>
      <c r="AB109" s="43">
        <f t="shared" si="255"/>
        <v>2023</v>
      </c>
      <c r="AC109" s="43" t="str">
        <f t="shared" si="255"/>
        <v>x/x/2023</v>
      </c>
      <c r="AD109" s="43" t="e">
        <f t="shared" si="255"/>
        <v>#VALUE!</v>
      </c>
      <c r="AE109" s="43" t="e">
        <f t="shared" si="255"/>
        <v>#VALUE!</v>
      </c>
      <c r="AF109" s="50" t="str">
        <f>CONCATENATE(I109,"_",J109,"_",L109,"_",M109,"_Session_",K109,"_",U109)</f>
        <v>symlit_bat_Bat_48_Session_1_x</v>
      </c>
      <c r="AG109" s="43" t="s">
        <v>32</v>
      </c>
    </row>
    <row r="110" spans="1:33" s="45" customFormat="1" ht="15.75" x14ac:dyDescent="0.25">
      <c r="A110" s="43" t="s">
        <v>7</v>
      </c>
      <c r="B110" s="43">
        <f t="shared" si="253"/>
        <v>22</v>
      </c>
      <c r="C110" s="43" t="str">
        <f t="shared" si="253"/>
        <v>x</v>
      </c>
      <c r="D110" s="43" t="str">
        <f t="shared" si="253"/>
        <v>x</v>
      </c>
      <c r="E110" s="43" t="str">
        <f t="shared" si="253"/>
        <v>na</v>
      </c>
      <c r="F110" s="43" t="str">
        <f t="shared" si="253"/>
        <v>x</v>
      </c>
      <c r="G110" s="43" t="str">
        <f t="shared" si="253"/>
        <v>x</v>
      </c>
      <c r="H110" s="43" t="str">
        <f t="shared" si="253"/>
        <v>x</v>
      </c>
      <c r="I110" s="43" t="str">
        <f t="shared" si="253"/>
        <v>symlit</v>
      </c>
      <c r="J110" s="43" t="str">
        <f t="shared" si="253"/>
        <v>bat</v>
      </c>
      <c r="K110" s="50">
        <v>2</v>
      </c>
      <c r="L110" s="50" t="s">
        <v>131</v>
      </c>
      <c r="M110" s="43">
        <f t="shared" ref="M110:AP110" si="256">M109</f>
        <v>48</v>
      </c>
      <c r="N110" s="43" t="str">
        <f t="shared" si="256"/>
        <v>4 J 0 M</v>
      </c>
      <c r="O110" s="43" t="str">
        <f t="shared" si="256"/>
        <v>x</v>
      </c>
      <c r="P110" s="44" t="s">
        <v>124</v>
      </c>
      <c r="Q110" s="43" t="str">
        <f t="shared" ref="Q110:AT110" si="257">Q109</f>
        <v>Kiga</v>
      </c>
      <c r="R110" s="43" t="str">
        <f t="shared" si="257"/>
        <v>x</v>
      </c>
      <c r="S110" s="43" t="str">
        <f t="shared" si="257"/>
        <v>x</v>
      </c>
      <c r="T110" s="43" t="str">
        <f t="shared" si="257"/>
        <v>x</v>
      </c>
      <c r="U110" s="43" t="str">
        <f t="shared" si="257"/>
        <v>x</v>
      </c>
      <c r="V110" s="43" t="str">
        <f t="shared" si="257"/>
        <v>x</v>
      </c>
      <c r="W110" s="43" t="str">
        <f t="shared" si="257"/>
        <v>x</v>
      </c>
      <c r="X110" s="43">
        <f t="shared" si="257"/>
        <v>2023</v>
      </c>
      <c r="Y110" s="43" t="str">
        <f t="shared" si="257"/>
        <v>x/x/2023</v>
      </c>
      <c r="Z110" s="43" t="str">
        <f t="shared" si="257"/>
        <v>x</v>
      </c>
      <c r="AA110" s="43" t="str">
        <f t="shared" si="257"/>
        <v>x</v>
      </c>
      <c r="AB110" s="43">
        <f t="shared" si="257"/>
        <v>2023</v>
      </c>
      <c r="AC110" s="43" t="str">
        <f t="shared" si="257"/>
        <v>x/x/2023</v>
      </c>
      <c r="AD110" s="43" t="e">
        <f t="shared" si="257"/>
        <v>#VALUE!</v>
      </c>
      <c r="AE110" s="43" t="e">
        <f t="shared" si="257"/>
        <v>#VALUE!</v>
      </c>
      <c r="AF110" s="50" t="str">
        <f>CONCATENATE(I110,"_",J110,"_",L110,"_",M110,"_Session_",K110,"_",U110)</f>
        <v>symlit_bat_Rep_48_Session_2_x</v>
      </c>
      <c r="AG110" s="43" t="s">
        <v>32</v>
      </c>
    </row>
    <row r="111" spans="1:33" s="45" customFormat="1" ht="15.75" x14ac:dyDescent="0.25">
      <c r="A111" s="43" t="s">
        <v>7</v>
      </c>
      <c r="B111" s="43">
        <f t="shared" si="253"/>
        <v>22</v>
      </c>
      <c r="C111" s="43" t="str">
        <f t="shared" si="253"/>
        <v>x</v>
      </c>
      <c r="D111" s="43" t="str">
        <f t="shared" si="253"/>
        <v>x</v>
      </c>
      <c r="E111" s="43" t="str">
        <f t="shared" si="253"/>
        <v>na</v>
      </c>
      <c r="F111" s="43" t="str">
        <f t="shared" si="253"/>
        <v>x</v>
      </c>
      <c r="G111" s="43" t="str">
        <f t="shared" si="253"/>
        <v>x</v>
      </c>
      <c r="H111" s="43" t="str">
        <f t="shared" si="253"/>
        <v>x</v>
      </c>
      <c r="I111" s="43" t="str">
        <f t="shared" si="253"/>
        <v>symlit</v>
      </c>
      <c r="J111" s="43" t="str">
        <f t="shared" si="253"/>
        <v>bat</v>
      </c>
      <c r="K111" s="50">
        <v>2</v>
      </c>
      <c r="L111" s="50" t="s">
        <v>132</v>
      </c>
      <c r="M111" s="43">
        <f t="shared" ref="M111:AP111" si="258">M110</f>
        <v>48</v>
      </c>
      <c r="N111" s="43" t="str">
        <f t="shared" si="258"/>
        <v>4 J 0 M</v>
      </c>
      <c r="O111" s="43" t="str">
        <f t="shared" si="258"/>
        <v>x</v>
      </c>
      <c r="P111" s="44" t="s">
        <v>124</v>
      </c>
      <c r="Q111" s="43" t="str">
        <f t="shared" ref="Q111:AT111" si="259">Q110</f>
        <v>Kiga</v>
      </c>
      <c r="R111" s="43" t="str">
        <f t="shared" si="259"/>
        <v>x</v>
      </c>
      <c r="S111" s="43" t="str">
        <f t="shared" si="259"/>
        <v>x</v>
      </c>
      <c r="T111" s="43" t="str">
        <f t="shared" si="259"/>
        <v>x</v>
      </c>
      <c r="U111" s="43" t="str">
        <f t="shared" si="259"/>
        <v>x</v>
      </c>
      <c r="V111" s="43" t="str">
        <f t="shared" si="259"/>
        <v>x</v>
      </c>
      <c r="W111" s="43" t="str">
        <f t="shared" si="259"/>
        <v>x</v>
      </c>
      <c r="X111" s="43">
        <f t="shared" si="259"/>
        <v>2023</v>
      </c>
      <c r="Y111" s="43" t="str">
        <f t="shared" si="259"/>
        <v>x/x/2023</v>
      </c>
      <c r="Z111" s="43" t="str">
        <f t="shared" si="259"/>
        <v>x</v>
      </c>
      <c r="AA111" s="43" t="str">
        <f t="shared" si="259"/>
        <v>x</v>
      </c>
      <c r="AB111" s="43">
        <f t="shared" si="259"/>
        <v>2023</v>
      </c>
      <c r="AC111" s="43" t="str">
        <f t="shared" si="259"/>
        <v>x/x/2023</v>
      </c>
      <c r="AD111" s="43" t="e">
        <f t="shared" si="259"/>
        <v>#VALUE!</v>
      </c>
      <c r="AE111" s="43" t="e">
        <f t="shared" si="259"/>
        <v>#VALUE!</v>
      </c>
      <c r="AF111" s="50" t="str">
        <f>CONCATENATE(I111,"_",J111,"_",L111,"_",M111,"_Session_",K111,"_",U111)</f>
        <v>symlit_bat_Bat_48_Session_2_x</v>
      </c>
      <c r="AG111" s="43" t="s">
        <v>32</v>
      </c>
    </row>
    <row r="112" spans="1:33" s="42" customFormat="1" ht="15.75" x14ac:dyDescent="0.25">
      <c r="A112" s="51" t="s">
        <v>121</v>
      </c>
      <c r="B112" s="52">
        <v>23</v>
      </c>
      <c r="C112" s="52" t="s">
        <v>32</v>
      </c>
      <c r="D112" s="52" t="s">
        <v>32</v>
      </c>
      <c r="E112" s="52" t="s">
        <v>0</v>
      </c>
      <c r="F112" s="52" t="s">
        <v>32</v>
      </c>
      <c r="G112" s="52" t="s">
        <v>32</v>
      </c>
      <c r="H112" s="52" t="s">
        <v>32</v>
      </c>
      <c r="I112" s="52" t="s">
        <v>119</v>
      </c>
      <c r="J112" s="52" t="s">
        <v>128</v>
      </c>
      <c r="K112" s="52" t="s">
        <v>127</v>
      </c>
      <c r="L112" s="52" t="s">
        <v>130</v>
      </c>
      <c r="M112" s="52">
        <v>48</v>
      </c>
      <c r="N112" s="51" t="str">
        <f>INT(M112/12) &amp; " J " &amp;MOD(M112,12)&amp; " M"</f>
        <v>4 J 0 M</v>
      </c>
      <c r="O112" s="52" t="s">
        <v>32</v>
      </c>
      <c r="P112" s="52" t="s">
        <v>32</v>
      </c>
      <c r="Q112" s="52" t="s">
        <v>123</v>
      </c>
      <c r="R112" s="52" t="s">
        <v>32</v>
      </c>
      <c r="S112" s="52" t="s">
        <v>32</v>
      </c>
      <c r="T112" s="52" t="s">
        <v>32</v>
      </c>
      <c r="U112" s="52" t="s">
        <v>32</v>
      </c>
      <c r="V112" s="52" t="s">
        <v>32</v>
      </c>
      <c r="W112" s="52" t="s">
        <v>32</v>
      </c>
      <c r="X112" s="52">
        <v>2023</v>
      </c>
      <c r="Y112" s="52" t="str">
        <f t="shared" ref="Y112" si="260">V112&amp;"/"&amp;W112&amp;"/"&amp;X112</f>
        <v>x/x/2023</v>
      </c>
      <c r="Z112" s="52" t="s">
        <v>32</v>
      </c>
      <c r="AA112" s="52" t="s">
        <v>32</v>
      </c>
      <c r="AB112" s="52">
        <v>2023</v>
      </c>
      <c r="AC112" s="52" t="str">
        <f t="shared" ref="AC112" si="261">Z112&amp;"/"&amp;AA112&amp;"/"&amp;AB112</f>
        <v>x/x/2023</v>
      </c>
      <c r="AD112" s="52" t="e">
        <f t="shared" ref="AD112" si="262">DATEDIF(Y112, AC112, "m")</f>
        <v>#VALUE!</v>
      </c>
      <c r="AE112" s="52" t="e">
        <f t="shared" ref="AE112" si="263">DATEDIF(Y112, AC112, "d")</f>
        <v>#VALUE!</v>
      </c>
      <c r="AF112" s="52" t="s">
        <v>32</v>
      </c>
      <c r="AG112" s="51" t="s">
        <v>117</v>
      </c>
    </row>
    <row r="113" spans="1:33" s="45" customFormat="1" ht="15.75" x14ac:dyDescent="0.25">
      <c r="A113" s="43" t="s">
        <v>7</v>
      </c>
      <c r="B113" s="43">
        <f>B112</f>
        <v>23</v>
      </c>
      <c r="C113" s="43" t="str">
        <f t="shared" ref="C113:AF113" si="264">C112</f>
        <v>x</v>
      </c>
      <c r="D113" s="43" t="str">
        <f t="shared" si="264"/>
        <v>x</v>
      </c>
      <c r="E113" s="43" t="str">
        <f t="shared" si="264"/>
        <v>na</v>
      </c>
      <c r="F113" s="43" t="str">
        <f t="shared" si="264"/>
        <v>x</v>
      </c>
      <c r="G113" s="43" t="str">
        <f t="shared" si="264"/>
        <v>x</v>
      </c>
      <c r="H113" s="43" t="str">
        <f t="shared" si="264"/>
        <v>x</v>
      </c>
      <c r="I113" s="43" t="str">
        <f t="shared" si="264"/>
        <v>symlit</v>
      </c>
      <c r="J113" s="43" t="str">
        <f t="shared" si="264"/>
        <v>bat</v>
      </c>
      <c r="K113" s="50">
        <v>1</v>
      </c>
      <c r="L113" s="50" t="s">
        <v>131</v>
      </c>
      <c r="M113" s="43">
        <f t="shared" ref="M113:AP113" si="265">M112</f>
        <v>48</v>
      </c>
      <c r="N113" s="43" t="str">
        <f t="shared" si="265"/>
        <v>4 J 0 M</v>
      </c>
      <c r="O113" s="43" t="str">
        <f t="shared" si="265"/>
        <v>x</v>
      </c>
      <c r="P113" s="44" t="s">
        <v>124</v>
      </c>
      <c r="Q113" s="43" t="str">
        <f t="shared" ref="Q113:AT113" si="266">Q112</f>
        <v>Kiga</v>
      </c>
      <c r="R113" s="43" t="str">
        <f t="shared" si="266"/>
        <v>x</v>
      </c>
      <c r="S113" s="43" t="str">
        <f t="shared" si="266"/>
        <v>x</v>
      </c>
      <c r="T113" s="43" t="str">
        <f t="shared" si="266"/>
        <v>x</v>
      </c>
      <c r="U113" s="43" t="str">
        <f t="shared" si="266"/>
        <v>x</v>
      </c>
      <c r="V113" s="43" t="str">
        <f t="shared" si="266"/>
        <v>x</v>
      </c>
      <c r="W113" s="43" t="str">
        <f t="shared" si="266"/>
        <v>x</v>
      </c>
      <c r="X113" s="43">
        <f t="shared" si="266"/>
        <v>2023</v>
      </c>
      <c r="Y113" s="43" t="str">
        <f t="shared" si="266"/>
        <v>x/x/2023</v>
      </c>
      <c r="Z113" s="43" t="str">
        <f t="shared" si="266"/>
        <v>x</v>
      </c>
      <c r="AA113" s="43" t="str">
        <f t="shared" si="266"/>
        <v>x</v>
      </c>
      <c r="AB113" s="43">
        <f t="shared" si="266"/>
        <v>2023</v>
      </c>
      <c r="AC113" s="43" t="str">
        <f t="shared" si="266"/>
        <v>x/x/2023</v>
      </c>
      <c r="AD113" s="43" t="e">
        <f t="shared" si="266"/>
        <v>#VALUE!</v>
      </c>
      <c r="AE113" s="43" t="e">
        <f t="shared" si="266"/>
        <v>#VALUE!</v>
      </c>
      <c r="AF113" s="50" t="str">
        <f>CONCATENATE(I113,"_",J113,"_",L113,"_",M113,"_Session_",K113,"_",U113)</f>
        <v>symlit_bat_Rep_48_Session_1_x</v>
      </c>
      <c r="AG113" s="43" t="s">
        <v>32</v>
      </c>
    </row>
    <row r="114" spans="1:33" s="45" customFormat="1" ht="15.75" x14ac:dyDescent="0.25">
      <c r="A114" s="43" t="s">
        <v>7</v>
      </c>
      <c r="B114" s="43">
        <f t="shared" ref="B114:J116" si="267">B113</f>
        <v>23</v>
      </c>
      <c r="C114" s="43" t="str">
        <f t="shared" si="267"/>
        <v>x</v>
      </c>
      <c r="D114" s="43" t="str">
        <f t="shared" si="267"/>
        <v>x</v>
      </c>
      <c r="E114" s="43" t="str">
        <f t="shared" si="267"/>
        <v>na</v>
      </c>
      <c r="F114" s="43" t="str">
        <f t="shared" si="267"/>
        <v>x</v>
      </c>
      <c r="G114" s="43" t="str">
        <f t="shared" si="267"/>
        <v>x</v>
      </c>
      <c r="H114" s="43" t="str">
        <f t="shared" si="267"/>
        <v>x</v>
      </c>
      <c r="I114" s="43" t="str">
        <f t="shared" si="267"/>
        <v>symlit</v>
      </c>
      <c r="J114" s="43" t="str">
        <f t="shared" si="267"/>
        <v>bat</v>
      </c>
      <c r="K114" s="50">
        <v>1</v>
      </c>
      <c r="L114" s="50" t="s">
        <v>132</v>
      </c>
      <c r="M114" s="43">
        <f t="shared" ref="M114:AP114" si="268">M113</f>
        <v>48</v>
      </c>
      <c r="N114" s="43" t="str">
        <f t="shared" si="268"/>
        <v>4 J 0 M</v>
      </c>
      <c r="O114" s="43" t="str">
        <f t="shared" si="268"/>
        <v>x</v>
      </c>
      <c r="P114" s="44" t="s">
        <v>124</v>
      </c>
      <c r="Q114" s="43" t="str">
        <f t="shared" ref="Q114:AT114" si="269">Q113</f>
        <v>Kiga</v>
      </c>
      <c r="R114" s="43" t="str">
        <f t="shared" si="269"/>
        <v>x</v>
      </c>
      <c r="S114" s="43" t="str">
        <f t="shared" si="269"/>
        <v>x</v>
      </c>
      <c r="T114" s="43" t="str">
        <f t="shared" si="269"/>
        <v>x</v>
      </c>
      <c r="U114" s="43" t="str">
        <f t="shared" si="269"/>
        <v>x</v>
      </c>
      <c r="V114" s="43" t="str">
        <f t="shared" si="269"/>
        <v>x</v>
      </c>
      <c r="W114" s="43" t="str">
        <f t="shared" si="269"/>
        <v>x</v>
      </c>
      <c r="X114" s="43">
        <f t="shared" si="269"/>
        <v>2023</v>
      </c>
      <c r="Y114" s="43" t="str">
        <f t="shared" si="269"/>
        <v>x/x/2023</v>
      </c>
      <c r="Z114" s="43" t="str">
        <f t="shared" si="269"/>
        <v>x</v>
      </c>
      <c r="AA114" s="43" t="str">
        <f t="shared" si="269"/>
        <v>x</v>
      </c>
      <c r="AB114" s="43">
        <f t="shared" si="269"/>
        <v>2023</v>
      </c>
      <c r="AC114" s="43" t="str">
        <f t="shared" si="269"/>
        <v>x/x/2023</v>
      </c>
      <c r="AD114" s="43" t="e">
        <f t="shared" si="269"/>
        <v>#VALUE!</v>
      </c>
      <c r="AE114" s="43" t="e">
        <f t="shared" si="269"/>
        <v>#VALUE!</v>
      </c>
      <c r="AF114" s="50" t="str">
        <f>CONCATENATE(I114,"_",J114,"_",L114,"_",M114,"_Session_",K114,"_",U114)</f>
        <v>symlit_bat_Bat_48_Session_1_x</v>
      </c>
      <c r="AG114" s="43" t="s">
        <v>32</v>
      </c>
    </row>
    <row r="115" spans="1:33" s="45" customFormat="1" ht="15.75" x14ac:dyDescent="0.25">
      <c r="A115" s="43" t="s">
        <v>7</v>
      </c>
      <c r="B115" s="43">
        <f t="shared" si="267"/>
        <v>23</v>
      </c>
      <c r="C115" s="43" t="str">
        <f t="shared" si="267"/>
        <v>x</v>
      </c>
      <c r="D115" s="43" t="str">
        <f t="shared" si="267"/>
        <v>x</v>
      </c>
      <c r="E115" s="43" t="str">
        <f t="shared" si="267"/>
        <v>na</v>
      </c>
      <c r="F115" s="43" t="str">
        <f t="shared" si="267"/>
        <v>x</v>
      </c>
      <c r="G115" s="43" t="str">
        <f t="shared" si="267"/>
        <v>x</v>
      </c>
      <c r="H115" s="43" t="str">
        <f t="shared" si="267"/>
        <v>x</v>
      </c>
      <c r="I115" s="43" t="str">
        <f t="shared" si="267"/>
        <v>symlit</v>
      </c>
      <c r="J115" s="43" t="str">
        <f t="shared" si="267"/>
        <v>bat</v>
      </c>
      <c r="K115" s="50">
        <v>2</v>
      </c>
      <c r="L115" s="50" t="s">
        <v>131</v>
      </c>
      <c r="M115" s="43">
        <f t="shared" ref="M115:AP115" si="270">M114</f>
        <v>48</v>
      </c>
      <c r="N115" s="43" t="str">
        <f t="shared" si="270"/>
        <v>4 J 0 M</v>
      </c>
      <c r="O115" s="43" t="str">
        <f t="shared" si="270"/>
        <v>x</v>
      </c>
      <c r="P115" s="44" t="s">
        <v>124</v>
      </c>
      <c r="Q115" s="43" t="str">
        <f t="shared" ref="Q115:AT115" si="271">Q114</f>
        <v>Kiga</v>
      </c>
      <c r="R115" s="43" t="str">
        <f t="shared" si="271"/>
        <v>x</v>
      </c>
      <c r="S115" s="43" t="str">
        <f t="shared" si="271"/>
        <v>x</v>
      </c>
      <c r="T115" s="43" t="str">
        <f t="shared" si="271"/>
        <v>x</v>
      </c>
      <c r="U115" s="43" t="str">
        <f t="shared" si="271"/>
        <v>x</v>
      </c>
      <c r="V115" s="43" t="str">
        <f t="shared" si="271"/>
        <v>x</v>
      </c>
      <c r="W115" s="43" t="str">
        <f t="shared" si="271"/>
        <v>x</v>
      </c>
      <c r="X115" s="43">
        <f t="shared" si="271"/>
        <v>2023</v>
      </c>
      <c r="Y115" s="43" t="str">
        <f t="shared" si="271"/>
        <v>x/x/2023</v>
      </c>
      <c r="Z115" s="43" t="str">
        <f t="shared" si="271"/>
        <v>x</v>
      </c>
      <c r="AA115" s="43" t="str">
        <f t="shared" si="271"/>
        <v>x</v>
      </c>
      <c r="AB115" s="43">
        <f t="shared" si="271"/>
        <v>2023</v>
      </c>
      <c r="AC115" s="43" t="str">
        <f t="shared" si="271"/>
        <v>x/x/2023</v>
      </c>
      <c r="AD115" s="43" t="e">
        <f t="shared" si="271"/>
        <v>#VALUE!</v>
      </c>
      <c r="AE115" s="43" t="e">
        <f t="shared" si="271"/>
        <v>#VALUE!</v>
      </c>
      <c r="AF115" s="50" t="str">
        <f>CONCATENATE(I115,"_",J115,"_",L115,"_",M115,"_Session_",K115,"_",U115)</f>
        <v>symlit_bat_Rep_48_Session_2_x</v>
      </c>
      <c r="AG115" s="43" t="s">
        <v>32</v>
      </c>
    </row>
    <row r="116" spans="1:33" s="45" customFormat="1" ht="15.75" x14ac:dyDescent="0.25">
      <c r="A116" s="43" t="s">
        <v>7</v>
      </c>
      <c r="B116" s="43">
        <f t="shared" si="267"/>
        <v>23</v>
      </c>
      <c r="C116" s="43" t="str">
        <f t="shared" si="267"/>
        <v>x</v>
      </c>
      <c r="D116" s="43" t="str">
        <f t="shared" si="267"/>
        <v>x</v>
      </c>
      <c r="E116" s="43" t="str">
        <f t="shared" si="267"/>
        <v>na</v>
      </c>
      <c r="F116" s="43" t="str">
        <f t="shared" si="267"/>
        <v>x</v>
      </c>
      <c r="G116" s="43" t="str">
        <f t="shared" si="267"/>
        <v>x</v>
      </c>
      <c r="H116" s="43" t="str">
        <f t="shared" si="267"/>
        <v>x</v>
      </c>
      <c r="I116" s="43" t="str">
        <f t="shared" si="267"/>
        <v>symlit</v>
      </c>
      <c r="J116" s="43" t="str">
        <f t="shared" si="267"/>
        <v>bat</v>
      </c>
      <c r="K116" s="50">
        <v>2</v>
      </c>
      <c r="L116" s="50" t="s">
        <v>132</v>
      </c>
      <c r="M116" s="43">
        <f t="shared" ref="M116:AP116" si="272">M115</f>
        <v>48</v>
      </c>
      <c r="N116" s="43" t="str">
        <f t="shared" si="272"/>
        <v>4 J 0 M</v>
      </c>
      <c r="O116" s="43" t="str">
        <f t="shared" si="272"/>
        <v>x</v>
      </c>
      <c r="P116" s="44" t="s">
        <v>124</v>
      </c>
      <c r="Q116" s="43" t="str">
        <f t="shared" ref="Q116:AT116" si="273">Q115</f>
        <v>Kiga</v>
      </c>
      <c r="R116" s="43" t="str">
        <f t="shared" si="273"/>
        <v>x</v>
      </c>
      <c r="S116" s="43" t="str">
        <f t="shared" si="273"/>
        <v>x</v>
      </c>
      <c r="T116" s="43" t="str">
        <f t="shared" si="273"/>
        <v>x</v>
      </c>
      <c r="U116" s="43" t="str">
        <f t="shared" si="273"/>
        <v>x</v>
      </c>
      <c r="V116" s="43" t="str">
        <f t="shared" si="273"/>
        <v>x</v>
      </c>
      <c r="W116" s="43" t="str">
        <f t="shared" si="273"/>
        <v>x</v>
      </c>
      <c r="X116" s="43">
        <f t="shared" si="273"/>
        <v>2023</v>
      </c>
      <c r="Y116" s="43" t="str">
        <f t="shared" si="273"/>
        <v>x/x/2023</v>
      </c>
      <c r="Z116" s="43" t="str">
        <f t="shared" si="273"/>
        <v>x</v>
      </c>
      <c r="AA116" s="43" t="str">
        <f t="shared" si="273"/>
        <v>x</v>
      </c>
      <c r="AB116" s="43">
        <f t="shared" si="273"/>
        <v>2023</v>
      </c>
      <c r="AC116" s="43" t="str">
        <f t="shared" si="273"/>
        <v>x/x/2023</v>
      </c>
      <c r="AD116" s="43" t="e">
        <f t="shared" si="273"/>
        <v>#VALUE!</v>
      </c>
      <c r="AE116" s="43" t="e">
        <f t="shared" si="273"/>
        <v>#VALUE!</v>
      </c>
      <c r="AF116" s="50" t="str">
        <f>CONCATENATE(I116,"_",J116,"_",L116,"_",M116,"_Session_",K116,"_",U116)</f>
        <v>symlit_bat_Bat_48_Session_2_x</v>
      </c>
      <c r="AG116" s="43" t="s">
        <v>32</v>
      </c>
    </row>
    <row r="117" spans="1:33" s="42" customFormat="1" ht="15.75" x14ac:dyDescent="0.25">
      <c r="A117" s="51" t="s">
        <v>121</v>
      </c>
      <c r="B117" s="52">
        <v>24</v>
      </c>
      <c r="C117" s="52" t="s">
        <v>32</v>
      </c>
      <c r="D117" s="52" t="s">
        <v>32</v>
      </c>
      <c r="E117" s="52" t="s">
        <v>0</v>
      </c>
      <c r="F117" s="52" t="s">
        <v>32</v>
      </c>
      <c r="G117" s="52" t="s">
        <v>32</v>
      </c>
      <c r="H117" s="52" t="s">
        <v>32</v>
      </c>
      <c r="I117" s="52" t="s">
        <v>119</v>
      </c>
      <c r="J117" s="52" t="s">
        <v>128</v>
      </c>
      <c r="K117" s="52" t="s">
        <v>127</v>
      </c>
      <c r="L117" s="52" t="s">
        <v>130</v>
      </c>
      <c r="M117" s="52">
        <v>48</v>
      </c>
      <c r="N117" s="51" t="str">
        <f>INT(M117/12) &amp; " J " &amp;MOD(M117,12)&amp; " M"</f>
        <v>4 J 0 M</v>
      </c>
      <c r="O117" s="52" t="s">
        <v>32</v>
      </c>
      <c r="P117" s="52" t="s">
        <v>32</v>
      </c>
      <c r="Q117" s="52" t="s">
        <v>123</v>
      </c>
      <c r="R117" s="52" t="s">
        <v>32</v>
      </c>
      <c r="S117" s="52" t="s">
        <v>32</v>
      </c>
      <c r="T117" s="52" t="s">
        <v>32</v>
      </c>
      <c r="U117" s="52" t="s">
        <v>32</v>
      </c>
      <c r="V117" s="52" t="s">
        <v>32</v>
      </c>
      <c r="W117" s="52" t="s">
        <v>32</v>
      </c>
      <c r="X117" s="52">
        <v>2023</v>
      </c>
      <c r="Y117" s="52" t="str">
        <f t="shared" ref="Y117" si="274">V117&amp;"/"&amp;W117&amp;"/"&amp;X117</f>
        <v>x/x/2023</v>
      </c>
      <c r="Z117" s="52" t="s">
        <v>32</v>
      </c>
      <c r="AA117" s="52" t="s">
        <v>32</v>
      </c>
      <c r="AB117" s="52">
        <v>2023</v>
      </c>
      <c r="AC117" s="52" t="str">
        <f t="shared" ref="AC117" si="275">Z117&amp;"/"&amp;AA117&amp;"/"&amp;AB117</f>
        <v>x/x/2023</v>
      </c>
      <c r="AD117" s="52" t="e">
        <f t="shared" ref="AD117" si="276">DATEDIF(Y117, AC117, "m")</f>
        <v>#VALUE!</v>
      </c>
      <c r="AE117" s="52" t="e">
        <f t="shared" ref="AE117" si="277">DATEDIF(Y117, AC117, "d")</f>
        <v>#VALUE!</v>
      </c>
      <c r="AF117" s="52" t="s">
        <v>32</v>
      </c>
      <c r="AG117" s="51" t="s">
        <v>117</v>
      </c>
    </row>
    <row r="118" spans="1:33" s="45" customFormat="1" ht="15.75" x14ac:dyDescent="0.25">
      <c r="A118" s="43" t="s">
        <v>7</v>
      </c>
      <c r="B118" s="43">
        <f>B117</f>
        <v>24</v>
      </c>
      <c r="C118" s="43" t="str">
        <f t="shared" ref="C118:AF118" si="278">C117</f>
        <v>x</v>
      </c>
      <c r="D118" s="43" t="str">
        <f t="shared" si="278"/>
        <v>x</v>
      </c>
      <c r="E118" s="43" t="str">
        <f t="shared" si="278"/>
        <v>na</v>
      </c>
      <c r="F118" s="43" t="str">
        <f t="shared" si="278"/>
        <v>x</v>
      </c>
      <c r="G118" s="43" t="str">
        <f t="shared" si="278"/>
        <v>x</v>
      </c>
      <c r="H118" s="43" t="str">
        <f t="shared" si="278"/>
        <v>x</v>
      </c>
      <c r="I118" s="43" t="str">
        <f t="shared" si="278"/>
        <v>symlit</v>
      </c>
      <c r="J118" s="43" t="str">
        <f t="shared" si="278"/>
        <v>bat</v>
      </c>
      <c r="K118" s="50">
        <v>1</v>
      </c>
      <c r="L118" s="50" t="s">
        <v>131</v>
      </c>
      <c r="M118" s="43">
        <f t="shared" ref="M118:AP118" si="279">M117</f>
        <v>48</v>
      </c>
      <c r="N118" s="43" t="str">
        <f t="shared" si="279"/>
        <v>4 J 0 M</v>
      </c>
      <c r="O118" s="43" t="str">
        <f t="shared" si="279"/>
        <v>x</v>
      </c>
      <c r="P118" s="44" t="s">
        <v>124</v>
      </c>
      <c r="Q118" s="43" t="str">
        <f t="shared" ref="Q118:AT118" si="280">Q117</f>
        <v>Kiga</v>
      </c>
      <c r="R118" s="43" t="str">
        <f t="shared" si="280"/>
        <v>x</v>
      </c>
      <c r="S118" s="43" t="str">
        <f t="shared" si="280"/>
        <v>x</v>
      </c>
      <c r="T118" s="43" t="str">
        <f t="shared" si="280"/>
        <v>x</v>
      </c>
      <c r="U118" s="43" t="str">
        <f t="shared" si="280"/>
        <v>x</v>
      </c>
      <c r="V118" s="43" t="str">
        <f t="shared" si="280"/>
        <v>x</v>
      </c>
      <c r="W118" s="43" t="str">
        <f t="shared" si="280"/>
        <v>x</v>
      </c>
      <c r="X118" s="43">
        <f t="shared" si="280"/>
        <v>2023</v>
      </c>
      <c r="Y118" s="43" t="str">
        <f t="shared" si="280"/>
        <v>x/x/2023</v>
      </c>
      <c r="Z118" s="43" t="str">
        <f t="shared" si="280"/>
        <v>x</v>
      </c>
      <c r="AA118" s="43" t="str">
        <f t="shared" si="280"/>
        <v>x</v>
      </c>
      <c r="AB118" s="43">
        <f t="shared" si="280"/>
        <v>2023</v>
      </c>
      <c r="AC118" s="43" t="str">
        <f t="shared" si="280"/>
        <v>x/x/2023</v>
      </c>
      <c r="AD118" s="43" t="e">
        <f t="shared" si="280"/>
        <v>#VALUE!</v>
      </c>
      <c r="AE118" s="43" t="e">
        <f t="shared" si="280"/>
        <v>#VALUE!</v>
      </c>
      <c r="AF118" s="50" t="str">
        <f>CONCATENATE(I118,"_",J118,"_",L118,"_",M118,"_Session_",K118,"_",U118)</f>
        <v>symlit_bat_Rep_48_Session_1_x</v>
      </c>
      <c r="AG118" s="43" t="s">
        <v>32</v>
      </c>
    </row>
    <row r="119" spans="1:33" s="45" customFormat="1" ht="15.75" x14ac:dyDescent="0.25">
      <c r="A119" s="43" t="s">
        <v>7</v>
      </c>
      <c r="B119" s="43">
        <f t="shared" ref="B119:J121" si="281">B118</f>
        <v>24</v>
      </c>
      <c r="C119" s="43" t="str">
        <f t="shared" si="281"/>
        <v>x</v>
      </c>
      <c r="D119" s="43" t="str">
        <f t="shared" si="281"/>
        <v>x</v>
      </c>
      <c r="E119" s="43" t="str">
        <f t="shared" si="281"/>
        <v>na</v>
      </c>
      <c r="F119" s="43" t="str">
        <f t="shared" si="281"/>
        <v>x</v>
      </c>
      <c r="G119" s="43" t="str">
        <f t="shared" si="281"/>
        <v>x</v>
      </c>
      <c r="H119" s="43" t="str">
        <f t="shared" si="281"/>
        <v>x</v>
      </c>
      <c r="I119" s="43" t="str">
        <f t="shared" si="281"/>
        <v>symlit</v>
      </c>
      <c r="J119" s="43" t="str">
        <f t="shared" si="281"/>
        <v>bat</v>
      </c>
      <c r="K119" s="50">
        <v>1</v>
      </c>
      <c r="L119" s="50" t="s">
        <v>132</v>
      </c>
      <c r="M119" s="43">
        <f t="shared" ref="M119:AP119" si="282">M118</f>
        <v>48</v>
      </c>
      <c r="N119" s="43" t="str">
        <f t="shared" si="282"/>
        <v>4 J 0 M</v>
      </c>
      <c r="O119" s="43" t="str">
        <f t="shared" si="282"/>
        <v>x</v>
      </c>
      <c r="P119" s="44" t="s">
        <v>124</v>
      </c>
      <c r="Q119" s="43" t="str">
        <f t="shared" ref="Q119:AT119" si="283">Q118</f>
        <v>Kiga</v>
      </c>
      <c r="R119" s="43" t="str">
        <f t="shared" si="283"/>
        <v>x</v>
      </c>
      <c r="S119" s="43" t="str">
        <f t="shared" si="283"/>
        <v>x</v>
      </c>
      <c r="T119" s="43" t="str">
        <f t="shared" si="283"/>
        <v>x</v>
      </c>
      <c r="U119" s="43" t="str">
        <f t="shared" si="283"/>
        <v>x</v>
      </c>
      <c r="V119" s="43" t="str">
        <f t="shared" si="283"/>
        <v>x</v>
      </c>
      <c r="W119" s="43" t="str">
        <f t="shared" si="283"/>
        <v>x</v>
      </c>
      <c r="X119" s="43">
        <f t="shared" si="283"/>
        <v>2023</v>
      </c>
      <c r="Y119" s="43" t="str">
        <f t="shared" si="283"/>
        <v>x/x/2023</v>
      </c>
      <c r="Z119" s="43" t="str">
        <f t="shared" si="283"/>
        <v>x</v>
      </c>
      <c r="AA119" s="43" t="str">
        <f t="shared" si="283"/>
        <v>x</v>
      </c>
      <c r="AB119" s="43">
        <f t="shared" si="283"/>
        <v>2023</v>
      </c>
      <c r="AC119" s="43" t="str">
        <f t="shared" si="283"/>
        <v>x/x/2023</v>
      </c>
      <c r="AD119" s="43" t="e">
        <f t="shared" si="283"/>
        <v>#VALUE!</v>
      </c>
      <c r="AE119" s="43" t="e">
        <f t="shared" si="283"/>
        <v>#VALUE!</v>
      </c>
      <c r="AF119" s="50" t="str">
        <f>CONCATENATE(I119,"_",J119,"_",L119,"_",M119,"_Session_",K119,"_",U119)</f>
        <v>symlit_bat_Bat_48_Session_1_x</v>
      </c>
      <c r="AG119" s="43" t="s">
        <v>32</v>
      </c>
    </row>
    <row r="120" spans="1:33" s="45" customFormat="1" ht="15.75" x14ac:dyDescent="0.25">
      <c r="A120" s="43" t="s">
        <v>7</v>
      </c>
      <c r="B120" s="43">
        <f t="shared" si="281"/>
        <v>24</v>
      </c>
      <c r="C120" s="43" t="str">
        <f t="shared" si="281"/>
        <v>x</v>
      </c>
      <c r="D120" s="43" t="str">
        <f t="shared" si="281"/>
        <v>x</v>
      </c>
      <c r="E120" s="43" t="str">
        <f t="shared" si="281"/>
        <v>na</v>
      </c>
      <c r="F120" s="43" t="str">
        <f t="shared" si="281"/>
        <v>x</v>
      </c>
      <c r="G120" s="43" t="str">
        <f t="shared" si="281"/>
        <v>x</v>
      </c>
      <c r="H120" s="43" t="str">
        <f t="shared" si="281"/>
        <v>x</v>
      </c>
      <c r="I120" s="43" t="str">
        <f t="shared" si="281"/>
        <v>symlit</v>
      </c>
      <c r="J120" s="43" t="str">
        <f t="shared" si="281"/>
        <v>bat</v>
      </c>
      <c r="K120" s="50">
        <v>2</v>
      </c>
      <c r="L120" s="50" t="s">
        <v>131</v>
      </c>
      <c r="M120" s="43">
        <f t="shared" ref="M120:AP120" si="284">M119</f>
        <v>48</v>
      </c>
      <c r="N120" s="43" t="str">
        <f t="shared" si="284"/>
        <v>4 J 0 M</v>
      </c>
      <c r="O120" s="43" t="str">
        <f t="shared" si="284"/>
        <v>x</v>
      </c>
      <c r="P120" s="44" t="s">
        <v>124</v>
      </c>
      <c r="Q120" s="43" t="str">
        <f t="shared" ref="Q120:AT120" si="285">Q119</f>
        <v>Kiga</v>
      </c>
      <c r="R120" s="43" t="str">
        <f t="shared" si="285"/>
        <v>x</v>
      </c>
      <c r="S120" s="43" t="str">
        <f t="shared" si="285"/>
        <v>x</v>
      </c>
      <c r="T120" s="43" t="str">
        <f t="shared" si="285"/>
        <v>x</v>
      </c>
      <c r="U120" s="43" t="str">
        <f t="shared" si="285"/>
        <v>x</v>
      </c>
      <c r="V120" s="43" t="str">
        <f t="shared" si="285"/>
        <v>x</v>
      </c>
      <c r="W120" s="43" t="str">
        <f t="shared" si="285"/>
        <v>x</v>
      </c>
      <c r="X120" s="43">
        <f t="shared" si="285"/>
        <v>2023</v>
      </c>
      <c r="Y120" s="43" t="str">
        <f t="shared" si="285"/>
        <v>x/x/2023</v>
      </c>
      <c r="Z120" s="43" t="str">
        <f t="shared" si="285"/>
        <v>x</v>
      </c>
      <c r="AA120" s="43" t="str">
        <f t="shared" si="285"/>
        <v>x</v>
      </c>
      <c r="AB120" s="43">
        <f t="shared" si="285"/>
        <v>2023</v>
      </c>
      <c r="AC120" s="43" t="str">
        <f t="shared" si="285"/>
        <v>x/x/2023</v>
      </c>
      <c r="AD120" s="43" t="e">
        <f t="shared" si="285"/>
        <v>#VALUE!</v>
      </c>
      <c r="AE120" s="43" t="e">
        <f t="shared" si="285"/>
        <v>#VALUE!</v>
      </c>
      <c r="AF120" s="50" t="str">
        <f>CONCATENATE(I120,"_",J120,"_",L120,"_",M120,"_Session_",K120,"_",U120)</f>
        <v>symlit_bat_Rep_48_Session_2_x</v>
      </c>
      <c r="AG120" s="43" t="s">
        <v>32</v>
      </c>
    </row>
    <row r="121" spans="1:33" s="45" customFormat="1" ht="15.75" x14ac:dyDescent="0.25">
      <c r="A121" s="43" t="s">
        <v>7</v>
      </c>
      <c r="B121" s="43">
        <f t="shared" si="281"/>
        <v>24</v>
      </c>
      <c r="C121" s="43" t="str">
        <f t="shared" si="281"/>
        <v>x</v>
      </c>
      <c r="D121" s="43" t="str">
        <f t="shared" si="281"/>
        <v>x</v>
      </c>
      <c r="E121" s="43" t="str">
        <f t="shared" si="281"/>
        <v>na</v>
      </c>
      <c r="F121" s="43" t="str">
        <f t="shared" si="281"/>
        <v>x</v>
      </c>
      <c r="G121" s="43" t="str">
        <f t="shared" si="281"/>
        <v>x</v>
      </c>
      <c r="H121" s="43" t="str">
        <f t="shared" si="281"/>
        <v>x</v>
      </c>
      <c r="I121" s="43" t="str">
        <f t="shared" si="281"/>
        <v>symlit</v>
      </c>
      <c r="J121" s="43" t="str">
        <f t="shared" si="281"/>
        <v>bat</v>
      </c>
      <c r="K121" s="50">
        <v>2</v>
      </c>
      <c r="L121" s="50" t="s">
        <v>132</v>
      </c>
      <c r="M121" s="43">
        <f t="shared" ref="M121:AP121" si="286">M120</f>
        <v>48</v>
      </c>
      <c r="N121" s="43" t="str">
        <f t="shared" si="286"/>
        <v>4 J 0 M</v>
      </c>
      <c r="O121" s="43" t="str">
        <f t="shared" si="286"/>
        <v>x</v>
      </c>
      <c r="P121" s="44" t="s">
        <v>124</v>
      </c>
      <c r="Q121" s="43" t="str">
        <f t="shared" ref="Q121:AT121" si="287">Q120</f>
        <v>Kiga</v>
      </c>
      <c r="R121" s="43" t="str">
        <f t="shared" si="287"/>
        <v>x</v>
      </c>
      <c r="S121" s="43" t="str">
        <f t="shared" si="287"/>
        <v>x</v>
      </c>
      <c r="T121" s="43" t="str">
        <f t="shared" si="287"/>
        <v>x</v>
      </c>
      <c r="U121" s="43" t="str">
        <f t="shared" si="287"/>
        <v>x</v>
      </c>
      <c r="V121" s="43" t="str">
        <f t="shared" si="287"/>
        <v>x</v>
      </c>
      <c r="W121" s="43" t="str">
        <f t="shared" si="287"/>
        <v>x</v>
      </c>
      <c r="X121" s="43">
        <f t="shared" si="287"/>
        <v>2023</v>
      </c>
      <c r="Y121" s="43" t="str">
        <f t="shared" si="287"/>
        <v>x/x/2023</v>
      </c>
      <c r="Z121" s="43" t="str">
        <f t="shared" si="287"/>
        <v>x</v>
      </c>
      <c r="AA121" s="43" t="str">
        <f t="shared" si="287"/>
        <v>x</v>
      </c>
      <c r="AB121" s="43">
        <f t="shared" si="287"/>
        <v>2023</v>
      </c>
      <c r="AC121" s="43" t="str">
        <f t="shared" si="287"/>
        <v>x/x/2023</v>
      </c>
      <c r="AD121" s="43" t="e">
        <f t="shared" si="287"/>
        <v>#VALUE!</v>
      </c>
      <c r="AE121" s="43" t="e">
        <f t="shared" si="287"/>
        <v>#VALUE!</v>
      </c>
      <c r="AF121" s="50" t="str">
        <f>CONCATENATE(I121,"_",J121,"_",L121,"_",M121,"_Session_",K121,"_",U121)</f>
        <v>symlit_bat_Bat_48_Session_2_x</v>
      </c>
      <c r="AG121" s="43" t="s">
        <v>32</v>
      </c>
    </row>
    <row r="122" spans="1:33" s="42" customFormat="1" ht="15.75" x14ac:dyDescent="0.25">
      <c r="A122" s="51" t="s">
        <v>121</v>
      </c>
      <c r="B122" s="52">
        <v>25</v>
      </c>
      <c r="C122" s="52" t="s">
        <v>32</v>
      </c>
      <c r="D122" s="52" t="s">
        <v>32</v>
      </c>
      <c r="E122" s="52" t="s">
        <v>0</v>
      </c>
      <c r="F122" s="52" t="s">
        <v>32</v>
      </c>
      <c r="G122" s="52" t="s">
        <v>32</v>
      </c>
      <c r="H122" s="52" t="s">
        <v>32</v>
      </c>
      <c r="I122" s="52" t="s">
        <v>119</v>
      </c>
      <c r="J122" s="52" t="s">
        <v>128</v>
      </c>
      <c r="K122" s="52" t="s">
        <v>127</v>
      </c>
      <c r="L122" s="52" t="s">
        <v>130</v>
      </c>
      <c r="M122" s="52">
        <v>48</v>
      </c>
      <c r="N122" s="51" t="str">
        <f>INT(M122/12) &amp; " J " &amp;MOD(M122,12)&amp; " M"</f>
        <v>4 J 0 M</v>
      </c>
      <c r="O122" s="52" t="s">
        <v>32</v>
      </c>
      <c r="P122" s="52" t="s">
        <v>32</v>
      </c>
      <c r="Q122" s="52" t="s">
        <v>123</v>
      </c>
      <c r="R122" s="52" t="s">
        <v>32</v>
      </c>
      <c r="S122" s="52" t="s">
        <v>32</v>
      </c>
      <c r="T122" s="52" t="s">
        <v>32</v>
      </c>
      <c r="U122" s="52" t="s">
        <v>32</v>
      </c>
      <c r="V122" s="52" t="s">
        <v>32</v>
      </c>
      <c r="W122" s="52" t="s">
        <v>32</v>
      </c>
      <c r="X122" s="52">
        <v>2023</v>
      </c>
      <c r="Y122" s="52" t="str">
        <f t="shared" ref="Y122" si="288">V122&amp;"/"&amp;W122&amp;"/"&amp;X122</f>
        <v>x/x/2023</v>
      </c>
      <c r="Z122" s="52" t="s">
        <v>32</v>
      </c>
      <c r="AA122" s="52" t="s">
        <v>32</v>
      </c>
      <c r="AB122" s="52">
        <v>2023</v>
      </c>
      <c r="AC122" s="52" t="str">
        <f t="shared" ref="AC122" si="289">Z122&amp;"/"&amp;AA122&amp;"/"&amp;AB122</f>
        <v>x/x/2023</v>
      </c>
      <c r="AD122" s="52" t="e">
        <f t="shared" ref="AD122" si="290">DATEDIF(Y122, AC122, "m")</f>
        <v>#VALUE!</v>
      </c>
      <c r="AE122" s="52" t="e">
        <f t="shared" ref="AE122" si="291">DATEDIF(Y122, AC122, "d")</f>
        <v>#VALUE!</v>
      </c>
      <c r="AF122" s="52" t="s">
        <v>32</v>
      </c>
      <c r="AG122" s="51" t="s">
        <v>117</v>
      </c>
    </row>
    <row r="123" spans="1:33" s="45" customFormat="1" ht="15.75" x14ac:dyDescent="0.25">
      <c r="A123" s="43" t="s">
        <v>7</v>
      </c>
      <c r="B123" s="43">
        <f>B122</f>
        <v>25</v>
      </c>
      <c r="C123" s="43" t="str">
        <f t="shared" ref="C123:AF123" si="292">C122</f>
        <v>x</v>
      </c>
      <c r="D123" s="43" t="str">
        <f t="shared" si="292"/>
        <v>x</v>
      </c>
      <c r="E123" s="43" t="str">
        <f t="shared" si="292"/>
        <v>na</v>
      </c>
      <c r="F123" s="43" t="str">
        <f t="shared" si="292"/>
        <v>x</v>
      </c>
      <c r="G123" s="43" t="str">
        <f t="shared" si="292"/>
        <v>x</v>
      </c>
      <c r="H123" s="43" t="str">
        <f t="shared" si="292"/>
        <v>x</v>
      </c>
      <c r="I123" s="43" t="str">
        <f t="shared" si="292"/>
        <v>symlit</v>
      </c>
      <c r="J123" s="43" t="str">
        <f t="shared" si="292"/>
        <v>bat</v>
      </c>
      <c r="K123" s="50">
        <v>1</v>
      </c>
      <c r="L123" s="50" t="s">
        <v>131</v>
      </c>
      <c r="M123" s="43">
        <f t="shared" ref="M123:AP123" si="293">M122</f>
        <v>48</v>
      </c>
      <c r="N123" s="43" t="str">
        <f t="shared" si="293"/>
        <v>4 J 0 M</v>
      </c>
      <c r="O123" s="43" t="str">
        <f t="shared" si="293"/>
        <v>x</v>
      </c>
      <c r="P123" s="44" t="s">
        <v>124</v>
      </c>
      <c r="Q123" s="43" t="str">
        <f t="shared" ref="Q123:AT123" si="294">Q122</f>
        <v>Kiga</v>
      </c>
      <c r="R123" s="43" t="str">
        <f t="shared" si="294"/>
        <v>x</v>
      </c>
      <c r="S123" s="43" t="str">
        <f t="shared" si="294"/>
        <v>x</v>
      </c>
      <c r="T123" s="43" t="str">
        <f t="shared" si="294"/>
        <v>x</v>
      </c>
      <c r="U123" s="43" t="str">
        <f t="shared" si="294"/>
        <v>x</v>
      </c>
      <c r="V123" s="43" t="str">
        <f t="shared" si="294"/>
        <v>x</v>
      </c>
      <c r="W123" s="43" t="str">
        <f t="shared" si="294"/>
        <v>x</v>
      </c>
      <c r="X123" s="43">
        <f t="shared" si="294"/>
        <v>2023</v>
      </c>
      <c r="Y123" s="43" t="str">
        <f t="shared" si="294"/>
        <v>x/x/2023</v>
      </c>
      <c r="Z123" s="43" t="str">
        <f t="shared" si="294"/>
        <v>x</v>
      </c>
      <c r="AA123" s="43" t="str">
        <f t="shared" si="294"/>
        <v>x</v>
      </c>
      <c r="AB123" s="43">
        <f t="shared" si="294"/>
        <v>2023</v>
      </c>
      <c r="AC123" s="43" t="str">
        <f t="shared" si="294"/>
        <v>x/x/2023</v>
      </c>
      <c r="AD123" s="43" t="e">
        <f t="shared" si="294"/>
        <v>#VALUE!</v>
      </c>
      <c r="AE123" s="43" t="e">
        <f t="shared" si="294"/>
        <v>#VALUE!</v>
      </c>
      <c r="AF123" s="50" t="str">
        <f>CONCATENATE(I123,"_",J123,"_",L123,"_",M123,"_Session_",K123,"_",U123)</f>
        <v>symlit_bat_Rep_48_Session_1_x</v>
      </c>
      <c r="AG123" s="43" t="s">
        <v>32</v>
      </c>
    </row>
    <row r="124" spans="1:33" s="45" customFormat="1" ht="15.75" x14ac:dyDescent="0.25">
      <c r="A124" s="43" t="s">
        <v>7</v>
      </c>
      <c r="B124" s="43">
        <f t="shared" ref="B124:J126" si="295">B123</f>
        <v>25</v>
      </c>
      <c r="C124" s="43" t="str">
        <f t="shared" si="295"/>
        <v>x</v>
      </c>
      <c r="D124" s="43" t="str">
        <f t="shared" si="295"/>
        <v>x</v>
      </c>
      <c r="E124" s="43" t="str">
        <f t="shared" si="295"/>
        <v>na</v>
      </c>
      <c r="F124" s="43" t="str">
        <f t="shared" si="295"/>
        <v>x</v>
      </c>
      <c r="G124" s="43" t="str">
        <f t="shared" si="295"/>
        <v>x</v>
      </c>
      <c r="H124" s="43" t="str">
        <f t="shared" si="295"/>
        <v>x</v>
      </c>
      <c r="I124" s="43" t="str">
        <f t="shared" si="295"/>
        <v>symlit</v>
      </c>
      <c r="J124" s="43" t="str">
        <f t="shared" si="295"/>
        <v>bat</v>
      </c>
      <c r="K124" s="50">
        <v>1</v>
      </c>
      <c r="L124" s="50" t="s">
        <v>132</v>
      </c>
      <c r="M124" s="43">
        <f t="shared" ref="M124:AP124" si="296">M123</f>
        <v>48</v>
      </c>
      <c r="N124" s="43" t="str">
        <f t="shared" si="296"/>
        <v>4 J 0 M</v>
      </c>
      <c r="O124" s="43" t="str">
        <f t="shared" si="296"/>
        <v>x</v>
      </c>
      <c r="P124" s="44" t="s">
        <v>124</v>
      </c>
      <c r="Q124" s="43" t="str">
        <f t="shared" ref="Q124:AT124" si="297">Q123</f>
        <v>Kiga</v>
      </c>
      <c r="R124" s="43" t="str">
        <f t="shared" si="297"/>
        <v>x</v>
      </c>
      <c r="S124" s="43" t="str">
        <f t="shared" si="297"/>
        <v>x</v>
      </c>
      <c r="T124" s="43" t="str">
        <f t="shared" si="297"/>
        <v>x</v>
      </c>
      <c r="U124" s="43" t="str">
        <f t="shared" si="297"/>
        <v>x</v>
      </c>
      <c r="V124" s="43" t="str">
        <f t="shared" si="297"/>
        <v>x</v>
      </c>
      <c r="W124" s="43" t="str">
        <f t="shared" si="297"/>
        <v>x</v>
      </c>
      <c r="X124" s="43">
        <f t="shared" si="297"/>
        <v>2023</v>
      </c>
      <c r="Y124" s="43" t="str">
        <f t="shared" si="297"/>
        <v>x/x/2023</v>
      </c>
      <c r="Z124" s="43" t="str">
        <f t="shared" si="297"/>
        <v>x</v>
      </c>
      <c r="AA124" s="43" t="str">
        <f t="shared" si="297"/>
        <v>x</v>
      </c>
      <c r="AB124" s="43">
        <f t="shared" si="297"/>
        <v>2023</v>
      </c>
      <c r="AC124" s="43" t="str">
        <f t="shared" si="297"/>
        <v>x/x/2023</v>
      </c>
      <c r="AD124" s="43" t="e">
        <f t="shared" si="297"/>
        <v>#VALUE!</v>
      </c>
      <c r="AE124" s="43" t="e">
        <f t="shared" si="297"/>
        <v>#VALUE!</v>
      </c>
      <c r="AF124" s="50" t="str">
        <f>CONCATENATE(I124,"_",J124,"_",L124,"_",M124,"_Session_",K124,"_",U124)</f>
        <v>symlit_bat_Bat_48_Session_1_x</v>
      </c>
      <c r="AG124" s="43" t="s">
        <v>32</v>
      </c>
    </row>
    <row r="125" spans="1:33" s="45" customFormat="1" ht="15.75" x14ac:dyDescent="0.25">
      <c r="A125" s="43" t="s">
        <v>7</v>
      </c>
      <c r="B125" s="43">
        <f t="shared" si="295"/>
        <v>25</v>
      </c>
      <c r="C125" s="43" t="str">
        <f t="shared" si="295"/>
        <v>x</v>
      </c>
      <c r="D125" s="43" t="str">
        <f t="shared" si="295"/>
        <v>x</v>
      </c>
      <c r="E125" s="43" t="str">
        <f t="shared" si="295"/>
        <v>na</v>
      </c>
      <c r="F125" s="43" t="str">
        <f t="shared" si="295"/>
        <v>x</v>
      </c>
      <c r="G125" s="43" t="str">
        <f t="shared" si="295"/>
        <v>x</v>
      </c>
      <c r="H125" s="43" t="str">
        <f t="shared" si="295"/>
        <v>x</v>
      </c>
      <c r="I125" s="43" t="str">
        <f t="shared" si="295"/>
        <v>symlit</v>
      </c>
      <c r="J125" s="43" t="str">
        <f t="shared" si="295"/>
        <v>bat</v>
      </c>
      <c r="K125" s="50">
        <v>2</v>
      </c>
      <c r="L125" s="50" t="s">
        <v>131</v>
      </c>
      <c r="M125" s="43">
        <f t="shared" ref="M125:AP125" si="298">M124</f>
        <v>48</v>
      </c>
      <c r="N125" s="43" t="str">
        <f t="shared" si="298"/>
        <v>4 J 0 M</v>
      </c>
      <c r="O125" s="43" t="str">
        <f t="shared" si="298"/>
        <v>x</v>
      </c>
      <c r="P125" s="44" t="s">
        <v>124</v>
      </c>
      <c r="Q125" s="43" t="str">
        <f t="shared" ref="Q125:AT125" si="299">Q124</f>
        <v>Kiga</v>
      </c>
      <c r="R125" s="43" t="str">
        <f t="shared" si="299"/>
        <v>x</v>
      </c>
      <c r="S125" s="43" t="str">
        <f t="shared" si="299"/>
        <v>x</v>
      </c>
      <c r="T125" s="43" t="str">
        <f t="shared" si="299"/>
        <v>x</v>
      </c>
      <c r="U125" s="43" t="str">
        <f t="shared" si="299"/>
        <v>x</v>
      </c>
      <c r="V125" s="43" t="str">
        <f t="shared" si="299"/>
        <v>x</v>
      </c>
      <c r="W125" s="43" t="str">
        <f t="shared" si="299"/>
        <v>x</v>
      </c>
      <c r="X125" s="43">
        <f t="shared" si="299"/>
        <v>2023</v>
      </c>
      <c r="Y125" s="43" t="str">
        <f t="shared" si="299"/>
        <v>x/x/2023</v>
      </c>
      <c r="Z125" s="43" t="str">
        <f t="shared" si="299"/>
        <v>x</v>
      </c>
      <c r="AA125" s="43" t="str">
        <f t="shared" si="299"/>
        <v>x</v>
      </c>
      <c r="AB125" s="43">
        <f t="shared" si="299"/>
        <v>2023</v>
      </c>
      <c r="AC125" s="43" t="str">
        <f t="shared" si="299"/>
        <v>x/x/2023</v>
      </c>
      <c r="AD125" s="43" t="e">
        <f t="shared" si="299"/>
        <v>#VALUE!</v>
      </c>
      <c r="AE125" s="43" t="e">
        <f t="shared" si="299"/>
        <v>#VALUE!</v>
      </c>
      <c r="AF125" s="50" t="str">
        <f>CONCATENATE(I125,"_",J125,"_",L125,"_",M125,"_Session_",K125,"_",U125)</f>
        <v>symlit_bat_Rep_48_Session_2_x</v>
      </c>
      <c r="AG125" s="43" t="s">
        <v>32</v>
      </c>
    </row>
    <row r="126" spans="1:33" s="45" customFormat="1" ht="15.75" x14ac:dyDescent="0.25">
      <c r="A126" s="43" t="s">
        <v>7</v>
      </c>
      <c r="B126" s="43">
        <f t="shared" si="295"/>
        <v>25</v>
      </c>
      <c r="C126" s="43" t="str">
        <f t="shared" si="295"/>
        <v>x</v>
      </c>
      <c r="D126" s="43" t="str">
        <f t="shared" si="295"/>
        <v>x</v>
      </c>
      <c r="E126" s="43" t="str">
        <f t="shared" si="295"/>
        <v>na</v>
      </c>
      <c r="F126" s="43" t="str">
        <f t="shared" si="295"/>
        <v>x</v>
      </c>
      <c r="G126" s="43" t="str">
        <f t="shared" si="295"/>
        <v>x</v>
      </c>
      <c r="H126" s="43" t="str">
        <f t="shared" si="295"/>
        <v>x</v>
      </c>
      <c r="I126" s="43" t="str">
        <f t="shared" si="295"/>
        <v>symlit</v>
      </c>
      <c r="J126" s="43" t="str">
        <f t="shared" si="295"/>
        <v>bat</v>
      </c>
      <c r="K126" s="50">
        <v>2</v>
      </c>
      <c r="L126" s="50" t="s">
        <v>132</v>
      </c>
      <c r="M126" s="43">
        <f t="shared" ref="M126:AP126" si="300">M125</f>
        <v>48</v>
      </c>
      <c r="N126" s="43" t="str">
        <f t="shared" si="300"/>
        <v>4 J 0 M</v>
      </c>
      <c r="O126" s="43" t="str">
        <f t="shared" si="300"/>
        <v>x</v>
      </c>
      <c r="P126" s="44" t="s">
        <v>124</v>
      </c>
      <c r="Q126" s="43" t="str">
        <f t="shared" ref="Q126:AT126" si="301">Q125</f>
        <v>Kiga</v>
      </c>
      <c r="R126" s="43" t="str">
        <f t="shared" si="301"/>
        <v>x</v>
      </c>
      <c r="S126" s="43" t="str">
        <f t="shared" si="301"/>
        <v>x</v>
      </c>
      <c r="T126" s="43" t="str">
        <f t="shared" si="301"/>
        <v>x</v>
      </c>
      <c r="U126" s="43" t="str">
        <f t="shared" si="301"/>
        <v>x</v>
      </c>
      <c r="V126" s="43" t="str">
        <f t="shared" si="301"/>
        <v>x</v>
      </c>
      <c r="W126" s="43" t="str">
        <f t="shared" si="301"/>
        <v>x</v>
      </c>
      <c r="X126" s="43">
        <f t="shared" si="301"/>
        <v>2023</v>
      </c>
      <c r="Y126" s="43" t="str">
        <f t="shared" si="301"/>
        <v>x/x/2023</v>
      </c>
      <c r="Z126" s="43" t="str">
        <f t="shared" si="301"/>
        <v>x</v>
      </c>
      <c r="AA126" s="43" t="str">
        <f t="shared" si="301"/>
        <v>x</v>
      </c>
      <c r="AB126" s="43">
        <f t="shared" si="301"/>
        <v>2023</v>
      </c>
      <c r="AC126" s="43" t="str">
        <f t="shared" si="301"/>
        <v>x/x/2023</v>
      </c>
      <c r="AD126" s="43" t="e">
        <f t="shared" si="301"/>
        <v>#VALUE!</v>
      </c>
      <c r="AE126" s="43" t="e">
        <f t="shared" si="301"/>
        <v>#VALUE!</v>
      </c>
      <c r="AF126" s="50" t="str">
        <f>CONCATENATE(I126,"_",J126,"_",L126,"_",M126,"_Session_",K126,"_",U126)</f>
        <v>symlit_bat_Bat_48_Session_2_x</v>
      </c>
      <c r="AG126" s="43" t="s">
        <v>32</v>
      </c>
    </row>
    <row r="127" spans="1:33" s="42" customFormat="1" ht="15.75" x14ac:dyDescent="0.25">
      <c r="A127" s="51" t="s">
        <v>121</v>
      </c>
      <c r="B127" s="52">
        <v>26</v>
      </c>
      <c r="C127" s="52" t="s">
        <v>32</v>
      </c>
      <c r="D127" s="52" t="s">
        <v>32</v>
      </c>
      <c r="E127" s="52" t="s">
        <v>0</v>
      </c>
      <c r="F127" s="52" t="s">
        <v>32</v>
      </c>
      <c r="G127" s="52" t="s">
        <v>32</v>
      </c>
      <c r="H127" s="52" t="s">
        <v>32</v>
      </c>
      <c r="I127" s="52" t="s">
        <v>119</v>
      </c>
      <c r="J127" s="52" t="s">
        <v>128</v>
      </c>
      <c r="K127" s="52" t="s">
        <v>127</v>
      </c>
      <c r="L127" s="52" t="s">
        <v>130</v>
      </c>
      <c r="M127" s="52">
        <v>48</v>
      </c>
      <c r="N127" s="51" t="str">
        <f>INT(M127/12) &amp; " J " &amp;MOD(M127,12)&amp; " M"</f>
        <v>4 J 0 M</v>
      </c>
      <c r="O127" s="52" t="s">
        <v>32</v>
      </c>
      <c r="P127" s="52" t="s">
        <v>32</v>
      </c>
      <c r="Q127" s="52" t="s">
        <v>123</v>
      </c>
      <c r="R127" s="52" t="s">
        <v>32</v>
      </c>
      <c r="S127" s="52" t="s">
        <v>32</v>
      </c>
      <c r="T127" s="52" t="s">
        <v>32</v>
      </c>
      <c r="U127" s="52" t="s">
        <v>32</v>
      </c>
      <c r="V127" s="52" t="s">
        <v>32</v>
      </c>
      <c r="W127" s="52" t="s">
        <v>32</v>
      </c>
      <c r="X127" s="52">
        <v>2023</v>
      </c>
      <c r="Y127" s="52" t="str">
        <f t="shared" ref="Y127" si="302">V127&amp;"/"&amp;W127&amp;"/"&amp;X127</f>
        <v>x/x/2023</v>
      </c>
      <c r="Z127" s="52" t="s">
        <v>32</v>
      </c>
      <c r="AA127" s="52" t="s">
        <v>32</v>
      </c>
      <c r="AB127" s="52">
        <v>2023</v>
      </c>
      <c r="AC127" s="52" t="str">
        <f t="shared" ref="AC127" si="303">Z127&amp;"/"&amp;AA127&amp;"/"&amp;AB127</f>
        <v>x/x/2023</v>
      </c>
      <c r="AD127" s="52" t="e">
        <f t="shared" ref="AD127" si="304">DATEDIF(Y127, AC127, "m")</f>
        <v>#VALUE!</v>
      </c>
      <c r="AE127" s="52" t="e">
        <f t="shared" ref="AE127" si="305">DATEDIF(Y127, AC127, "d")</f>
        <v>#VALUE!</v>
      </c>
      <c r="AF127" s="52" t="s">
        <v>32</v>
      </c>
      <c r="AG127" s="51" t="s">
        <v>117</v>
      </c>
    </row>
    <row r="128" spans="1:33" s="45" customFormat="1" ht="15.75" x14ac:dyDescent="0.25">
      <c r="A128" s="43" t="s">
        <v>7</v>
      </c>
      <c r="B128" s="43">
        <f>B127</f>
        <v>26</v>
      </c>
      <c r="C128" s="43" t="str">
        <f t="shared" ref="C128:AF128" si="306">C127</f>
        <v>x</v>
      </c>
      <c r="D128" s="43" t="str">
        <f t="shared" si="306"/>
        <v>x</v>
      </c>
      <c r="E128" s="43" t="str">
        <f t="shared" si="306"/>
        <v>na</v>
      </c>
      <c r="F128" s="43" t="str">
        <f t="shared" si="306"/>
        <v>x</v>
      </c>
      <c r="G128" s="43" t="str">
        <f t="shared" si="306"/>
        <v>x</v>
      </c>
      <c r="H128" s="43" t="str">
        <f t="shared" si="306"/>
        <v>x</v>
      </c>
      <c r="I128" s="43" t="str">
        <f t="shared" si="306"/>
        <v>symlit</v>
      </c>
      <c r="J128" s="43" t="str">
        <f t="shared" si="306"/>
        <v>bat</v>
      </c>
      <c r="K128" s="50">
        <v>1</v>
      </c>
      <c r="L128" s="50" t="s">
        <v>131</v>
      </c>
      <c r="M128" s="43">
        <f t="shared" ref="M128:AP128" si="307">M127</f>
        <v>48</v>
      </c>
      <c r="N128" s="43" t="str">
        <f t="shared" si="307"/>
        <v>4 J 0 M</v>
      </c>
      <c r="O128" s="43" t="str">
        <f t="shared" si="307"/>
        <v>x</v>
      </c>
      <c r="P128" s="44" t="s">
        <v>124</v>
      </c>
      <c r="Q128" s="43" t="str">
        <f t="shared" ref="Q128:AT128" si="308">Q127</f>
        <v>Kiga</v>
      </c>
      <c r="R128" s="43" t="str">
        <f t="shared" si="308"/>
        <v>x</v>
      </c>
      <c r="S128" s="43" t="str">
        <f t="shared" si="308"/>
        <v>x</v>
      </c>
      <c r="T128" s="43" t="str">
        <f t="shared" si="308"/>
        <v>x</v>
      </c>
      <c r="U128" s="43" t="str">
        <f t="shared" si="308"/>
        <v>x</v>
      </c>
      <c r="V128" s="43" t="str">
        <f t="shared" si="308"/>
        <v>x</v>
      </c>
      <c r="W128" s="43" t="str">
        <f t="shared" si="308"/>
        <v>x</v>
      </c>
      <c r="X128" s="43">
        <f t="shared" si="308"/>
        <v>2023</v>
      </c>
      <c r="Y128" s="43" t="str">
        <f t="shared" si="308"/>
        <v>x/x/2023</v>
      </c>
      <c r="Z128" s="43" t="str">
        <f t="shared" si="308"/>
        <v>x</v>
      </c>
      <c r="AA128" s="43" t="str">
        <f t="shared" si="308"/>
        <v>x</v>
      </c>
      <c r="AB128" s="43">
        <f t="shared" si="308"/>
        <v>2023</v>
      </c>
      <c r="AC128" s="43" t="str">
        <f t="shared" si="308"/>
        <v>x/x/2023</v>
      </c>
      <c r="AD128" s="43" t="e">
        <f t="shared" si="308"/>
        <v>#VALUE!</v>
      </c>
      <c r="AE128" s="43" t="e">
        <f t="shared" si="308"/>
        <v>#VALUE!</v>
      </c>
      <c r="AF128" s="50" t="str">
        <f>CONCATENATE(I128,"_",J128,"_",L128,"_",M128,"_Session_",K128,"_",U128)</f>
        <v>symlit_bat_Rep_48_Session_1_x</v>
      </c>
      <c r="AG128" s="43" t="s">
        <v>32</v>
      </c>
    </row>
    <row r="129" spans="1:33" s="45" customFormat="1" ht="15.75" x14ac:dyDescent="0.25">
      <c r="A129" s="43" t="s">
        <v>7</v>
      </c>
      <c r="B129" s="43">
        <f t="shared" ref="B129:J131" si="309">B128</f>
        <v>26</v>
      </c>
      <c r="C129" s="43" t="str">
        <f t="shared" si="309"/>
        <v>x</v>
      </c>
      <c r="D129" s="43" t="str">
        <f t="shared" si="309"/>
        <v>x</v>
      </c>
      <c r="E129" s="43" t="str">
        <f t="shared" si="309"/>
        <v>na</v>
      </c>
      <c r="F129" s="43" t="str">
        <f t="shared" si="309"/>
        <v>x</v>
      </c>
      <c r="G129" s="43" t="str">
        <f t="shared" si="309"/>
        <v>x</v>
      </c>
      <c r="H129" s="43" t="str">
        <f t="shared" si="309"/>
        <v>x</v>
      </c>
      <c r="I129" s="43" t="str">
        <f t="shared" si="309"/>
        <v>symlit</v>
      </c>
      <c r="J129" s="43" t="str">
        <f t="shared" si="309"/>
        <v>bat</v>
      </c>
      <c r="K129" s="50">
        <v>1</v>
      </c>
      <c r="L129" s="50" t="s">
        <v>132</v>
      </c>
      <c r="M129" s="43">
        <f t="shared" ref="M129:AP129" si="310">M128</f>
        <v>48</v>
      </c>
      <c r="N129" s="43" t="str">
        <f t="shared" si="310"/>
        <v>4 J 0 M</v>
      </c>
      <c r="O129" s="43" t="str">
        <f t="shared" si="310"/>
        <v>x</v>
      </c>
      <c r="P129" s="44" t="s">
        <v>124</v>
      </c>
      <c r="Q129" s="43" t="str">
        <f t="shared" ref="Q129:AT129" si="311">Q128</f>
        <v>Kiga</v>
      </c>
      <c r="R129" s="43" t="str">
        <f t="shared" si="311"/>
        <v>x</v>
      </c>
      <c r="S129" s="43" t="str">
        <f t="shared" si="311"/>
        <v>x</v>
      </c>
      <c r="T129" s="43" t="str">
        <f t="shared" si="311"/>
        <v>x</v>
      </c>
      <c r="U129" s="43" t="str">
        <f t="shared" si="311"/>
        <v>x</v>
      </c>
      <c r="V129" s="43" t="str">
        <f t="shared" si="311"/>
        <v>x</v>
      </c>
      <c r="W129" s="43" t="str">
        <f t="shared" si="311"/>
        <v>x</v>
      </c>
      <c r="X129" s="43">
        <f t="shared" si="311"/>
        <v>2023</v>
      </c>
      <c r="Y129" s="43" t="str">
        <f t="shared" si="311"/>
        <v>x/x/2023</v>
      </c>
      <c r="Z129" s="43" t="str">
        <f t="shared" si="311"/>
        <v>x</v>
      </c>
      <c r="AA129" s="43" t="str">
        <f t="shared" si="311"/>
        <v>x</v>
      </c>
      <c r="AB129" s="43">
        <f t="shared" si="311"/>
        <v>2023</v>
      </c>
      <c r="AC129" s="43" t="str">
        <f t="shared" si="311"/>
        <v>x/x/2023</v>
      </c>
      <c r="AD129" s="43" t="e">
        <f t="shared" si="311"/>
        <v>#VALUE!</v>
      </c>
      <c r="AE129" s="43" t="e">
        <f t="shared" si="311"/>
        <v>#VALUE!</v>
      </c>
      <c r="AF129" s="50" t="str">
        <f>CONCATENATE(I129,"_",J129,"_",L129,"_",M129,"_Session_",K129,"_",U129)</f>
        <v>symlit_bat_Bat_48_Session_1_x</v>
      </c>
      <c r="AG129" s="43" t="s">
        <v>32</v>
      </c>
    </row>
    <row r="130" spans="1:33" s="45" customFormat="1" ht="15.75" x14ac:dyDescent="0.25">
      <c r="A130" s="43" t="s">
        <v>7</v>
      </c>
      <c r="B130" s="43">
        <f t="shared" si="309"/>
        <v>26</v>
      </c>
      <c r="C130" s="43" t="str">
        <f t="shared" si="309"/>
        <v>x</v>
      </c>
      <c r="D130" s="43" t="str">
        <f t="shared" si="309"/>
        <v>x</v>
      </c>
      <c r="E130" s="43" t="str">
        <f t="shared" si="309"/>
        <v>na</v>
      </c>
      <c r="F130" s="43" t="str">
        <f t="shared" si="309"/>
        <v>x</v>
      </c>
      <c r="G130" s="43" t="str">
        <f t="shared" si="309"/>
        <v>x</v>
      </c>
      <c r="H130" s="43" t="str">
        <f t="shared" si="309"/>
        <v>x</v>
      </c>
      <c r="I130" s="43" t="str">
        <f t="shared" si="309"/>
        <v>symlit</v>
      </c>
      <c r="J130" s="43" t="str">
        <f t="shared" si="309"/>
        <v>bat</v>
      </c>
      <c r="K130" s="50">
        <v>2</v>
      </c>
      <c r="L130" s="50" t="s">
        <v>131</v>
      </c>
      <c r="M130" s="43">
        <f t="shared" ref="M130:AP130" si="312">M129</f>
        <v>48</v>
      </c>
      <c r="N130" s="43" t="str">
        <f t="shared" si="312"/>
        <v>4 J 0 M</v>
      </c>
      <c r="O130" s="43" t="str">
        <f t="shared" si="312"/>
        <v>x</v>
      </c>
      <c r="P130" s="44" t="s">
        <v>124</v>
      </c>
      <c r="Q130" s="43" t="str">
        <f t="shared" ref="Q130:AT130" si="313">Q129</f>
        <v>Kiga</v>
      </c>
      <c r="R130" s="43" t="str">
        <f t="shared" si="313"/>
        <v>x</v>
      </c>
      <c r="S130" s="43" t="str">
        <f t="shared" si="313"/>
        <v>x</v>
      </c>
      <c r="T130" s="43" t="str">
        <f t="shared" si="313"/>
        <v>x</v>
      </c>
      <c r="U130" s="43" t="str">
        <f t="shared" si="313"/>
        <v>x</v>
      </c>
      <c r="V130" s="43" t="str">
        <f t="shared" si="313"/>
        <v>x</v>
      </c>
      <c r="W130" s="43" t="str">
        <f t="shared" si="313"/>
        <v>x</v>
      </c>
      <c r="X130" s="43">
        <f t="shared" si="313"/>
        <v>2023</v>
      </c>
      <c r="Y130" s="43" t="str">
        <f t="shared" si="313"/>
        <v>x/x/2023</v>
      </c>
      <c r="Z130" s="43" t="str">
        <f t="shared" si="313"/>
        <v>x</v>
      </c>
      <c r="AA130" s="43" t="str">
        <f t="shared" si="313"/>
        <v>x</v>
      </c>
      <c r="AB130" s="43">
        <f t="shared" si="313"/>
        <v>2023</v>
      </c>
      <c r="AC130" s="43" t="str">
        <f t="shared" si="313"/>
        <v>x/x/2023</v>
      </c>
      <c r="AD130" s="43" t="e">
        <f t="shared" si="313"/>
        <v>#VALUE!</v>
      </c>
      <c r="AE130" s="43" t="e">
        <f t="shared" si="313"/>
        <v>#VALUE!</v>
      </c>
      <c r="AF130" s="50" t="str">
        <f>CONCATENATE(I130,"_",J130,"_",L130,"_",M130,"_Session_",K130,"_",U130)</f>
        <v>symlit_bat_Rep_48_Session_2_x</v>
      </c>
      <c r="AG130" s="43" t="s">
        <v>32</v>
      </c>
    </row>
    <row r="131" spans="1:33" s="45" customFormat="1" ht="15.75" x14ac:dyDescent="0.25">
      <c r="A131" s="43" t="s">
        <v>7</v>
      </c>
      <c r="B131" s="43">
        <f t="shared" si="309"/>
        <v>26</v>
      </c>
      <c r="C131" s="43" t="str">
        <f t="shared" si="309"/>
        <v>x</v>
      </c>
      <c r="D131" s="43" t="str">
        <f t="shared" si="309"/>
        <v>x</v>
      </c>
      <c r="E131" s="43" t="str">
        <f t="shared" si="309"/>
        <v>na</v>
      </c>
      <c r="F131" s="43" t="str">
        <f t="shared" si="309"/>
        <v>x</v>
      </c>
      <c r="G131" s="43" t="str">
        <f t="shared" si="309"/>
        <v>x</v>
      </c>
      <c r="H131" s="43" t="str">
        <f t="shared" si="309"/>
        <v>x</v>
      </c>
      <c r="I131" s="43" t="str">
        <f t="shared" si="309"/>
        <v>symlit</v>
      </c>
      <c r="J131" s="43" t="str">
        <f t="shared" si="309"/>
        <v>bat</v>
      </c>
      <c r="K131" s="50">
        <v>2</v>
      </c>
      <c r="L131" s="50" t="s">
        <v>132</v>
      </c>
      <c r="M131" s="43">
        <f t="shared" ref="M131:AP131" si="314">M130</f>
        <v>48</v>
      </c>
      <c r="N131" s="43" t="str">
        <f t="shared" si="314"/>
        <v>4 J 0 M</v>
      </c>
      <c r="O131" s="43" t="str">
        <f t="shared" si="314"/>
        <v>x</v>
      </c>
      <c r="P131" s="44" t="s">
        <v>124</v>
      </c>
      <c r="Q131" s="43" t="str">
        <f t="shared" ref="Q131:AT131" si="315">Q130</f>
        <v>Kiga</v>
      </c>
      <c r="R131" s="43" t="str">
        <f t="shared" si="315"/>
        <v>x</v>
      </c>
      <c r="S131" s="43" t="str">
        <f t="shared" si="315"/>
        <v>x</v>
      </c>
      <c r="T131" s="43" t="str">
        <f t="shared" si="315"/>
        <v>x</v>
      </c>
      <c r="U131" s="43" t="str">
        <f t="shared" si="315"/>
        <v>x</v>
      </c>
      <c r="V131" s="43" t="str">
        <f t="shared" si="315"/>
        <v>x</v>
      </c>
      <c r="W131" s="43" t="str">
        <f t="shared" si="315"/>
        <v>x</v>
      </c>
      <c r="X131" s="43">
        <f t="shared" si="315"/>
        <v>2023</v>
      </c>
      <c r="Y131" s="43" t="str">
        <f t="shared" si="315"/>
        <v>x/x/2023</v>
      </c>
      <c r="Z131" s="43" t="str">
        <f t="shared" si="315"/>
        <v>x</v>
      </c>
      <c r="AA131" s="43" t="str">
        <f t="shared" si="315"/>
        <v>x</v>
      </c>
      <c r="AB131" s="43">
        <f t="shared" si="315"/>
        <v>2023</v>
      </c>
      <c r="AC131" s="43" t="str">
        <f t="shared" si="315"/>
        <v>x/x/2023</v>
      </c>
      <c r="AD131" s="43" t="e">
        <f t="shared" si="315"/>
        <v>#VALUE!</v>
      </c>
      <c r="AE131" s="43" t="e">
        <f t="shared" si="315"/>
        <v>#VALUE!</v>
      </c>
      <c r="AF131" s="50" t="str">
        <f>CONCATENATE(I131,"_",J131,"_",L131,"_",M131,"_Session_",K131,"_",U131)</f>
        <v>symlit_bat_Bat_48_Session_2_x</v>
      </c>
      <c r="AG131" s="43" t="s">
        <v>32</v>
      </c>
    </row>
    <row r="132" spans="1:33" s="42" customFormat="1" ht="15.75" x14ac:dyDescent="0.25">
      <c r="A132" s="51" t="s">
        <v>121</v>
      </c>
      <c r="B132" s="52">
        <v>27</v>
      </c>
      <c r="C132" s="52" t="s">
        <v>32</v>
      </c>
      <c r="D132" s="52" t="s">
        <v>32</v>
      </c>
      <c r="E132" s="52" t="s">
        <v>0</v>
      </c>
      <c r="F132" s="52" t="s">
        <v>32</v>
      </c>
      <c r="G132" s="52" t="s">
        <v>32</v>
      </c>
      <c r="H132" s="52" t="s">
        <v>32</v>
      </c>
      <c r="I132" s="52" t="s">
        <v>119</v>
      </c>
      <c r="J132" s="52" t="s">
        <v>128</v>
      </c>
      <c r="K132" s="52" t="s">
        <v>127</v>
      </c>
      <c r="L132" s="52" t="s">
        <v>130</v>
      </c>
      <c r="M132" s="52" t="s">
        <v>32</v>
      </c>
      <c r="N132" s="51" t="e">
        <f>INT(M132/12) &amp; " J " &amp;MOD(M132,12)&amp; " M"</f>
        <v>#VALUE!</v>
      </c>
      <c r="O132" s="52" t="s">
        <v>32</v>
      </c>
      <c r="P132" s="52" t="s">
        <v>32</v>
      </c>
      <c r="Q132" s="52" t="s">
        <v>123</v>
      </c>
      <c r="R132" s="52" t="s">
        <v>32</v>
      </c>
      <c r="S132" s="52" t="s">
        <v>32</v>
      </c>
      <c r="T132" s="52" t="s">
        <v>32</v>
      </c>
      <c r="U132" s="52" t="s">
        <v>32</v>
      </c>
      <c r="V132" s="52" t="s">
        <v>32</v>
      </c>
      <c r="W132" s="52" t="s">
        <v>32</v>
      </c>
      <c r="X132" s="52">
        <v>2023</v>
      </c>
      <c r="Y132" s="52" t="str">
        <f t="shared" ref="Y132" si="316">V132&amp;"/"&amp;W132&amp;"/"&amp;X132</f>
        <v>x/x/2023</v>
      </c>
      <c r="Z132" s="52" t="s">
        <v>32</v>
      </c>
      <c r="AA132" s="52" t="s">
        <v>32</v>
      </c>
      <c r="AB132" s="52">
        <v>2023</v>
      </c>
      <c r="AC132" s="52" t="str">
        <f t="shared" ref="AC132" si="317">Z132&amp;"/"&amp;AA132&amp;"/"&amp;AB132</f>
        <v>x/x/2023</v>
      </c>
      <c r="AD132" s="52" t="e">
        <f t="shared" ref="AD132" si="318">DATEDIF(Y132, AC132, "m")</f>
        <v>#VALUE!</v>
      </c>
      <c r="AE132" s="52" t="e">
        <f t="shared" ref="AE132" si="319">DATEDIF(Y132, AC132, "d")</f>
        <v>#VALUE!</v>
      </c>
      <c r="AF132" s="52" t="s">
        <v>32</v>
      </c>
      <c r="AG132" s="51" t="s">
        <v>117</v>
      </c>
    </row>
    <row r="133" spans="1:33" s="45" customFormat="1" ht="15.75" x14ac:dyDescent="0.25">
      <c r="A133" s="43" t="s">
        <v>7</v>
      </c>
      <c r="B133" s="43">
        <f>B132</f>
        <v>27</v>
      </c>
      <c r="C133" s="43" t="str">
        <f t="shared" ref="C133:AF133" si="320">C132</f>
        <v>x</v>
      </c>
      <c r="D133" s="43" t="str">
        <f t="shared" si="320"/>
        <v>x</v>
      </c>
      <c r="E133" s="43" t="str">
        <f t="shared" si="320"/>
        <v>na</v>
      </c>
      <c r="F133" s="43" t="str">
        <f t="shared" si="320"/>
        <v>x</v>
      </c>
      <c r="G133" s="43" t="str">
        <f t="shared" si="320"/>
        <v>x</v>
      </c>
      <c r="H133" s="43" t="str">
        <f t="shared" si="320"/>
        <v>x</v>
      </c>
      <c r="I133" s="43" t="str">
        <f t="shared" si="320"/>
        <v>symlit</v>
      </c>
      <c r="J133" s="43" t="str">
        <f t="shared" si="320"/>
        <v>bat</v>
      </c>
      <c r="K133" s="50">
        <v>1</v>
      </c>
      <c r="L133" s="50" t="s">
        <v>131</v>
      </c>
      <c r="M133" s="43" t="str">
        <f t="shared" ref="M133:AP133" si="321">M132</f>
        <v>x</v>
      </c>
      <c r="N133" s="43" t="e">
        <f t="shared" si="321"/>
        <v>#VALUE!</v>
      </c>
      <c r="O133" s="43" t="str">
        <f t="shared" si="321"/>
        <v>x</v>
      </c>
      <c r="P133" s="44" t="s">
        <v>124</v>
      </c>
      <c r="Q133" s="43" t="str">
        <f t="shared" ref="Q133:AT133" si="322">Q132</f>
        <v>Kiga</v>
      </c>
      <c r="R133" s="43" t="str">
        <f t="shared" si="322"/>
        <v>x</v>
      </c>
      <c r="S133" s="43" t="str">
        <f t="shared" si="322"/>
        <v>x</v>
      </c>
      <c r="T133" s="43" t="str">
        <f t="shared" si="322"/>
        <v>x</v>
      </c>
      <c r="U133" s="43" t="str">
        <f t="shared" si="322"/>
        <v>x</v>
      </c>
      <c r="V133" s="43" t="str">
        <f t="shared" si="322"/>
        <v>x</v>
      </c>
      <c r="W133" s="43" t="str">
        <f t="shared" si="322"/>
        <v>x</v>
      </c>
      <c r="X133" s="43">
        <f t="shared" si="322"/>
        <v>2023</v>
      </c>
      <c r="Y133" s="43" t="str">
        <f t="shared" si="322"/>
        <v>x/x/2023</v>
      </c>
      <c r="Z133" s="43" t="str">
        <f t="shared" si="322"/>
        <v>x</v>
      </c>
      <c r="AA133" s="43" t="str">
        <f t="shared" si="322"/>
        <v>x</v>
      </c>
      <c r="AB133" s="43">
        <f t="shared" si="322"/>
        <v>2023</v>
      </c>
      <c r="AC133" s="43" t="str">
        <f t="shared" si="322"/>
        <v>x/x/2023</v>
      </c>
      <c r="AD133" s="43" t="e">
        <f t="shared" si="322"/>
        <v>#VALUE!</v>
      </c>
      <c r="AE133" s="43" t="e">
        <f t="shared" si="322"/>
        <v>#VALUE!</v>
      </c>
      <c r="AF133" s="50" t="str">
        <f>CONCATENATE(I133,"_",J133,"_",L133,"_",M133,"_Session_",K133,"_",U133)</f>
        <v>symlit_bat_Rep_x_Session_1_x</v>
      </c>
      <c r="AG133" s="43" t="s">
        <v>32</v>
      </c>
    </row>
    <row r="134" spans="1:33" s="45" customFormat="1" ht="15.75" x14ac:dyDescent="0.25">
      <c r="A134" s="43" t="s">
        <v>7</v>
      </c>
      <c r="B134" s="43">
        <f t="shared" ref="B134:J136" si="323">B133</f>
        <v>27</v>
      </c>
      <c r="C134" s="43" t="str">
        <f t="shared" si="323"/>
        <v>x</v>
      </c>
      <c r="D134" s="43" t="str">
        <f t="shared" si="323"/>
        <v>x</v>
      </c>
      <c r="E134" s="43" t="str">
        <f t="shared" si="323"/>
        <v>na</v>
      </c>
      <c r="F134" s="43" t="str">
        <f t="shared" si="323"/>
        <v>x</v>
      </c>
      <c r="G134" s="43" t="str">
        <f t="shared" si="323"/>
        <v>x</v>
      </c>
      <c r="H134" s="43" t="str">
        <f t="shared" si="323"/>
        <v>x</v>
      </c>
      <c r="I134" s="43" t="str">
        <f t="shared" si="323"/>
        <v>symlit</v>
      </c>
      <c r="J134" s="43" t="str">
        <f t="shared" si="323"/>
        <v>bat</v>
      </c>
      <c r="K134" s="50">
        <v>1</v>
      </c>
      <c r="L134" s="50" t="s">
        <v>132</v>
      </c>
      <c r="M134" s="43" t="str">
        <f t="shared" ref="M134:AP134" si="324">M133</f>
        <v>x</v>
      </c>
      <c r="N134" s="43" t="e">
        <f t="shared" si="324"/>
        <v>#VALUE!</v>
      </c>
      <c r="O134" s="43" t="str">
        <f t="shared" si="324"/>
        <v>x</v>
      </c>
      <c r="P134" s="44" t="s">
        <v>124</v>
      </c>
      <c r="Q134" s="43" t="str">
        <f t="shared" ref="Q134:AT134" si="325">Q133</f>
        <v>Kiga</v>
      </c>
      <c r="R134" s="43" t="str">
        <f t="shared" si="325"/>
        <v>x</v>
      </c>
      <c r="S134" s="43" t="str">
        <f t="shared" si="325"/>
        <v>x</v>
      </c>
      <c r="T134" s="43" t="str">
        <f t="shared" si="325"/>
        <v>x</v>
      </c>
      <c r="U134" s="43" t="str">
        <f t="shared" si="325"/>
        <v>x</v>
      </c>
      <c r="V134" s="43" t="str">
        <f t="shared" si="325"/>
        <v>x</v>
      </c>
      <c r="W134" s="43" t="str">
        <f t="shared" si="325"/>
        <v>x</v>
      </c>
      <c r="X134" s="43">
        <f t="shared" si="325"/>
        <v>2023</v>
      </c>
      <c r="Y134" s="43" t="str">
        <f t="shared" si="325"/>
        <v>x/x/2023</v>
      </c>
      <c r="Z134" s="43" t="str">
        <f t="shared" si="325"/>
        <v>x</v>
      </c>
      <c r="AA134" s="43" t="str">
        <f t="shared" si="325"/>
        <v>x</v>
      </c>
      <c r="AB134" s="43">
        <f t="shared" si="325"/>
        <v>2023</v>
      </c>
      <c r="AC134" s="43" t="str">
        <f t="shared" si="325"/>
        <v>x/x/2023</v>
      </c>
      <c r="AD134" s="43" t="e">
        <f t="shared" si="325"/>
        <v>#VALUE!</v>
      </c>
      <c r="AE134" s="43" t="e">
        <f t="shared" si="325"/>
        <v>#VALUE!</v>
      </c>
      <c r="AF134" s="50" t="str">
        <f>CONCATENATE(I134,"_",J134,"_",L134,"_",M134,"_Session_",K134,"_",U134)</f>
        <v>symlit_bat_Bat_x_Session_1_x</v>
      </c>
      <c r="AG134" s="43" t="s">
        <v>32</v>
      </c>
    </row>
    <row r="135" spans="1:33" s="45" customFormat="1" ht="15.75" x14ac:dyDescent="0.25">
      <c r="A135" s="43" t="s">
        <v>7</v>
      </c>
      <c r="B135" s="43">
        <f t="shared" si="323"/>
        <v>27</v>
      </c>
      <c r="C135" s="43" t="str">
        <f t="shared" si="323"/>
        <v>x</v>
      </c>
      <c r="D135" s="43" t="str">
        <f t="shared" si="323"/>
        <v>x</v>
      </c>
      <c r="E135" s="43" t="str">
        <f t="shared" si="323"/>
        <v>na</v>
      </c>
      <c r="F135" s="43" t="str">
        <f t="shared" si="323"/>
        <v>x</v>
      </c>
      <c r="G135" s="43" t="str">
        <f t="shared" si="323"/>
        <v>x</v>
      </c>
      <c r="H135" s="43" t="str">
        <f t="shared" si="323"/>
        <v>x</v>
      </c>
      <c r="I135" s="43" t="str">
        <f t="shared" si="323"/>
        <v>symlit</v>
      </c>
      <c r="J135" s="43" t="str">
        <f t="shared" si="323"/>
        <v>bat</v>
      </c>
      <c r="K135" s="50">
        <v>2</v>
      </c>
      <c r="L135" s="50" t="s">
        <v>131</v>
      </c>
      <c r="M135" s="43" t="str">
        <f t="shared" ref="M135:AP135" si="326">M134</f>
        <v>x</v>
      </c>
      <c r="N135" s="43" t="e">
        <f t="shared" si="326"/>
        <v>#VALUE!</v>
      </c>
      <c r="O135" s="43" t="str">
        <f t="shared" si="326"/>
        <v>x</v>
      </c>
      <c r="P135" s="44" t="s">
        <v>124</v>
      </c>
      <c r="Q135" s="43" t="str">
        <f t="shared" ref="Q135:AT135" si="327">Q134</f>
        <v>Kiga</v>
      </c>
      <c r="R135" s="43" t="str">
        <f t="shared" si="327"/>
        <v>x</v>
      </c>
      <c r="S135" s="43" t="str">
        <f t="shared" si="327"/>
        <v>x</v>
      </c>
      <c r="T135" s="43" t="str">
        <f t="shared" si="327"/>
        <v>x</v>
      </c>
      <c r="U135" s="43" t="str">
        <f t="shared" si="327"/>
        <v>x</v>
      </c>
      <c r="V135" s="43" t="str">
        <f t="shared" si="327"/>
        <v>x</v>
      </c>
      <c r="W135" s="43" t="str">
        <f t="shared" si="327"/>
        <v>x</v>
      </c>
      <c r="X135" s="43">
        <f t="shared" si="327"/>
        <v>2023</v>
      </c>
      <c r="Y135" s="43" t="str">
        <f t="shared" si="327"/>
        <v>x/x/2023</v>
      </c>
      <c r="Z135" s="43" t="str">
        <f t="shared" si="327"/>
        <v>x</v>
      </c>
      <c r="AA135" s="43" t="str">
        <f t="shared" si="327"/>
        <v>x</v>
      </c>
      <c r="AB135" s="43">
        <f t="shared" si="327"/>
        <v>2023</v>
      </c>
      <c r="AC135" s="43" t="str">
        <f t="shared" si="327"/>
        <v>x/x/2023</v>
      </c>
      <c r="AD135" s="43" t="e">
        <f t="shared" si="327"/>
        <v>#VALUE!</v>
      </c>
      <c r="AE135" s="43" t="e">
        <f t="shared" si="327"/>
        <v>#VALUE!</v>
      </c>
      <c r="AF135" s="50" t="str">
        <f>CONCATENATE(I135,"_",J135,"_",L135,"_",M135,"_Session_",K135,"_",U135)</f>
        <v>symlit_bat_Rep_x_Session_2_x</v>
      </c>
      <c r="AG135" s="43" t="s">
        <v>32</v>
      </c>
    </row>
    <row r="136" spans="1:33" s="45" customFormat="1" ht="15.75" x14ac:dyDescent="0.25">
      <c r="A136" s="43" t="s">
        <v>7</v>
      </c>
      <c r="B136" s="43">
        <f t="shared" si="323"/>
        <v>27</v>
      </c>
      <c r="C136" s="43" t="str">
        <f t="shared" si="323"/>
        <v>x</v>
      </c>
      <c r="D136" s="43" t="str">
        <f t="shared" si="323"/>
        <v>x</v>
      </c>
      <c r="E136" s="43" t="str">
        <f t="shared" si="323"/>
        <v>na</v>
      </c>
      <c r="F136" s="43" t="str">
        <f t="shared" si="323"/>
        <v>x</v>
      </c>
      <c r="G136" s="43" t="str">
        <f t="shared" si="323"/>
        <v>x</v>
      </c>
      <c r="H136" s="43" t="str">
        <f t="shared" si="323"/>
        <v>x</v>
      </c>
      <c r="I136" s="43" t="str">
        <f t="shared" si="323"/>
        <v>symlit</v>
      </c>
      <c r="J136" s="43" t="str">
        <f t="shared" si="323"/>
        <v>bat</v>
      </c>
      <c r="K136" s="50">
        <v>2</v>
      </c>
      <c r="L136" s="50" t="s">
        <v>132</v>
      </c>
      <c r="M136" s="43" t="str">
        <f t="shared" ref="M136:AP136" si="328">M135</f>
        <v>x</v>
      </c>
      <c r="N136" s="43" t="e">
        <f t="shared" si="328"/>
        <v>#VALUE!</v>
      </c>
      <c r="O136" s="43" t="str">
        <f t="shared" si="328"/>
        <v>x</v>
      </c>
      <c r="P136" s="44" t="s">
        <v>124</v>
      </c>
      <c r="Q136" s="43" t="str">
        <f t="shared" ref="Q136:AT136" si="329">Q135</f>
        <v>Kiga</v>
      </c>
      <c r="R136" s="43" t="str">
        <f t="shared" si="329"/>
        <v>x</v>
      </c>
      <c r="S136" s="43" t="str">
        <f t="shared" si="329"/>
        <v>x</v>
      </c>
      <c r="T136" s="43" t="str">
        <f t="shared" si="329"/>
        <v>x</v>
      </c>
      <c r="U136" s="43" t="str">
        <f t="shared" si="329"/>
        <v>x</v>
      </c>
      <c r="V136" s="43" t="str">
        <f t="shared" si="329"/>
        <v>x</v>
      </c>
      <c r="W136" s="43" t="str">
        <f t="shared" si="329"/>
        <v>x</v>
      </c>
      <c r="X136" s="43">
        <f t="shared" si="329"/>
        <v>2023</v>
      </c>
      <c r="Y136" s="43" t="str">
        <f t="shared" si="329"/>
        <v>x/x/2023</v>
      </c>
      <c r="Z136" s="43" t="str">
        <f t="shared" si="329"/>
        <v>x</v>
      </c>
      <c r="AA136" s="43" t="str">
        <f t="shared" si="329"/>
        <v>x</v>
      </c>
      <c r="AB136" s="43">
        <f t="shared" si="329"/>
        <v>2023</v>
      </c>
      <c r="AC136" s="43" t="str">
        <f t="shared" si="329"/>
        <v>x/x/2023</v>
      </c>
      <c r="AD136" s="43" t="e">
        <f t="shared" si="329"/>
        <v>#VALUE!</v>
      </c>
      <c r="AE136" s="43" t="e">
        <f t="shared" si="329"/>
        <v>#VALUE!</v>
      </c>
      <c r="AF136" s="50" t="str">
        <f>CONCATENATE(I136,"_",J136,"_",L136,"_",M136,"_Session_",K136,"_",U136)</f>
        <v>symlit_bat_Bat_x_Session_2_x</v>
      </c>
      <c r="AG136" s="43" t="s">
        <v>32</v>
      </c>
    </row>
    <row r="137" spans="1:33" s="42" customFormat="1" ht="15.75" x14ac:dyDescent="0.25">
      <c r="A137" s="51" t="s">
        <v>121</v>
      </c>
      <c r="B137" s="52">
        <v>28</v>
      </c>
      <c r="C137" s="52" t="s">
        <v>32</v>
      </c>
      <c r="D137" s="52" t="s">
        <v>32</v>
      </c>
      <c r="E137" s="52" t="s">
        <v>0</v>
      </c>
      <c r="F137" s="52" t="s">
        <v>32</v>
      </c>
      <c r="G137" s="52" t="s">
        <v>32</v>
      </c>
      <c r="H137" s="52" t="s">
        <v>32</v>
      </c>
      <c r="I137" s="52" t="s">
        <v>119</v>
      </c>
      <c r="J137" s="52" t="s">
        <v>128</v>
      </c>
      <c r="K137" s="52" t="s">
        <v>127</v>
      </c>
      <c r="L137" s="52" t="s">
        <v>130</v>
      </c>
      <c r="M137" s="52" t="s">
        <v>32</v>
      </c>
      <c r="N137" s="51" t="e">
        <f>INT(M137/12) &amp; " J " &amp;MOD(M137,12)&amp; " M"</f>
        <v>#VALUE!</v>
      </c>
      <c r="O137" s="52" t="s">
        <v>32</v>
      </c>
      <c r="P137" s="52" t="s">
        <v>32</v>
      </c>
      <c r="Q137" s="52" t="s">
        <v>123</v>
      </c>
      <c r="R137" s="52" t="s">
        <v>32</v>
      </c>
      <c r="S137" s="52" t="s">
        <v>32</v>
      </c>
      <c r="T137" s="52" t="s">
        <v>32</v>
      </c>
      <c r="U137" s="52" t="s">
        <v>32</v>
      </c>
      <c r="V137" s="52" t="s">
        <v>32</v>
      </c>
      <c r="W137" s="52" t="s">
        <v>32</v>
      </c>
      <c r="X137" s="52">
        <v>2023</v>
      </c>
      <c r="Y137" s="52" t="str">
        <f t="shared" ref="Y137" si="330">V137&amp;"/"&amp;W137&amp;"/"&amp;X137</f>
        <v>x/x/2023</v>
      </c>
      <c r="Z137" s="52" t="s">
        <v>32</v>
      </c>
      <c r="AA137" s="52" t="s">
        <v>32</v>
      </c>
      <c r="AB137" s="52">
        <v>2023</v>
      </c>
      <c r="AC137" s="52" t="str">
        <f t="shared" ref="AC137" si="331">Z137&amp;"/"&amp;AA137&amp;"/"&amp;AB137</f>
        <v>x/x/2023</v>
      </c>
      <c r="AD137" s="52" t="e">
        <f t="shared" ref="AD137" si="332">DATEDIF(Y137, AC137, "m")</f>
        <v>#VALUE!</v>
      </c>
      <c r="AE137" s="52" t="e">
        <f t="shared" ref="AE137" si="333">DATEDIF(Y137, AC137, "d")</f>
        <v>#VALUE!</v>
      </c>
      <c r="AF137" s="52" t="s">
        <v>32</v>
      </c>
      <c r="AG137" s="51" t="s">
        <v>117</v>
      </c>
    </row>
    <row r="138" spans="1:33" s="45" customFormat="1" ht="15.75" x14ac:dyDescent="0.25">
      <c r="A138" s="43" t="s">
        <v>7</v>
      </c>
      <c r="B138" s="43">
        <f>B137</f>
        <v>28</v>
      </c>
      <c r="C138" s="43" t="str">
        <f t="shared" ref="C138:AF138" si="334">C137</f>
        <v>x</v>
      </c>
      <c r="D138" s="43" t="str">
        <f t="shared" si="334"/>
        <v>x</v>
      </c>
      <c r="E138" s="43" t="str">
        <f t="shared" si="334"/>
        <v>na</v>
      </c>
      <c r="F138" s="43" t="str">
        <f t="shared" si="334"/>
        <v>x</v>
      </c>
      <c r="G138" s="43" t="str">
        <f t="shared" si="334"/>
        <v>x</v>
      </c>
      <c r="H138" s="43" t="str">
        <f t="shared" si="334"/>
        <v>x</v>
      </c>
      <c r="I138" s="43" t="str">
        <f t="shared" si="334"/>
        <v>symlit</v>
      </c>
      <c r="J138" s="43" t="str">
        <f t="shared" si="334"/>
        <v>bat</v>
      </c>
      <c r="K138" s="50">
        <v>1</v>
      </c>
      <c r="L138" s="50" t="s">
        <v>131</v>
      </c>
      <c r="M138" s="43" t="str">
        <f t="shared" ref="M138:AP138" si="335">M137</f>
        <v>x</v>
      </c>
      <c r="N138" s="43" t="e">
        <f t="shared" si="335"/>
        <v>#VALUE!</v>
      </c>
      <c r="O138" s="43" t="str">
        <f t="shared" si="335"/>
        <v>x</v>
      </c>
      <c r="P138" s="44" t="s">
        <v>124</v>
      </c>
      <c r="Q138" s="43" t="str">
        <f t="shared" ref="Q138:AT138" si="336">Q137</f>
        <v>Kiga</v>
      </c>
      <c r="R138" s="43" t="str">
        <f t="shared" si="336"/>
        <v>x</v>
      </c>
      <c r="S138" s="43" t="str">
        <f t="shared" si="336"/>
        <v>x</v>
      </c>
      <c r="T138" s="43" t="str">
        <f t="shared" si="336"/>
        <v>x</v>
      </c>
      <c r="U138" s="43" t="str">
        <f t="shared" si="336"/>
        <v>x</v>
      </c>
      <c r="V138" s="43" t="str">
        <f t="shared" si="336"/>
        <v>x</v>
      </c>
      <c r="W138" s="43" t="str">
        <f t="shared" si="336"/>
        <v>x</v>
      </c>
      <c r="X138" s="43">
        <f t="shared" si="336"/>
        <v>2023</v>
      </c>
      <c r="Y138" s="43" t="str">
        <f t="shared" si="336"/>
        <v>x/x/2023</v>
      </c>
      <c r="Z138" s="43" t="str">
        <f t="shared" si="336"/>
        <v>x</v>
      </c>
      <c r="AA138" s="43" t="str">
        <f t="shared" si="336"/>
        <v>x</v>
      </c>
      <c r="AB138" s="43">
        <f t="shared" si="336"/>
        <v>2023</v>
      </c>
      <c r="AC138" s="43" t="str">
        <f t="shared" si="336"/>
        <v>x/x/2023</v>
      </c>
      <c r="AD138" s="43" t="e">
        <f t="shared" si="336"/>
        <v>#VALUE!</v>
      </c>
      <c r="AE138" s="43" t="e">
        <f t="shared" si="336"/>
        <v>#VALUE!</v>
      </c>
      <c r="AF138" s="50" t="str">
        <f>CONCATENATE(I138,"_",J138,"_",L138,"_",M138,"_Session_",K138,"_",U138)</f>
        <v>symlit_bat_Rep_x_Session_1_x</v>
      </c>
      <c r="AG138" s="43" t="s">
        <v>32</v>
      </c>
    </row>
    <row r="139" spans="1:33" s="45" customFormat="1" ht="15.75" x14ac:dyDescent="0.25">
      <c r="A139" s="43" t="s">
        <v>7</v>
      </c>
      <c r="B139" s="43">
        <f t="shared" ref="B139:J141" si="337">B138</f>
        <v>28</v>
      </c>
      <c r="C139" s="43" t="str">
        <f t="shared" si="337"/>
        <v>x</v>
      </c>
      <c r="D139" s="43" t="str">
        <f t="shared" si="337"/>
        <v>x</v>
      </c>
      <c r="E139" s="43" t="str">
        <f t="shared" si="337"/>
        <v>na</v>
      </c>
      <c r="F139" s="43" t="str">
        <f t="shared" si="337"/>
        <v>x</v>
      </c>
      <c r="G139" s="43" t="str">
        <f t="shared" si="337"/>
        <v>x</v>
      </c>
      <c r="H139" s="43" t="str">
        <f t="shared" si="337"/>
        <v>x</v>
      </c>
      <c r="I139" s="43" t="str">
        <f t="shared" si="337"/>
        <v>symlit</v>
      </c>
      <c r="J139" s="43" t="str">
        <f t="shared" si="337"/>
        <v>bat</v>
      </c>
      <c r="K139" s="50">
        <v>1</v>
      </c>
      <c r="L139" s="50" t="s">
        <v>132</v>
      </c>
      <c r="M139" s="43" t="str">
        <f t="shared" ref="M139:AP139" si="338">M138</f>
        <v>x</v>
      </c>
      <c r="N139" s="43" t="e">
        <f t="shared" si="338"/>
        <v>#VALUE!</v>
      </c>
      <c r="O139" s="43" t="str">
        <f t="shared" si="338"/>
        <v>x</v>
      </c>
      <c r="P139" s="44" t="s">
        <v>124</v>
      </c>
      <c r="Q139" s="43" t="str">
        <f t="shared" ref="Q139:AT139" si="339">Q138</f>
        <v>Kiga</v>
      </c>
      <c r="R139" s="43" t="str">
        <f t="shared" si="339"/>
        <v>x</v>
      </c>
      <c r="S139" s="43" t="str">
        <f t="shared" si="339"/>
        <v>x</v>
      </c>
      <c r="T139" s="43" t="str">
        <f t="shared" si="339"/>
        <v>x</v>
      </c>
      <c r="U139" s="43" t="str">
        <f t="shared" si="339"/>
        <v>x</v>
      </c>
      <c r="V139" s="43" t="str">
        <f t="shared" si="339"/>
        <v>x</v>
      </c>
      <c r="W139" s="43" t="str">
        <f t="shared" si="339"/>
        <v>x</v>
      </c>
      <c r="X139" s="43">
        <f t="shared" si="339"/>
        <v>2023</v>
      </c>
      <c r="Y139" s="43" t="str">
        <f t="shared" si="339"/>
        <v>x/x/2023</v>
      </c>
      <c r="Z139" s="43" t="str">
        <f t="shared" si="339"/>
        <v>x</v>
      </c>
      <c r="AA139" s="43" t="str">
        <f t="shared" si="339"/>
        <v>x</v>
      </c>
      <c r="AB139" s="43">
        <f t="shared" si="339"/>
        <v>2023</v>
      </c>
      <c r="AC139" s="43" t="str">
        <f t="shared" si="339"/>
        <v>x/x/2023</v>
      </c>
      <c r="AD139" s="43" t="e">
        <f t="shared" si="339"/>
        <v>#VALUE!</v>
      </c>
      <c r="AE139" s="43" t="e">
        <f t="shared" si="339"/>
        <v>#VALUE!</v>
      </c>
      <c r="AF139" s="50" t="str">
        <f>CONCATENATE(I139,"_",J139,"_",L139,"_",M139,"_Session_",K139,"_",U139)</f>
        <v>symlit_bat_Bat_x_Session_1_x</v>
      </c>
      <c r="AG139" s="43" t="s">
        <v>32</v>
      </c>
    </row>
    <row r="140" spans="1:33" s="45" customFormat="1" ht="15.75" x14ac:dyDescent="0.25">
      <c r="A140" s="43" t="s">
        <v>7</v>
      </c>
      <c r="B140" s="43">
        <f t="shared" si="337"/>
        <v>28</v>
      </c>
      <c r="C140" s="43" t="str">
        <f t="shared" si="337"/>
        <v>x</v>
      </c>
      <c r="D140" s="43" t="str">
        <f t="shared" si="337"/>
        <v>x</v>
      </c>
      <c r="E140" s="43" t="str">
        <f t="shared" si="337"/>
        <v>na</v>
      </c>
      <c r="F140" s="43" t="str">
        <f t="shared" si="337"/>
        <v>x</v>
      </c>
      <c r="G140" s="43" t="str">
        <f t="shared" si="337"/>
        <v>x</v>
      </c>
      <c r="H140" s="43" t="str">
        <f t="shared" si="337"/>
        <v>x</v>
      </c>
      <c r="I140" s="43" t="str">
        <f t="shared" si="337"/>
        <v>symlit</v>
      </c>
      <c r="J140" s="43" t="str">
        <f t="shared" si="337"/>
        <v>bat</v>
      </c>
      <c r="K140" s="50">
        <v>2</v>
      </c>
      <c r="L140" s="50" t="s">
        <v>131</v>
      </c>
      <c r="M140" s="43" t="str">
        <f t="shared" ref="M140:AP140" si="340">M139</f>
        <v>x</v>
      </c>
      <c r="N140" s="43" t="e">
        <f t="shared" si="340"/>
        <v>#VALUE!</v>
      </c>
      <c r="O140" s="43" t="str">
        <f t="shared" si="340"/>
        <v>x</v>
      </c>
      <c r="P140" s="44" t="s">
        <v>124</v>
      </c>
      <c r="Q140" s="43" t="str">
        <f t="shared" ref="Q140:AT140" si="341">Q139</f>
        <v>Kiga</v>
      </c>
      <c r="R140" s="43" t="str">
        <f t="shared" si="341"/>
        <v>x</v>
      </c>
      <c r="S140" s="43" t="str">
        <f t="shared" si="341"/>
        <v>x</v>
      </c>
      <c r="T140" s="43" t="str">
        <f t="shared" si="341"/>
        <v>x</v>
      </c>
      <c r="U140" s="43" t="str">
        <f t="shared" si="341"/>
        <v>x</v>
      </c>
      <c r="V140" s="43" t="str">
        <f t="shared" si="341"/>
        <v>x</v>
      </c>
      <c r="W140" s="43" t="str">
        <f t="shared" si="341"/>
        <v>x</v>
      </c>
      <c r="X140" s="43">
        <f t="shared" si="341"/>
        <v>2023</v>
      </c>
      <c r="Y140" s="43" t="str">
        <f t="shared" si="341"/>
        <v>x/x/2023</v>
      </c>
      <c r="Z140" s="43" t="str">
        <f t="shared" si="341"/>
        <v>x</v>
      </c>
      <c r="AA140" s="43" t="str">
        <f t="shared" si="341"/>
        <v>x</v>
      </c>
      <c r="AB140" s="43">
        <f t="shared" si="341"/>
        <v>2023</v>
      </c>
      <c r="AC140" s="43" t="str">
        <f t="shared" si="341"/>
        <v>x/x/2023</v>
      </c>
      <c r="AD140" s="43" t="e">
        <f t="shared" si="341"/>
        <v>#VALUE!</v>
      </c>
      <c r="AE140" s="43" t="e">
        <f t="shared" si="341"/>
        <v>#VALUE!</v>
      </c>
      <c r="AF140" s="50" t="str">
        <f>CONCATENATE(I140,"_",J140,"_",L140,"_",M140,"_Session_",K140,"_",U140)</f>
        <v>symlit_bat_Rep_x_Session_2_x</v>
      </c>
      <c r="AG140" s="43" t="s">
        <v>32</v>
      </c>
    </row>
    <row r="141" spans="1:33" s="45" customFormat="1" ht="15.75" x14ac:dyDescent="0.25">
      <c r="A141" s="43" t="s">
        <v>7</v>
      </c>
      <c r="B141" s="43">
        <f t="shared" si="337"/>
        <v>28</v>
      </c>
      <c r="C141" s="43" t="str">
        <f t="shared" si="337"/>
        <v>x</v>
      </c>
      <c r="D141" s="43" t="str">
        <f t="shared" si="337"/>
        <v>x</v>
      </c>
      <c r="E141" s="43" t="str">
        <f t="shared" si="337"/>
        <v>na</v>
      </c>
      <c r="F141" s="43" t="str">
        <f t="shared" si="337"/>
        <v>x</v>
      </c>
      <c r="G141" s="43" t="str">
        <f t="shared" si="337"/>
        <v>x</v>
      </c>
      <c r="H141" s="43" t="str">
        <f t="shared" si="337"/>
        <v>x</v>
      </c>
      <c r="I141" s="43" t="str">
        <f t="shared" si="337"/>
        <v>symlit</v>
      </c>
      <c r="J141" s="43" t="str">
        <f t="shared" si="337"/>
        <v>bat</v>
      </c>
      <c r="K141" s="50">
        <v>2</v>
      </c>
      <c r="L141" s="50" t="s">
        <v>132</v>
      </c>
      <c r="M141" s="43" t="str">
        <f t="shared" ref="M141:AP141" si="342">M140</f>
        <v>x</v>
      </c>
      <c r="N141" s="43" t="e">
        <f t="shared" si="342"/>
        <v>#VALUE!</v>
      </c>
      <c r="O141" s="43" t="str">
        <f t="shared" si="342"/>
        <v>x</v>
      </c>
      <c r="P141" s="44" t="s">
        <v>124</v>
      </c>
      <c r="Q141" s="43" t="str">
        <f t="shared" ref="Q141:AT141" si="343">Q140</f>
        <v>Kiga</v>
      </c>
      <c r="R141" s="43" t="str">
        <f t="shared" si="343"/>
        <v>x</v>
      </c>
      <c r="S141" s="43" t="str">
        <f t="shared" si="343"/>
        <v>x</v>
      </c>
      <c r="T141" s="43" t="str">
        <f t="shared" si="343"/>
        <v>x</v>
      </c>
      <c r="U141" s="43" t="str">
        <f t="shared" si="343"/>
        <v>x</v>
      </c>
      <c r="V141" s="43" t="str">
        <f t="shared" si="343"/>
        <v>x</v>
      </c>
      <c r="W141" s="43" t="str">
        <f t="shared" si="343"/>
        <v>x</v>
      </c>
      <c r="X141" s="43">
        <f t="shared" si="343"/>
        <v>2023</v>
      </c>
      <c r="Y141" s="43" t="str">
        <f t="shared" si="343"/>
        <v>x/x/2023</v>
      </c>
      <c r="Z141" s="43" t="str">
        <f t="shared" si="343"/>
        <v>x</v>
      </c>
      <c r="AA141" s="43" t="str">
        <f t="shared" si="343"/>
        <v>x</v>
      </c>
      <c r="AB141" s="43">
        <f t="shared" si="343"/>
        <v>2023</v>
      </c>
      <c r="AC141" s="43" t="str">
        <f t="shared" si="343"/>
        <v>x/x/2023</v>
      </c>
      <c r="AD141" s="43" t="e">
        <f t="shared" si="343"/>
        <v>#VALUE!</v>
      </c>
      <c r="AE141" s="43" t="e">
        <f t="shared" si="343"/>
        <v>#VALUE!</v>
      </c>
      <c r="AF141" s="50" t="str">
        <f>CONCATENATE(I141,"_",J141,"_",L141,"_",M141,"_Session_",K141,"_",U141)</f>
        <v>symlit_bat_Bat_x_Session_2_x</v>
      </c>
      <c r="AG141" s="43" t="s">
        <v>32</v>
      </c>
    </row>
    <row r="142" spans="1:33" s="42" customFormat="1" ht="15.75" x14ac:dyDescent="0.25">
      <c r="A142" s="51" t="s">
        <v>121</v>
      </c>
      <c r="B142" s="52">
        <v>29</v>
      </c>
      <c r="C142" s="52" t="s">
        <v>32</v>
      </c>
      <c r="D142" s="52" t="s">
        <v>32</v>
      </c>
      <c r="E142" s="52" t="s">
        <v>0</v>
      </c>
      <c r="F142" s="52" t="s">
        <v>32</v>
      </c>
      <c r="G142" s="52" t="s">
        <v>32</v>
      </c>
      <c r="H142" s="52" t="s">
        <v>32</v>
      </c>
      <c r="I142" s="52" t="s">
        <v>119</v>
      </c>
      <c r="J142" s="52" t="s">
        <v>128</v>
      </c>
      <c r="K142" s="52" t="s">
        <v>127</v>
      </c>
      <c r="L142" s="52" t="s">
        <v>130</v>
      </c>
      <c r="M142" s="52" t="s">
        <v>32</v>
      </c>
      <c r="N142" s="51" t="e">
        <f>INT(M142/12) &amp; " J " &amp;MOD(M142,12)&amp; " M"</f>
        <v>#VALUE!</v>
      </c>
      <c r="O142" s="52" t="s">
        <v>32</v>
      </c>
      <c r="P142" s="52" t="s">
        <v>32</v>
      </c>
      <c r="Q142" s="52" t="s">
        <v>123</v>
      </c>
      <c r="R142" s="52" t="s">
        <v>32</v>
      </c>
      <c r="S142" s="52" t="s">
        <v>32</v>
      </c>
      <c r="T142" s="52" t="s">
        <v>32</v>
      </c>
      <c r="U142" s="52" t="s">
        <v>32</v>
      </c>
      <c r="V142" s="52" t="s">
        <v>32</v>
      </c>
      <c r="W142" s="52" t="s">
        <v>32</v>
      </c>
      <c r="X142" s="52">
        <v>2023</v>
      </c>
      <c r="Y142" s="52" t="str">
        <f t="shared" ref="Y142" si="344">V142&amp;"/"&amp;W142&amp;"/"&amp;X142</f>
        <v>x/x/2023</v>
      </c>
      <c r="Z142" s="52" t="s">
        <v>32</v>
      </c>
      <c r="AA142" s="52" t="s">
        <v>32</v>
      </c>
      <c r="AB142" s="52">
        <v>2023</v>
      </c>
      <c r="AC142" s="52" t="str">
        <f t="shared" ref="AC142" si="345">Z142&amp;"/"&amp;AA142&amp;"/"&amp;AB142</f>
        <v>x/x/2023</v>
      </c>
      <c r="AD142" s="52" t="e">
        <f t="shared" ref="AD142" si="346">DATEDIF(Y142, AC142, "m")</f>
        <v>#VALUE!</v>
      </c>
      <c r="AE142" s="52" t="e">
        <f t="shared" ref="AE142" si="347">DATEDIF(Y142, AC142, "d")</f>
        <v>#VALUE!</v>
      </c>
      <c r="AF142" s="52" t="s">
        <v>32</v>
      </c>
      <c r="AG142" s="51" t="s">
        <v>117</v>
      </c>
    </row>
    <row r="143" spans="1:33" s="45" customFormat="1" ht="15.75" x14ac:dyDescent="0.25">
      <c r="A143" s="43" t="s">
        <v>7</v>
      </c>
      <c r="B143" s="43">
        <f>B142</f>
        <v>29</v>
      </c>
      <c r="C143" s="43" t="str">
        <f t="shared" ref="C143:AF143" si="348">C142</f>
        <v>x</v>
      </c>
      <c r="D143" s="43" t="str">
        <f t="shared" si="348"/>
        <v>x</v>
      </c>
      <c r="E143" s="43" t="str">
        <f t="shared" si="348"/>
        <v>na</v>
      </c>
      <c r="F143" s="43" t="str">
        <f t="shared" si="348"/>
        <v>x</v>
      </c>
      <c r="G143" s="43" t="str">
        <f t="shared" si="348"/>
        <v>x</v>
      </c>
      <c r="H143" s="43" t="str">
        <f t="shared" si="348"/>
        <v>x</v>
      </c>
      <c r="I143" s="43" t="str">
        <f t="shared" si="348"/>
        <v>symlit</v>
      </c>
      <c r="J143" s="43" t="str">
        <f t="shared" si="348"/>
        <v>bat</v>
      </c>
      <c r="K143" s="50">
        <v>1</v>
      </c>
      <c r="L143" s="50" t="s">
        <v>131</v>
      </c>
      <c r="M143" s="43" t="str">
        <f t="shared" ref="M143:AP143" si="349">M142</f>
        <v>x</v>
      </c>
      <c r="N143" s="43" t="e">
        <f t="shared" si="349"/>
        <v>#VALUE!</v>
      </c>
      <c r="O143" s="43" t="str">
        <f t="shared" si="349"/>
        <v>x</v>
      </c>
      <c r="P143" s="44" t="s">
        <v>124</v>
      </c>
      <c r="Q143" s="43" t="str">
        <f t="shared" ref="Q143:AT143" si="350">Q142</f>
        <v>Kiga</v>
      </c>
      <c r="R143" s="43" t="str">
        <f t="shared" si="350"/>
        <v>x</v>
      </c>
      <c r="S143" s="43" t="str">
        <f t="shared" si="350"/>
        <v>x</v>
      </c>
      <c r="T143" s="43" t="str">
        <f t="shared" si="350"/>
        <v>x</v>
      </c>
      <c r="U143" s="43" t="str">
        <f t="shared" si="350"/>
        <v>x</v>
      </c>
      <c r="V143" s="43" t="str">
        <f t="shared" si="350"/>
        <v>x</v>
      </c>
      <c r="W143" s="43" t="str">
        <f t="shared" si="350"/>
        <v>x</v>
      </c>
      <c r="X143" s="43">
        <f t="shared" si="350"/>
        <v>2023</v>
      </c>
      <c r="Y143" s="43" t="str">
        <f t="shared" si="350"/>
        <v>x/x/2023</v>
      </c>
      <c r="Z143" s="43" t="str">
        <f t="shared" si="350"/>
        <v>x</v>
      </c>
      <c r="AA143" s="43" t="str">
        <f t="shared" si="350"/>
        <v>x</v>
      </c>
      <c r="AB143" s="43">
        <f t="shared" si="350"/>
        <v>2023</v>
      </c>
      <c r="AC143" s="43" t="str">
        <f t="shared" si="350"/>
        <v>x/x/2023</v>
      </c>
      <c r="AD143" s="43" t="e">
        <f t="shared" si="350"/>
        <v>#VALUE!</v>
      </c>
      <c r="AE143" s="43" t="e">
        <f t="shared" si="350"/>
        <v>#VALUE!</v>
      </c>
      <c r="AF143" s="50" t="str">
        <f>CONCATENATE(I143,"_",J143,"_",L143,"_",M143,"_Session_",K143,"_",U143)</f>
        <v>symlit_bat_Rep_x_Session_1_x</v>
      </c>
      <c r="AG143" s="43" t="s">
        <v>32</v>
      </c>
    </row>
    <row r="144" spans="1:33" s="45" customFormat="1" ht="15.75" x14ac:dyDescent="0.25">
      <c r="A144" s="43" t="s">
        <v>7</v>
      </c>
      <c r="B144" s="43">
        <f t="shared" ref="B144:J146" si="351">B143</f>
        <v>29</v>
      </c>
      <c r="C144" s="43" t="str">
        <f t="shared" si="351"/>
        <v>x</v>
      </c>
      <c r="D144" s="43" t="str">
        <f t="shared" si="351"/>
        <v>x</v>
      </c>
      <c r="E144" s="43" t="str">
        <f t="shared" si="351"/>
        <v>na</v>
      </c>
      <c r="F144" s="43" t="str">
        <f t="shared" si="351"/>
        <v>x</v>
      </c>
      <c r="G144" s="43" t="str">
        <f t="shared" si="351"/>
        <v>x</v>
      </c>
      <c r="H144" s="43" t="str">
        <f t="shared" si="351"/>
        <v>x</v>
      </c>
      <c r="I144" s="43" t="str">
        <f t="shared" si="351"/>
        <v>symlit</v>
      </c>
      <c r="J144" s="43" t="str">
        <f t="shared" si="351"/>
        <v>bat</v>
      </c>
      <c r="K144" s="50">
        <v>1</v>
      </c>
      <c r="L144" s="50" t="s">
        <v>132</v>
      </c>
      <c r="M144" s="43" t="str">
        <f t="shared" ref="M144:AP144" si="352">M143</f>
        <v>x</v>
      </c>
      <c r="N144" s="43" t="e">
        <f t="shared" si="352"/>
        <v>#VALUE!</v>
      </c>
      <c r="O144" s="43" t="str">
        <f t="shared" si="352"/>
        <v>x</v>
      </c>
      <c r="P144" s="44" t="s">
        <v>124</v>
      </c>
      <c r="Q144" s="43" t="str">
        <f t="shared" ref="Q144:AT144" si="353">Q143</f>
        <v>Kiga</v>
      </c>
      <c r="R144" s="43" t="str">
        <f t="shared" si="353"/>
        <v>x</v>
      </c>
      <c r="S144" s="43" t="str">
        <f t="shared" si="353"/>
        <v>x</v>
      </c>
      <c r="T144" s="43" t="str">
        <f t="shared" si="353"/>
        <v>x</v>
      </c>
      <c r="U144" s="43" t="str">
        <f t="shared" si="353"/>
        <v>x</v>
      </c>
      <c r="V144" s="43" t="str">
        <f t="shared" si="353"/>
        <v>x</v>
      </c>
      <c r="W144" s="43" t="str">
        <f t="shared" si="353"/>
        <v>x</v>
      </c>
      <c r="X144" s="43">
        <f t="shared" si="353"/>
        <v>2023</v>
      </c>
      <c r="Y144" s="43" t="str">
        <f t="shared" si="353"/>
        <v>x/x/2023</v>
      </c>
      <c r="Z144" s="43" t="str">
        <f t="shared" si="353"/>
        <v>x</v>
      </c>
      <c r="AA144" s="43" t="str">
        <f t="shared" si="353"/>
        <v>x</v>
      </c>
      <c r="AB144" s="43">
        <f t="shared" si="353"/>
        <v>2023</v>
      </c>
      <c r="AC144" s="43" t="str">
        <f t="shared" si="353"/>
        <v>x/x/2023</v>
      </c>
      <c r="AD144" s="43" t="e">
        <f t="shared" si="353"/>
        <v>#VALUE!</v>
      </c>
      <c r="AE144" s="43" t="e">
        <f t="shared" si="353"/>
        <v>#VALUE!</v>
      </c>
      <c r="AF144" s="50" t="str">
        <f>CONCATENATE(I144,"_",J144,"_",L144,"_",M144,"_Session_",K144,"_",U144)</f>
        <v>symlit_bat_Bat_x_Session_1_x</v>
      </c>
      <c r="AG144" s="43" t="s">
        <v>32</v>
      </c>
    </row>
    <row r="145" spans="1:33" s="45" customFormat="1" ht="15.75" x14ac:dyDescent="0.25">
      <c r="A145" s="43" t="s">
        <v>7</v>
      </c>
      <c r="B145" s="43">
        <f t="shared" si="351"/>
        <v>29</v>
      </c>
      <c r="C145" s="43" t="str">
        <f t="shared" si="351"/>
        <v>x</v>
      </c>
      <c r="D145" s="43" t="str">
        <f t="shared" si="351"/>
        <v>x</v>
      </c>
      <c r="E145" s="43" t="str">
        <f t="shared" si="351"/>
        <v>na</v>
      </c>
      <c r="F145" s="43" t="str">
        <f t="shared" si="351"/>
        <v>x</v>
      </c>
      <c r="G145" s="43" t="str">
        <f t="shared" si="351"/>
        <v>x</v>
      </c>
      <c r="H145" s="43" t="str">
        <f t="shared" si="351"/>
        <v>x</v>
      </c>
      <c r="I145" s="43" t="str">
        <f t="shared" si="351"/>
        <v>symlit</v>
      </c>
      <c r="J145" s="43" t="str">
        <f t="shared" si="351"/>
        <v>bat</v>
      </c>
      <c r="K145" s="50">
        <v>2</v>
      </c>
      <c r="L145" s="50" t="s">
        <v>131</v>
      </c>
      <c r="M145" s="43" t="str">
        <f t="shared" ref="M145:AP145" si="354">M144</f>
        <v>x</v>
      </c>
      <c r="N145" s="43" t="e">
        <f t="shared" si="354"/>
        <v>#VALUE!</v>
      </c>
      <c r="O145" s="43" t="str">
        <f t="shared" si="354"/>
        <v>x</v>
      </c>
      <c r="P145" s="44" t="s">
        <v>124</v>
      </c>
      <c r="Q145" s="43" t="str">
        <f t="shared" ref="Q145:AT145" si="355">Q144</f>
        <v>Kiga</v>
      </c>
      <c r="R145" s="43" t="str">
        <f t="shared" si="355"/>
        <v>x</v>
      </c>
      <c r="S145" s="43" t="str">
        <f t="shared" si="355"/>
        <v>x</v>
      </c>
      <c r="T145" s="43" t="str">
        <f t="shared" si="355"/>
        <v>x</v>
      </c>
      <c r="U145" s="43" t="str">
        <f t="shared" si="355"/>
        <v>x</v>
      </c>
      <c r="V145" s="43" t="str">
        <f t="shared" si="355"/>
        <v>x</v>
      </c>
      <c r="W145" s="43" t="str">
        <f t="shared" si="355"/>
        <v>x</v>
      </c>
      <c r="X145" s="43">
        <f t="shared" si="355"/>
        <v>2023</v>
      </c>
      <c r="Y145" s="43" t="str">
        <f t="shared" si="355"/>
        <v>x/x/2023</v>
      </c>
      <c r="Z145" s="43" t="str">
        <f t="shared" si="355"/>
        <v>x</v>
      </c>
      <c r="AA145" s="43" t="str">
        <f t="shared" si="355"/>
        <v>x</v>
      </c>
      <c r="AB145" s="43">
        <f t="shared" si="355"/>
        <v>2023</v>
      </c>
      <c r="AC145" s="43" t="str">
        <f t="shared" si="355"/>
        <v>x/x/2023</v>
      </c>
      <c r="AD145" s="43" t="e">
        <f t="shared" si="355"/>
        <v>#VALUE!</v>
      </c>
      <c r="AE145" s="43" t="e">
        <f t="shared" si="355"/>
        <v>#VALUE!</v>
      </c>
      <c r="AF145" s="50" t="str">
        <f>CONCATENATE(I145,"_",J145,"_",L145,"_",M145,"_Session_",K145,"_",U145)</f>
        <v>symlit_bat_Rep_x_Session_2_x</v>
      </c>
      <c r="AG145" s="43" t="s">
        <v>32</v>
      </c>
    </row>
    <row r="146" spans="1:33" s="45" customFormat="1" ht="15.75" x14ac:dyDescent="0.25">
      <c r="A146" s="43" t="s">
        <v>7</v>
      </c>
      <c r="B146" s="43">
        <f t="shared" si="351"/>
        <v>29</v>
      </c>
      <c r="C146" s="43" t="str">
        <f t="shared" si="351"/>
        <v>x</v>
      </c>
      <c r="D146" s="43" t="str">
        <f t="shared" si="351"/>
        <v>x</v>
      </c>
      <c r="E146" s="43" t="str">
        <f t="shared" si="351"/>
        <v>na</v>
      </c>
      <c r="F146" s="43" t="str">
        <f t="shared" si="351"/>
        <v>x</v>
      </c>
      <c r="G146" s="43" t="str">
        <f t="shared" si="351"/>
        <v>x</v>
      </c>
      <c r="H146" s="43" t="str">
        <f t="shared" si="351"/>
        <v>x</v>
      </c>
      <c r="I146" s="43" t="str">
        <f t="shared" si="351"/>
        <v>symlit</v>
      </c>
      <c r="J146" s="43" t="str">
        <f t="shared" si="351"/>
        <v>bat</v>
      </c>
      <c r="K146" s="50">
        <v>2</v>
      </c>
      <c r="L146" s="50" t="s">
        <v>132</v>
      </c>
      <c r="M146" s="43" t="str">
        <f t="shared" ref="M146:AP146" si="356">M145</f>
        <v>x</v>
      </c>
      <c r="N146" s="43" t="e">
        <f t="shared" si="356"/>
        <v>#VALUE!</v>
      </c>
      <c r="O146" s="43" t="str">
        <f t="shared" si="356"/>
        <v>x</v>
      </c>
      <c r="P146" s="44" t="s">
        <v>124</v>
      </c>
      <c r="Q146" s="43" t="str">
        <f t="shared" ref="Q146:AT146" si="357">Q145</f>
        <v>Kiga</v>
      </c>
      <c r="R146" s="43" t="str">
        <f t="shared" si="357"/>
        <v>x</v>
      </c>
      <c r="S146" s="43" t="str">
        <f t="shared" si="357"/>
        <v>x</v>
      </c>
      <c r="T146" s="43" t="str">
        <f t="shared" si="357"/>
        <v>x</v>
      </c>
      <c r="U146" s="43" t="str">
        <f t="shared" si="357"/>
        <v>x</v>
      </c>
      <c r="V146" s="43" t="str">
        <f t="shared" si="357"/>
        <v>x</v>
      </c>
      <c r="W146" s="43" t="str">
        <f t="shared" si="357"/>
        <v>x</v>
      </c>
      <c r="X146" s="43">
        <f t="shared" si="357"/>
        <v>2023</v>
      </c>
      <c r="Y146" s="43" t="str">
        <f t="shared" si="357"/>
        <v>x/x/2023</v>
      </c>
      <c r="Z146" s="43" t="str">
        <f t="shared" si="357"/>
        <v>x</v>
      </c>
      <c r="AA146" s="43" t="str">
        <f t="shared" si="357"/>
        <v>x</v>
      </c>
      <c r="AB146" s="43">
        <f t="shared" si="357"/>
        <v>2023</v>
      </c>
      <c r="AC146" s="43" t="str">
        <f t="shared" si="357"/>
        <v>x/x/2023</v>
      </c>
      <c r="AD146" s="43" t="e">
        <f t="shared" si="357"/>
        <v>#VALUE!</v>
      </c>
      <c r="AE146" s="43" t="e">
        <f t="shared" si="357"/>
        <v>#VALUE!</v>
      </c>
      <c r="AF146" s="50" t="str">
        <f>CONCATENATE(I146,"_",J146,"_",L146,"_",M146,"_Session_",K146,"_",U146)</f>
        <v>symlit_bat_Bat_x_Session_2_x</v>
      </c>
      <c r="AG146" s="43" t="s">
        <v>32</v>
      </c>
    </row>
    <row r="147" spans="1:33" s="42" customFormat="1" ht="15.75" x14ac:dyDescent="0.25">
      <c r="A147" s="51" t="s">
        <v>121</v>
      </c>
      <c r="B147" s="52">
        <v>30</v>
      </c>
      <c r="C147" s="52" t="s">
        <v>32</v>
      </c>
      <c r="D147" s="52" t="s">
        <v>32</v>
      </c>
      <c r="E147" s="52" t="s">
        <v>0</v>
      </c>
      <c r="F147" s="52" t="s">
        <v>32</v>
      </c>
      <c r="G147" s="52" t="s">
        <v>32</v>
      </c>
      <c r="H147" s="52" t="s">
        <v>32</v>
      </c>
      <c r="I147" s="52" t="s">
        <v>119</v>
      </c>
      <c r="J147" s="52" t="s">
        <v>128</v>
      </c>
      <c r="K147" s="52" t="s">
        <v>127</v>
      </c>
      <c r="L147" s="52" t="s">
        <v>130</v>
      </c>
      <c r="M147" s="52" t="s">
        <v>32</v>
      </c>
      <c r="N147" s="51" t="e">
        <f>INT(M147/12) &amp; " J " &amp;MOD(M147,12)&amp; " M"</f>
        <v>#VALUE!</v>
      </c>
      <c r="O147" s="52" t="s">
        <v>32</v>
      </c>
      <c r="P147" s="52" t="s">
        <v>32</v>
      </c>
      <c r="Q147" s="52" t="s">
        <v>123</v>
      </c>
      <c r="R147" s="52" t="s">
        <v>32</v>
      </c>
      <c r="S147" s="52" t="s">
        <v>32</v>
      </c>
      <c r="T147" s="52" t="s">
        <v>32</v>
      </c>
      <c r="U147" s="52" t="s">
        <v>32</v>
      </c>
      <c r="V147" s="52" t="s">
        <v>32</v>
      </c>
      <c r="W147" s="52" t="s">
        <v>32</v>
      </c>
      <c r="X147" s="52">
        <v>2023</v>
      </c>
      <c r="Y147" s="52" t="str">
        <f t="shared" ref="Y147" si="358">V147&amp;"/"&amp;W147&amp;"/"&amp;X147</f>
        <v>x/x/2023</v>
      </c>
      <c r="Z147" s="52" t="s">
        <v>32</v>
      </c>
      <c r="AA147" s="52" t="s">
        <v>32</v>
      </c>
      <c r="AB147" s="52">
        <v>2023</v>
      </c>
      <c r="AC147" s="52" t="str">
        <f t="shared" ref="AC147" si="359">Z147&amp;"/"&amp;AA147&amp;"/"&amp;AB147</f>
        <v>x/x/2023</v>
      </c>
      <c r="AD147" s="52" t="e">
        <f t="shared" ref="AD147" si="360">DATEDIF(Y147, AC147, "m")</f>
        <v>#VALUE!</v>
      </c>
      <c r="AE147" s="52" t="e">
        <f t="shared" ref="AE147" si="361">DATEDIF(Y147, AC147, "d")</f>
        <v>#VALUE!</v>
      </c>
      <c r="AF147" s="52" t="s">
        <v>32</v>
      </c>
      <c r="AG147" s="51" t="s">
        <v>117</v>
      </c>
    </row>
    <row r="148" spans="1:33" s="45" customFormat="1" ht="15.75" x14ac:dyDescent="0.25">
      <c r="A148" s="43" t="s">
        <v>7</v>
      </c>
      <c r="B148" s="43">
        <f>B147</f>
        <v>30</v>
      </c>
      <c r="C148" s="43" t="str">
        <f t="shared" ref="C148:AF148" si="362">C147</f>
        <v>x</v>
      </c>
      <c r="D148" s="43" t="str">
        <f t="shared" si="362"/>
        <v>x</v>
      </c>
      <c r="E148" s="43" t="str">
        <f t="shared" si="362"/>
        <v>na</v>
      </c>
      <c r="F148" s="43" t="str">
        <f t="shared" si="362"/>
        <v>x</v>
      </c>
      <c r="G148" s="43" t="str">
        <f t="shared" si="362"/>
        <v>x</v>
      </c>
      <c r="H148" s="43" t="str">
        <f t="shared" si="362"/>
        <v>x</v>
      </c>
      <c r="I148" s="43" t="str">
        <f t="shared" si="362"/>
        <v>symlit</v>
      </c>
      <c r="J148" s="43" t="str">
        <f t="shared" si="362"/>
        <v>bat</v>
      </c>
      <c r="K148" s="50">
        <v>1</v>
      </c>
      <c r="L148" s="50" t="s">
        <v>131</v>
      </c>
      <c r="M148" s="43" t="str">
        <f t="shared" ref="M148:AP148" si="363">M147</f>
        <v>x</v>
      </c>
      <c r="N148" s="43" t="e">
        <f t="shared" si="363"/>
        <v>#VALUE!</v>
      </c>
      <c r="O148" s="43" t="str">
        <f t="shared" si="363"/>
        <v>x</v>
      </c>
      <c r="P148" s="44" t="s">
        <v>124</v>
      </c>
      <c r="Q148" s="43" t="str">
        <f t="shared" ref="Q148:AT148" si="364">Q147</f>
        <v>Kiga</v>
      </c>
      <c r="R148" s="43" t="str">
        <f t="shared" si="364"/>
        <v>x</v>
      </c>
      <c r="S148" s="43" t="str">
        <f t="shared" si="364"/>
        <v>x</v>
      </c>
      <c r="T148" s="43" t="str">
        <f t="shared" si="364"/>
        <v>x</v>
      </c>
      <c r="U148" s="43" t="str">
        <f t="shared" si="364"/>
        <v>x</v>
      </c>
      <c r="V148" s="43" t="str">
        <f t="shared" si="364"/>
        <v>x</v>
      </c>
      <c r="W148" s="43" t="str">
        <f t="shared" si="364"/>
        <v>x</v>
      </c>
      <c r="X148" s="43">
        <f t="shared" si="364"/>
        <v>2023</v>
      </c>
      <c r="Y148" s="43" t="str">
        <f t="shared" si="364"/>
        <v>x/x/2023</v>
      </c>
      <c r="Z148" s="43" t="str">
        <f t="shared" si="364"/>
        <v>x</v>
      </c>
      <c r="AA148" s="43" t="str">
        <f t="shared" si="364"/>
        <v>x</v>
      </c>
      <c r="AB148" s="43">
        <f t="shared" si="364"/>
        <v>2023</v>
      </c>
      <c r="AC148" s="43" t="str">
        <f t="shared" si="364"/>
        <v>x/x/2023</v>
      </c>
      <c r="AD148" s="43" t="e">
        <f t="shared" si="364"/>
        <v>#VALUE!</v>
      </c>
      <c r="AE148" s="43" t="e">
        <f t="shared" si="364"/>
        <v>#VALUE!</v>
      </c>
      <c r="AF148" s="50" t="str">
        <f>CONCATENATE(I148,"_",J148,"_",L148,"_",M148,"_Session_",K148,"_",U148)</f>
        <v>symlit_bat_Rep_x_Session_1_x</v>
      </c>
      <c r="AG148" s="43" t="s">
        <v>32</v>
      </c>
    </row>
    <row r="149" spans="1:33" s="45" customFormat="1" ht="15.75" x14ac:dyDescent="0.25">
      <c r="A149" s="43" t="s">
        <v>7</v>
      </c>
      <c r="B149" s="43">
        <f t="shared" ref="B149:J151" si="365">B148</f>
        <v>30</v>
      </c>
      <c r="C149" s="43" t="str">
        <f t="shared" si="365"/>
        <v>x</v>
      </c>
      <c r="D149" s="43" t="str">
        <f t="shared" si="365"/>
        <v>x</v>
      </c>
      <c r="E149" s="43" t="str">
        <f t="shared" si="365"/>
        <v>na</v>
      </c>
      <c r="F149" s="43" t="str">
        <f t="shared" si="365"/>
        <v>x</v>
      </c>
      <c r="G149" s="43" t="str">
        <f t="shared" si="365"/>
        <v>x</v>
      </c>
      <c r="H149" s="43" t="str">
        <f t="shared" si="365"/>
        <v>x</v>
      </c>
      <c r="I149" s="43" t="str">
        <f t="shared" si="365"/>
        <v>symlit</v>
      </c>
      <c r="J149" s="43" t="str">
        <f t="shared" si="365"/>
        <v>bat</v>
      </c>
      <c r="K149" s="50">
        <v>1</v>
      </c>
      <c r="L149" s="50" t="s">
        <v>132</v>
      </c>
      <c r="M149" s="43" t="str">
        <f t="shared" ref="M149:AP149" si="366">M148</f>
        <v>x</v>
      </c>
      <c r="N149" s="43" t="e">
        <f t="shared" si="366"/>
        <v>#VALUE!</v>
      </c>
      <c r="O149" s="43" t="str">
        <f t="shared" si="366"/>
        <v>x</v>
      </c>
      <c r="P149" s="44" t="s">
        <v>124</v>
      </c>
      <c r="Q149" s="43" t="str">
        <f t="shared" ref="Q149:AT149" si="367">Q148</f>
        <v>Kiga</v>
      </c>
      <c r="R149" s="43" t="str">
        <f t="shared" si="367"/>
        <v>x</v>
      </c>
      <c r="S149" s="43" t="str">
        <f t="shared" si="367"/>
        <v>x</v>
      </c>
      <c r="T149" s="43" t="str">
        <f t="shared" si="367"/>
        <v>x</v>
      </c>
      <c r="U149" s="43" t="str">
        <f t="shared" si="367"/>
        <v>x</v>
      </c>
      <c r="V149" s="43" t="str">
        <f t="shared" si="367"/>
        <v>x</v>
      </c>
      <c r="W149" s="43" t="str">
        <f t="shared" si="367"/>
        <v>x</v>
      </c>
      <c r="X149" s="43">
        <f t="shared" si="367"/>
        <v>2023</v>
      </c>
      <c r="Y149" s="43" t="str">
        <f t="shared" si="367"/>
        <v>x/x/2023</v>
      </c>
      <c r="Z149" s="43" t="str">
        <f t="shared" si="367"/>
        <v>x</v>
      </c>
      <c r="AA149" s="43" t="str">
        <f t="shared" si="367"/>
        <v>x</v>
      </c>
      <c r="AB149" s="43">
        <f t="shared" si="367"/>
        <v>2023</v>
      </c>
      <c r="AC149" s="43" t="str">
        <f t="shared" si="367"/>
        <v>x/x/2023</v>
      </c>
      <c r="AD149" s="43" t="e">
        <f t="shared" si="367"/>
        <v>#VALUE!</v>
      </c>
      <c r="AE149" s="43" t="e">
        <f t="shared" si="367"/>
        <v>#VALUE!</v>
      </c>
      <c r="AF149" s="50" t="str">
        <f>CONCATENATE(I149,"_",J149,"_",L149,"_",M149,"_Session_",K149,"_",U149)</f>
        <v>symlit_bat_Bat_x_Session_1_x</v>
      </c>
      <c r="AG149" s="43" t="s">
        <v>32</v>
      </c>
    </row>
    <row r="150" spans="1:33" s="45" customFormat="1" ht="15.75" x14ac:dyDescent="0.25">
      <c r="A150" s="43" t="s">
        <v>7</v>
      </c>
      <c r="B150" s="43">
        <f t="shared" si="365"/>
        <v>30</v>
      </c>
      <c r="C150" s="43" t="str">
        <f t="shared" si="365"/>
        <v>x</v>
      </c>
      <c r="D150" s="43" t="str">
        <f t="shared" si="365"/>
        <v>x</v>
      </c>
      <c r="E150" s="43" t="str">
        <f t="shared" si="365"/>
        <v>na</v>
      </c>
      <c r="F150" s="43" t="str">
        <f t="shared" si="365"/>
        <v>x</v>
      </c>
      <c r="G150" s="43" t="str">
        <f t="shared" si="365"/>
        <v>x</v>
      </c>
      <c r="H150" s="43" t="str">
        <f t="shared" si="365"/>
        <v>x</v>
      </c>
      <c r="I150" s="43" t="str">
        <f t="shared" si="365"/>
        <v>symlit</v>
      </c>
      <c r="J150" s="43" t="str">
        <f t="shared" si="365"/>
        <v>bat</v>
      </c>
      <c r="K150" s="50">
        <v>2</v>
      </c>
      <c r="L150" s="50" t="s">
        <v>131</v>
      </c>
      <c r="M150" s="43" t="str">
        <f t="shared" ref="M150:AP150" si="368">M149</f>
        <v>x</v>
      </c>
      <c r="N150" s="43" t="e">
        <f t="shared" si="368"/>
        <v>#VALUE!</v>
      </c>
      <c r="O150" s="43" t="str">
        <f t="shared" si="368"/>
        <v>x</v>
      </c>
      <c r="P150" s="44" t="s">
        <v>124</v>
      </c>
      <c r="Q150" s="43" t="str">
        <f t="shared" ref="Q150:AT150" si="369">Q149</f>
        <v>Kiga</v>
      </c>
      <c r="R150" s="43" t="str">
        <f t="shared" si="369"/>
        <v>x</v>
      </c>
      <c r="S150" s="43" t="str">
        <f t="shared" si="369"/>
        <v>x</v>
      </c>
      <c r="T150" s="43" t="str">
        <f t="shared" si="369"/>
        <v>x</v>
      </c>
      <c r="U150" s="43" t="str">
        <f t="shared" si="369"/>
        <v>x</v>
      </c>
      <c r="V150" s="43" t="str">
        <f t="shared" si="369"/>
        <v>x</v>
      </c>
      <c r="W150" s="43" t="str">
        <f t="shared" si="369"/>
        <v>x</v>
      </c>
      <c r="X150" s="43">
        <f t="shared" si="369"/>
        <v>2023</v>
      </c>
      <c r="Y150" s="43" t="str">
        <f t="shared" si="369"/>
        <v>x/x/2023</v>
      </c>
      <c r="Z150" s="43" t="str">
        <f t="shared" si="369"/>
        <v>x</v>
      </c>
      <c r="AA150" s="43" t="str">
        <f t="shared" si="369"/>
        <v>x</v>
      </c>
      <c r="AB150" s="43">
        <f t="shared" si="369"/>
        <v>2023</v>
      </c>
      <c r="AC150" s="43" t="str">
        <f t="shared" si="369"/>
        <v>x/x/2023</v>
      </c>
      <c r="AD150" s="43" t="e">
        <f t="shared" si="369"/>
        <v>#VALUE!</v>
      </c>
      <c r="AE150" s="43" t="e">
        <f t="shared" si="369"/>
        <v>#VALUE!</v>
      </c>
      <c r="AF150" s="50" t="str">
        <f>CONCATENATE(I150,"_",J150,"_",L150,"_",M150,"_Session_",K150,"_",U150)</f>
        <v>symlit_bat_Rep_x_Session_2_x</v>
      </c>
      <c r="AG150" s="43" t="s">
        <v>32</v>
      </c>
    </row>
    <row r="151" spans="1:33" s="45" customFormat="1" ht="15.75" x14ac:dyDescent="0.25">
      <c r="A151" s="43" t="s">
        <v>7</v>
      </c>
      <c r="B151" s="43">
        <f t="shared" si="365"/>
        <v>30</v>
      </c>
      <c r="C151" s="43" t="str">
        <f t="shared" si="365"/>
        <v>x</v>
      </c>
      <c r="D151" s="43" t="str">
        <f t="shared" si="365"/>
        <v>x</v>
      </c>
      <c r="E151" s="43" t="str">
        <f t="shared" si="365"/>
        <v>na</v>
      </c>
      <c r="F151" s="43" t="str">
        <f t="shared" si="365"/>
        <v>x</v>
      </c>
      <c r="G151" s="43" t="str">
        <f t="shared" si="365"/>
        <v>x</v>
      </c>
      <c r="H151" s="43" t="str">
        <f t="shared" si="365"/>
        <v>x</v>
      </c>
      <c r="I151" s="43" t="str">
        <f t="shared" si="365"/>
        <v>symlit</v>
      </c>
      <c r="J151" s="43" t="str">
        <f t="shared" si="365"/>
        <v>bat</v>
      </c>
      <c r="K151" s="50">
        <v>2</v>
      </c>
      <c r="L151" s="50" t="s">
        <v>132</v>
      </c>
      <c r="M151" s="43" t="str">
        <f t="shared" ref="M151:AP151" si="370">M150</f>
        <v>x</v>
      </c>
      <c r="N151" s="43" t="e">
        <f t="shared" si="370"/>
        <v>#VALUE!</v>
      </c>
      <c r="O151" s="43" t="str">
        <f t="shared" si="370"/>
        <v>x</v>
      </c>
      <c r="P151" s="44" t="s">
        <v>124</v>
      </c>
      <c r="Q151" s="43" t="str">
        <f t="shared" ref="Q151:AT151" si="371">Q150</f>
        <v>Kiga</v>
      </c>
      <c r="R151" s="43" t="str">
        <f t="shared" si="371"/>
        <v>x</v>
      </c>
      <c r="S151" s="43" t="str">
        <f t="shared" si="371"/>
        <v>x</v>
      </c>
      <c r="T151" s="43" t="str">
        <f t="shared" si="371"/>
        <v>x</v>
      </c>
      <c r="U151" s="43" t="str">
        <f t="shared" si="371"/>
        <v>x</v>
      </c>
      <c r="V151" s="43" t="str">
        <f t="shared" si="371"/>
        <v>x</v>
      </c>
      <c r="W151" s="43" t="str">
        <f t="shared" si="371"/>
        <v>x</v>
      </c>
      <c r="X151" s="43">
        <f t="shared" si="371"/>
        <v>2023</v>
      </c>
      <c r="Y151" s="43" t="str">
        <f t="shared" si="371"/>
        <v>x/x/2023</v>
      </c>
      <c r="Z151" s="43" t="str">
        <f t="shared" si="371"/>
        <v>x</v>
      </c>
      <c r="AA151" s="43" t="str">
        <f t="shared" si="371"/>
        <v>x</v>
      </c>
      <c r="AB151" s="43">
        <f t="shared" si="371"/>
        <v>2023</v>
      </c>
      <c r="AC151" s="43" t="str">
        <f t="shared" si="371"/>
        <v>x/x/2023</v>
      </c>
      <c r="AD151" s="43" t="e">
        <f t="shared" si="371"/>
        <v>#VALUE!</v>
      </c>
      <c r="AE151" s="43" t="e">
        <f t="shared" si="371"/>
        <v>#VALUE!</v>
      </c>
      <c r="AF151" s="50" t="str">
        <f>CONCATENATE(I151,"_",J151,"_",L151,"_",M151,"_Session_",K151,"_",U151)</f>
        <v>symlit_bat_Bat_x_Session_2_x</v>
      </c>
      <c r="AG151" s="43" t="s">
        <v>32</v>
      </c>
    </row>
    <row r="152" spans="1:33" s="42" customFormat="1" ht="15.75" x14ac:dyDescent="0.25">
      <c r="A152" s="51" t="s">
        <v>121</v>
      </c>
      <c r="B152" s="52">
        <v>31</v>
      </c>
      <c r="C152" s="52" t="s">
        <v>32</v>
      </c>
      <c r="D152" s="52" t="s">
        <v>32</v>
      </c>
      <c r="E152" s="52" t="s">
        <v>0</v>
      </c>
      <c r="F152" s="52" t="s">
        <v>32</v>
      </c>
      <c r="G152" s="52" t="s">
        <v>32</v>
      </c>
      <c r="H152" s="52" t="s">
        <v>32</v>
      </c>
      <c r="I152" s="52" t="s">
        <v>119</v>
      </c>
      <c r="J152" s="52" t="s">
        <v>128</v>
      </c>
      <c r="K152" s="52" t="s">
        <v>127</v>
      </c>
      <c r="L152" s="52" t="s">
        <v>130</v>
      </c>
      <c r="M152" s="52" t="s">
        <v>32</v>
      </c>
      <c r="N152" s="51" t="e">
        <f>INT(M152/12) &amp; " J " &amp;MOD(M152,12)&amp; " M"</f>
        <v>#VALUE!</v>
      </c>
      <c r="O152" s="52" t="s">
        <v>32</v>
      </c>
      <c r="P152" s="52" t="s">
        <v>32</v>
      </c>
      <c r="Q152" s="52" t="s">
        <v>123</v>
      </c>
      <c r="R152" s="52" t="s">
        <v>32</v>
      </c>
      <c r="S152" s="52" t="s">
        <v>32</v>
      </c>
      <c r="T152" s="52" t="s">
        <v>32</v>
      </c>
      <c r="U152" s="52" t="s">
        <v>32</v>
      </c>
      <c r="V152" s="52" t="s">
        <v>32</v>
      </c>
      <c r="W152" s="52" t="s">
        <v>32</v>
      </c>
      <c r="X152" s="52">
        <v>2023</v>
      </c>
      <c r="Y152" s="52" t="str">
        <f t="shared" ref="Y152" si="372">V152&amp;"/"&amp;W152&amp;"/"&amp;X152</f>
        <v>x/x/2023</v>
      </c>
      <c r="Z152" s="52" t="s">
        <v>32</v>
      </c>
      <c r="AA152" s="52" t="s">
        <v>32</v>
      </c>
      <c r="AB152" s="52">
        <v>2023</v>
      </c>
      <c r="AC152" s="52" t="str">
        <f t="shared" ref="AC152" si="373">Z152&amp;"/"&amp;AA152&amp;"/"&amp;AB152</f>
        <v>x/x/2023</v>
      </c>
      <c r="AD152" s="52" t="e">
        <f t="shared" ref="AD152" si="374">DATEDIF(Y152, AC152, "m")</f>
        <v>#VALUE!</v>
      </c>
      <c r="AE152" s="52" t="e">
        <f t="shared" ref="AE152" si="375">DATEDIF(Y152, AC152, "d")</f>
        <v>#VALUE!</v>
      </c>
      <c r="AF152" s="52" t="s">
        <v>32</v>
      </c>
      <c r="AG152" s="51" t="s">
        <v>117</v>
      </c>
    </row>
    <row r="153" spans="1:33" s="45" customFormat="1" ht="15.75" x14ac:dyDescent="0.25">
      <c r="A153" s="43" t="s">
        <v>7</v>
      </c>
      <c r="B153" s="43">
        <f>B152</f>
        <v>31</v>
      </c>
      <c r="C153" s="43" t="str">
        <f t="shared" ref="C153:AF156" si="376">C152</f>
        <v>x</v>
      </c>
      <c r="D153" s="43" t="str">
        <f t="shared" si="376"/>
        <v>x</v>
      </c>
      <c r="E153" s="43" t="str">
        <f t="shared" si="376"/>
        <v>na</v>
      </c>
      <c r="F153" s="43" t="str">
        <f t="shared" si="376"/>
        <v>x</v>
      </c>
      <c r="G153" s="43" t="str">
        <f t="shared" si="376"/>
        <v>x</v>
      </c>
      <c r="H153" s="43" t="str">
        <f t="shared" si="376"/>
        <v>x</v>
      </c>
      <c r="I153" s="43" t="str">
        <f t="shared" si="376"/>
        <v>symlit</v>
      </c>
      <c r="J153" s="43" t="str">
        <f t="shared" si="376"/>
        <v>bat</v>
      </c>
      <c r="K153" s="50">
        <v>1</v>
      </c>
      <c r="L153" s="50" t="s">
        <v>131</v>
      </c>
      <c r="M153" s="43" t="str">
        <f t="shared" ref="M153:AP156" si="377">M152</f>
        <v>x</v>
      </c>
      <c r="N153" s="43" t="e">
        <f t="shared" si="377"/>
        <v>#VALUE!</v>
      </c>
      <c r="O153" s="43" t="str">
        <f t="shared" si="377"/>
        <v>x</v>
      </c>
      <c r="P153" s="44" t="s">
        <v>124</v>
      </c>
      <c r="Q153" s="43" t="str">
        <f t="shared" ref="Q153:AT156" si="378">Q152</f>
        <v>Kiga</v>
      </c>
      <c r="R153" s="43" t="str">
        <f t="shared" si="378"/>
        <v>x</v>
      </c>
      <c r="S153" s="43" t="str">
        <f t="shared" si="378"/>
        <v>x</v>
      </c>
      <c r="T153" s="43" t="str">
        <f t="shared" si="378"/>
        <v>x</v>
      </c>
      <c r="U153" s="43" t="str">
        <f t="shared" si="378"/>
        <v>x</v>
      </c>
      <c r="V153" s="43" t="str">
        <f t="shared" si="378"/>
        <v>x</v>
      </c>
      <c r="W153" s="43" t="str">
        <f t="shared" si="378"/>
        <v>x</v>
      </c>
      <c r="X153" s="43">
        <f t="shared" si="378"/>
        <v>2023</v>
      </c>
      <c r="Y153" s="43" t="str">
        <f t="shared" si="378"/>
        <v>x/x/2023</v>
      </c>
      <c r="Z153" s="43" t="str">
        <f t="shared" si="378"/>
        <v>x</v>
      </c>
      <c r="AA153" s="43" t="str">
        <f t="shared" si="378"/>
        <v>x</v>
      </c>
      <c r="AB153" s="43">
        <f t="shared" si="378"/>
        <v>2023</v>
      </c>
      <c r="AC153" s="43" t="str">
        <f t="shared" si="378"/>
        <v>x/x/2023</v>
      </c>
      <c r="AD153" s="43" t="e">
        <f t="shared" si="378"/>
        <v>#VALUE!</v>
      </c>
      <c r="AE153" s="43" t="e">
        <f t="shared" si="378"/>
        <v>#VALUE!</v>
      </c>
      <c r="AF153" s="50" t="str">
        <f>CONCATENATE(I153,"_",J153,"_",L153,"_",M153,"_Session_",K153,"_",U153)</f>
        <v>symlit_bat_Rep_x_Session_1_x</v>
      </c>
      <c r="AG153" s="43" t="s">
        <v>32</v>
      </c>
    </row>
    <row r="154" spans="1:33" s="45" customFormat="1" ht="15.75" x14ac:dyDescent="0.25">
      <c r="A154" s="43" t="s">
        <v>7</v>
      </c>
      <c r="B154" s="43">
        <f t="shared" ref="B154:B156" si="379">B153</f>
        <v>31</v>
      </c>
      <c r="C154" s="43" t="str">
        <f t="shared" si="376"/>
        <v>x</v>
      </c>
      <c r="D154" s="43" t="str">
        <f t="shared" si="376"/>
        <v>x</v>
      </c>
      <c r="E154" s="43" t="str">
        <f t="shared" si="376"/>
        <v>na</v>
      </c>
      <c r="F154" s="43" t="str">
        <f t="shared" si="376"/>
        <v>x</v>
      </c>
      <c r="G154" s="43" t="str">
        <f t="shared" si="376"/>
        <v>x</v>
      </c>
      <c r="H154" s="43" t="str">
        <f t="shared" si="376"/>
        <v>x</v>
      </c>
      <c r="I154" s="43" t="str">
        <f t="shared" si="376"/>
        <v>symlit</v>
      </c>
      <c r="J154" s="43" t="str">
        <f t="shared" si="376"/>
        <v>bat</v>
      </c>
      <c r="K154" s="50">
        <v>1</v>
      </c>
      <c r="L154" s="50" t="s">
        <v>132</v>
      </c>
      <c r="M154" s="43" t="str">
        <f t="shared" si="377"/>
        <v>x</v>
      </c>
      <c r="N154" s="43" t="e">
        <f t="shared" si="377"/>
        <v>#VALUE!</v>
      </c>
      <c r="O154" s="43" t="str">
        <f t="shared" si="377"/>
        <v>x</v>
      </c>
      <c r="P154" s="44" t="s">
        <v>124</v>
      </c>
      <c r="Q154" s="43" t="str">
        <f t="shared" si="378"/>
        <v>Kiga</v>
      </c>
      <c r="R154" s="43" t="str">
        <f t="shared" si="378"/>
        <v>x</v>
      </c>
      <c r="S154" s="43" t="str">
        <f t="shared" si="378"/>
        <v>x</v>
      </c>
      <c r="T154" s="43" t="str">
        <f t="shared" si="378"/>
        <v>x</v>
      </c>
      <c r="U154" s="43" t="str">
        <f t="shared" si="378"/>
        <v>x</v>
      </c>
      <c r="V154" s="43" t="str">
        <f t="shared" si="378"/>
        <v>x</v>
      </c>
      <c r="W154" s="43" t="str">
        <f t="shared" si="378"/>
        <v>x</v>
      </c>
      <c r="X154" s="43">
        <f t="shared" si="378"/>
        <v>2023</v>
      </c>
      <c r="Y154" s="43" t="str">
        <f t="shared" si="378"/>
        <v>x/x/2023</v>
      </c>
      <c r="Z154" s="43" t="str">
        <f t="shared" si="378"/>
        <v>x</v>
      </c>
      <c r="AA154" s="43" t="str">
        <f t="shared" si="378"/>
        <v>x</v>
      </c>
      <c r="AB154" s="43">
        <f t="shared" si="378"/>
        <v>2023</v>
      </c>
      <c r="AC154" s="43" t="str">
        <f t="shared" si="378"/>
        <v>x/x/2023</v>
      </c>
      <c r="AD154" s="43" t="e">
        <f t="shared" si="378"/>
        <v>#VALUE!</v>
      </c>
      <c r="AE154" s="43" t="e">
        <f t="shared" si="378"/>
        <v>#VALUE!</v>
      </c>
      <c r="AF154" s="50" t="str">
        <f>CONCATENATE(I154,"_",J154,"_",L154,"_",M154,"_Session_",K154,"_",U154)</f>
        <v>symlit_bat_Bat_x_Session_1_x</v>
      </c>
      <c r="AG154" s="43" t="s">
        <v>32</v>
      </c>
    </row>
    <row r="155" spans="1:33" s="45" customFormat="1" ht="15.75" x14ac:dyDescent="0.25">
      <c r="A155" s="43" t="s">
        <v>7</v>
      </c>
      <c r="B155" s="43">
        <f t="shared" si="379"/>
        <v>31</v>
      </c>
      <c r="C155" s="43" t="str">
        <f t="shared" si="376"/>
        <v>x</v>
      </c>
      <c r="D155" s="43" t="str">
        <f t="shared" si="376"/>
        <v>x</v>
      </c>
      <c r="E155" s="43" t="str">
        <f t="shared" si="376"/>
        <v>na</v>
      </c>
      <c r="F155" s="43" t="str">
        <f t="shared" si="376"/>
        <v>x</v>
      </c>
      <c r="G155" s="43" t="str">
        <f t="shared" si="376"/>
        <v>x</v>
      </c>
      <c r="H155" s="43" t="str">
        <f t="shared" si="376"/>
        <v>x</v>
      </c>
      <c r="I155" s="43" t="str">
        <f t="shared" si="376"/>
        <v>symlit</v>
      </c>
      <c r="J155" s="43" t="str">
        <f t="shared" si="376"/>
        <v>bat</v>
      </c>
      <c r="K155" s="50">
        <v>2</v>
      </c>
      <c r="L155" s="50" t="s">
        <v>131</v>
      </c>
      <c r="M155" s="43" t="str">
        <f t="shared" si="377"/>
        <v>x</v>
      </c>
      <c r="N155" s="43" t="e">
        <f t="shared" si="377"/>
        <v>#VALUE!</v>
      </c>
      <c r="O155" s="43" t="str">
        <f t="shared" si="377"/>
        <v>x</v>
      </c>
      <c r="P155" s="44" t="s">
        <v>124</v>
      </c>
      <c r="Q155" s="43" t="str">
        <f t="shared" si="378"/>
        <v>Kiga</v>
      </c>
      <c r="R155" s="43" t="str">
        <f t="shared" si="378"/>
        <v>x</v>
      </c>
      <c r="S155" s="43" t="str">
        <f t="shared" si="378"/>
        <v>x</v>
      </c>
      <c r="T155" s="43" t="str">
        <f t="shared" si="378"/>
        <v>x</v>
      </c>
      <c r="U155" s="43" t="str">
        <f t="shared" si="378"/>
        <v>x</v>
      </c>
      <c r="V155" s="43" t="str">
        <f t="shared" si="378"/>
        <v>x</v>
      </c>
      <c r="W155" s="43" t="str">
        <f t="shared" si="378"/>
        <v>x</v>
      </c>
      <c r="X155" s="43">
        <f t="shared" si="378"/>
        <v>2023</v>
      </c>
      <c r="Y155" s="43" t="str">
        <f t="shared" si="378"/>
        <v>x/x/2023</v>
      </c>
      <c r="Z155" s="43" t="str">
        <f t="shared" si="378"/>
        <v>x</v>
      </c>
      <c r="AA155" s="43" t="str">
        <f t="shared" si="378"/>
        <v>x</v>
      </c>
      <c r="AB155" s="43">
        <f t="shared" si="378"/>
        <v>2023</v>
      </c>
      <c r="AC155" s="43" t="str">
        <f t="shared" si="378"/>
        <v>x/x/2023</v>
      </c>
      <c r="AD155" s="43" t="e">
        <f t="shared" si="378"/>
        <v>#VALUE!</v>
      </c>
      <c r="AE155" s="43" t="e">
        <f t="shared" si="378"/>
        <v>#VALUE!</v>
      </c>
      <c r="AF155" s="50" t="str">
        <f>CONCATENATE(I155,"_",J155,"_",L155,"_",M155,"_Session_",K155,"_",U155)</f>
        <v>symlit_bat_Rep_x_Session_2_x</v>
      </c>
      <c r="AG155" s="43" t="s">
        <v>32</v>
      </c>
    </row>
    <row r="156" spans="1:33" s="45" customFormat="1" ht="15.75" x14ac:dyDescent="0.25">
      <c r="A156" s="43" t="s">
        <v>7</v>
      </c>
      <c r="B156" s="43">
        <f t="shared" si="379"/>
        <v>31</v>
      </c>
      <c r="C156" s="43" t="str">
        <f t="shared" si="376"/>
        <v>x</v>
      </c>
      <c r="D156" s="43" t="str">
        <f t="shared" si="376"/>
        <v>x</v>
      </c>
      <c r="E156" s="43" t="str">
        <f t="shared" si="376"/>
        <v>na</v>
      </c>
      <c r="F156" s="43" t="str">
        <f t="shared" si="376"/>
        <v>x</v>
      </c>
      <c r="G156" s="43" t="str">
        <f t="shared" si="376"/>
        <v>x</v>
      </c>
      <c r="H156" s="43" t="str">
        <f t="shared" si="376"/>
        <v>x</v>
      </c>
      <c r="I156" s="43" t="str">
        <f t="shared" si="376"/>
        <v>symlit</v>
      </c>
      <c r="J156" s="43" t="str">
        <f t="shared" si="376"/>
        <v>bat</v>
      </c>
      <c r="K156" s="50">
        <v>2</v>
      </c>
      <c r="L156" s="50" t="s">
        <v>132</v>
      </c>
      <c r="M156" s="43" t="str">
        <f t="shared" si="377"/>
        <v>x</v>
      </c>
      <c r="N156" s="43" t="e">
        <f t="shared" si="377"/>
        <v>#VALUE!</v>
      </c>
      <c r="O156" s="43" t="str">
        <f t="shared" si="377"/>
        <v>x</v>
      </c>
      <c r="P156" s="44" t="s">
        <v>124</v>
      </c>
      <c r="Q156" s="43" t="str">
        <f t="shared" si="378"/>
        <v>Kiga</v>
      </c>
      <c r="R156" s="43" t="str">
        <f t="shared" si="378"/>
        <v>x</v>
      </c>
      <c r="S156" s="43" t="str">
        <f t="shared" si="378"/>
        <v>x</v>
      </c>
      <c r="T156" s="43" t="str">
        <f t="shared" si="378"/>
        <v>x</v>
      </c>
      <c r="U156" s="43" t="str">
        <f t="shared" si="378"/>
        <v>x</v>
      </c>
      <c r="V156" s="43" t="str">
        <f t="shared" si="378"/>
        <v>x</v>
      </c>
      <c r="W156" s="43" t="str">
        <f t="shared" si="378"/>
        <v>x</v>
      </c>
      <c r="X156" s="43">
        <f t="shared" si="378"/>
        <v>2023</v>
      </c>
      <c r="Y156" s="43" t="str">
        <f t="shared" si="378"/>
        <v>x/x/2023</v>
      </c>
      <c r="Z156" s="43" t="str">
        <f t="shared" si="378"/>
        <v>x</v>
      </c>
      <c r="AA156" s="43" t="str">
        <f t="shared" si="378"/>
        <v>x</v>
      </c>
      <c r="AB156" s="43">
        <f t="shared" si="378"/>
        <v>2023</v>
      </c>
      <c r="AC156" s="43" t="str">
        <f t="shared" si="378"/>
        <v>x/x/2023</v>
      </c>
      <c r="AD156" s="43" t="e">
        <f t="shared" si="378"/>
        <v>#VALUE!</v>
      </c>
      <c r="AE156" s="43" t="e">
        <f t="shared" si="378"/>
        <v>#VALUE!</v>
      </c>
      <c r="AF156" s="50" t="str">
        <f>CONCATENATE(I156,"_",J156,"_",L156,"_",M156,"_Session_",K156,"_",U156)</f>
        <v>symlit_bat_Bat_x_Session_2_x</v>
      </c>
      <c r="AG156" s="43" t="s">
        <v>32</v>
      </c>
    </row>
    <row r="157" spans="1:33" s="42" customFormat="1" ht="15.75" x14ac:dyDescent="0.25">
      <c r="A157" s="51" t="s">
        <v>121</v>
      </c>
      <c r="B157" s="52">
        <v>32</v>
      </c>
      <c r="C157" s="52" t="s">
        <v>32</v>
      </c>
      <c r="D157" s="52" t="s">
        <v>32</v>
      </c>
      <c r="E157" s="52" t="s">
        <v>0</v>
      </c>
      <c r="F157" s="52" t="s">
        <v>32</v>
      </c>
      <c r="G157" s="52" t="s">
        <v>32</v>
      </c>
      <c r="H157" s="52" t="s">
        <v>32</v>
      </c>
      <c r="I157" s="52" t="s">
        <v>119</v>
      </c>
      <c r="J157" s="52" t="s">
        <v>128</v>
      </c>
      <c r="K157" s="52" t="s">
        <v>127</v>
      </c>
      <c r="L157" s="52" t="s">
        <v>130</v>
      </c>
      <c r="M157" s="52" t="s">
        <v>32</v>
      </c>
      <c r="N157" s="51" t="e">
        <f>INT(M157/12) &amp; " J " &amp;MOD(M157,12)&amp; " M"</f>
        <v>#VALUE!</v>
      </c>
      <c r="O157" s="52" t="s">
        <v>32</v>
      </c>
      <c r="P157" s="52" t="s">
        <v>32</v>
      </c>
      <c r="Q157" s="52" t="s">
        <v>123</v>
      </c>
      <c r="R157" s="52" t="s">
        <v>32</v>
      </c>
      <c r="S157" s="52" t="s">
        <v>32</v>
      </c>
      <c r="T157" s="52" t="s">
        <v>32</v>
      </c>
      <c r="U157" s="52" t="s">
        <v>32</v>
      </c>
      <c r="V157" s="52" t="s">
        <v>32</v>
      </c>
      <c r="W157" s="52" t="s">
        <v>32</v>
      </c>
      <c r="X157" s="52">
        <v>2023</v>
      </c>
      <c r="Y157" s="52" t="str">
        <f t="shared" ref="Y157" si="380">V157&amp;"/"&amp;W157&amp;"/"&amp;X157</f>
        <v>x/x/2023</v>
      </c>
      <c r="Z157" s="52" t="s">
        <v>32</v>
      </c>
      <c r="AA157" s="52" t="s">
        <v>32</v>
      </c>
      <c r="AB157" s="52">
        <v>2023</v>
      </c>
      <c r="AC157" s="52" t="str">
        <f t="shared" ref="AC157" si="381">Z157&amp;"/"&amp;AA157&amp;"/"&amp;AB157</f>
        <v>x/x/2023</v>
      </c>
      <c r="AD157" s="52" t="e">
        <f t="shared" ref="AD157" si="382">DATEDIF(Y157, AC157, "m")</f>
        <v>#VALUE!</v>
      </c>
      <c r="AE157" s="52" t="e">
        <f t="shared" ref="AE157" si="383">DATEDIF(Y157, AC157, "d")</f>
        <v>#VALUE!</v>
      </c>
      <c r="AF157" s="52" t="s">
        <v>32</v>
      </c>
      <c r="AG157" s="51" t="s">
        <v>117</v>
      </c>
    </row>
    <row r="158" spans="1:33" s="45" customFormat="1" ht="15.75" x14ac:dyDescent="0.25">
      <c r="A158" s="43" t="s">
        <v>7</v>
      </c>
      <c r="B158" s="43">
        <f>B157</f>
        <v>32</v>
      </c>
      <c r="C158" s="43" t="str">
        <f t="shared" ref="C158:AF158" si="384">C157</f>
        <v>x</v>
      </c>
      <c r="D158" s="43" t="str">
        <f t="shared" si="384"/>
        <v>x</v>
      </c>
      <c r="E158" s="43" t="str">
        <f t="shared" si="384"/>
        <v>na</v>
      </c>
      <c r="F158" s="43" t="str">
        <f t="shared" si="384"/>
        <v>x</v>
      </c>
      <c r="G158" s="43" t="str">
        <f t="shared" si="384"/>
        <v>x</v>
      </c>
      <c r="H158" s="43" t="str">
        <f t="shared" si="384"/>
        <v>x</v>
      </c>
      <c r="I158" s="43" t="str">
        <f t="shared" si="384"/>
        <v>symlit</v>
      </c>
      <c r="J158" s="43" t="str">
        <f t="shared" si="384"/>
        <v>bat</v>
      </c>
      <c r="K158" s="50">
        <v>1</v>
      </c>
      <c r="L158" s="50" t="s">
        <v>131</v>
      </c>
      <c r="M158" s="43" t="str">
        <f t="shared" ref="M158:AP158" si="385">M157</f>
        <v>x</v>
      </c>
      <c r="N158" s="43" t="e">
        <f t="shared" si="385"/>
        <v>#VALUE!</v>
      </c>
      <c r="O158" s="43" t="str">
        <f t="shared" si="385"/>
        <v>x</v>
      </c>
      <c r="P158" s="44" t="s">
        <v>124</v>
      </c>
      <c r="Q158" s="43" t="str">
        <f t="shared" ref="Q158:AT158" si="386">Q157</f>
        <v>Kiga</v>
      </c>
      <c r="R158" s="43" t="str">
        <f t="shared" si="386"/>
        <v>x</v>
      </c>
      <c r="S158" s="43" t="str">
        <f t="shared" si="386"/>
        <v>x</v>
      </c>
      <c r="T158" s="43" t="str">
        <f t="shared" si="386"/>
        <v>x</v>
      </c>
      <c r="U158" s="43" t="str">
        <f t="shared" si="386"/>
        <v>x</v>
      </c>
      <c r="V158" s="43" t="str">
        <f t="shared" si="386"/>
        <v>x</v>
      </c>
      <c r="W158" s="43" t="str">
        <f t="shared" si="386"/>
        <v>x</v>
      </c>
      <c r="X158" s="43">
        <f t="shared" si="386"/>
        <v>2023</v>
      </c>
      <c r="Y158" s="43" t="str">
        <f t="shared" si="386"/>
        <v>x/x/2023</v>
      </c>
      <c r="Z158" s="43" t="str">
        <f t="shared" si="386"/>
        <v>x</v>
      </c>
      <c r="AA158" s="43" t="str">
        <f t="shared" si="386"/>
        <v>x</v>
      </c>
      <c r="AB158" s="43">
        <f t="shared" si="386"/>
        <v>2023</v>
      </c>
      <c r="AC158" s="43" t="str">
        <f t="shared" si="386"/>
        <v>x/x/2023</v>
      </c>
      <c r="AD158" s="43" t="e">
        <f t="shared" si="386"/>
        <v>#VALUE!</v>
      </c>
      <c r="AE158" s="43" t="e">
        <f t="shared" si="386"/>
        <v>#VALUE!</v>
      </c>
      <c r="AF158" s="50" t="str">
        <f>CONCATENATE(I158,"_",J158,"_",L158,"_",M158,"_Session_",K158,"_",U158)</f>
        <v>symlit_bat_Rep_x_Session_1_x</v>
      </c>
      <c r="AG158" s="43" t="s">
        <v>32</v>
      </c>
    </row>
    <row r="159" spans="1:33" s="45" customFormat="1" ht="15.75" x14ac:dyDescent="0.25">
      <c r="A159" s="43" t="s">
        <v>7</v>
      </c>
      <c r="B159" s="43">
        <f t="shared" ref="B159:J161" si="387">B158</f>
        <v>32</v>
      </c>
      <c r="C159" s="43" t="str">
        <f t="shared" si="387"/>
        <v>x</v>
      </c>
      <c r="D159" s="43" t="str">
        <f t="shared" si="387"/>
        <v>x</v>
      </c>
      <c r="E159" s="43" t="str">
        <f t="shared" si="387"/>
        <v>na</v>
      </c>
      <c r="F159" s="43" t="str">
        <f t="shared" si="387"/>
        <v>x</v>
      </c>
      <c r="G159" s="43" t="str">
        <f t="shared" si="387"/>
        <v>x</v>
      </c>
      <c r="H159" s="43" t="str">
        <f t="shared" si="387"/>
        <v>x</v>
      </c>
      <c r="I159" s="43" t="str">
        <f t="shared" si="387"/>
        <v>symlit</v>
      </c>
      <c r="J159" s="43" t="str">
        <f t="shared" si="387"/>
        <v>bat</v>
      </c>
      <c r="K159" s="50">
        <v>1</v>
      </c>
      <c r="L159" s="50" t="s">
        <v>132</v>
      </c>
      <c r="M159" s="43" t="str">
        <f t="shared" ref="M159:AP159" si="388">M158</f>
        <v>x</v>
      </c>
      <c r="N159" s="43" t="e">
        <f t="shared" si="388"/>
        <v>#VALUE!</v>
      </c>
      <c r="O159" s="43" t="str">
        <f t="shared" si="388"/>
        <v>x</v>
      </c>
      <c r="P159" s="44" t="s">
        <v>124</v>
      </c>
      <c r="Q159" s="43" t="str">
        <f t="shared" ref="Q159:AT159" si="389">Q158</f>
        <v>Kiga</v>
      </c>
      <c r="R159" s="43" t="str">
        <f t="shared" si="389"/>
        <v>x</v>
      </c>
      <c r="S159" s="43" t="str">
        <f t="shared" si="389"/>
        <v>x</v>
      </c>
      <c r="T159" s="43" t="str">
        <f t="shared" si="389"/>
        <v>x</v>
      </c>
      <c r="U159" s="43" t="str">
        <f t="shared" si="389"/>
        <v>x</v>
      </c>
      <c r="V159" s="43" t="str">
        <f t="shared" si="389"/>
        <v>x</v>
      </c>
      <c r="W159" s="43" t="str">
        <f t="shared" si="389"/>
        <v>x</v>
      </c>
      <c r="X159" s="43">
        <f t="shared" si="389"/>
        <v>2023</v>
      </c>
      <c r="Y159" s="43" t="str">
        <f t="shared" si="389"/>
        <v>x/x/2023</v>
      </c>
      <c r="Z159" s="43" t="str">
        <f t="shared" si="389"/>
        <v>x</v>
      </c>
      <c r="AA159" s="43" t="str">
        <f t="shared" si="389"/>
        <v>x</v>
      </c>
      <c r="AB159" s="43">
        <f t="shared" si="389"/>
        <v>2023</v>
      </c>
      <c r="AC159" s="43" t="str">
        <f t="shared" si="389"/>
        <v>x/x/2023</v>
      </c>
      <c r="AD159" s="43" t="e">
        <f t="shared" si="389"/>
        <v>#VALUE!</v>
      </c>
      <c r="AE159" s="43" t="e">
        <f t="shared" si="389"/>
        <v>#VALUE!</v>
      </c>
      <c r="AF159" s="50" t="str">
        <f>CONCATENATE(I159,"_",J159,"_",L159,"_",M159,"_Session_",K159,"_",U159)</f>
        <v>symlit_bat_Bat_x_Session_1_x</v>
      </c>
      <c r="AG159" s="43" t="s">
        <v>32</v>
      </c>
    </row>
    <row r="160" spans="1:33" s="45" customFormat="1" ht="15.75" x14ac:dyDescent="0.25">
      <c r="A160" s="43" t="s">
        <v>7</v>
      </c>
      <c r="B160" s="43">
        <f t="shared" si="387"/>
        <v>32</v>
      </c>
      <c r="C160" s="43" t="str">
        <f t="shared" si="387"/>
        <v>x</v>
      </c>
      <c r="D160" s="43" t="str">
        <f t="shared" si="387"/>
        <v>x</v>
      </c>
      <c r="E160" s="43" t="str">
        <f t="shared" si="387"/>
        <v>na</v>
      </c>
      <c r="F160" s="43" t="str">
        <f t="shared" si="387"/>
        <v>x</v>
      </c>
      <c r="G160" s="43" t="str">
        <f t="shared" si="387"/>
        <v>x</v>
      </c>
      <c r="H160" s="43" t="str">
        <f t="shared" si="387"/>
        <v>x</v>
      </c>
      <c r="I160" s="43" t="str">
        <f t="shared" si="387"/>
        <v>symlit</v>
      </c>
      <c r="J160" s="43" t="str">
        <f t="shared" si="387"/>
        <v>bat</v>
      </c>
      <c r="K160" s="50">
        <v>2</v>
      </c>
      <c r="L160" s="50" t="s">
        <v>131</v>
      </c>
      <c r="M160" s="43" t="str">
        <f t="shared" ref="M160:AP160" si="390">M159</f>
        <v>x</v>
      </c>
      <c r="N160" s="43" t="e">
        <f t="shared" si="390"/>
        <v>#VALUE!</v>
      </c>
      <c r="O160" s="43" t="str">
        <f t="shared" si="390"/>
        <v>x</v>
      </c>
      <c r="P160" s="44" t="s">
        <v>124</v>
      </c>
      <c r="Q160" s="43" t="str">
        <f t="shared" ref="Q160:AT160" si="391">Q159</f>
        <v>Kiga</v>
      </c>
      <c r="R160" s="43" t="str">
        <f t="shared" si="391"/>
        <v>x</v>
      </c>
      <c r="S160" s="43" t="str">
        <f t="shared" si="391"/>
        <v>x</v>
      </c>
      <c r="T160" s="43" t="str">
        <f t="shared" si="391"/>
        <v>x</v>
      </c>
      <c r="U160" s="43" t="str">
        <f t="shared" si="391"/>
        <v>x</v>
      </c>
      <c r="V160" s="43" t="str">
        <f t="shared" si="391"/>
        <v>x</v>
      </c>
      <c r="W160" s="43" t="str">
        <f t="shared" si="391"/>
        <v>x</v>
      </c>
      <c r="X160" s="43">
        <f t="shared" si="391"/>
        <v>2023</v>
      </c>
      <c r="Y160" s="43" t="str">
        <f t="shared" si="391"/>
        <v>x/x/2023</v>
      </c>
      <c r="Z160" s="43" t="str">
        <f t="shared" si="391"/>
        <v>x</v>
      </c>
      <c r="AA160" s="43" t="str">
        <f t="shared" si="391"/>
        <v>x</v>
      </c>
      <c r="AB160" s="43">
        <f t="shared" si="391"/>
        <v>2023</v>
      </c>
      <c r="AC160" s="43" t="str">
        <f t="shared" si="391"/>
        <v>x/x/2023</v>
      </c>
      <c r="AD160" s="43" t="e">
        <f t="shared" si="391"/>
        <v>#VALUE!</v>
      </c>
      <c r="AE160" s="43" t="e">
        <f t="shared" si="391"/>
        <v>#VALUE!</v>
      </c>
      <c r="AF160" s="50" t="str">
        <f>CONCATENATE(I160,"_",J160,"_",L160,"_",M160,"_Session_",K160,"_",U160)</f>
        <v>symlit_bat_Rep_x_Session_2_x</v>
      </c>
      <c r="AG160" s="43" t="s">
        <v>32</v>
      </c>
    </row>
    <row r="161" spans="1:33" s="45" customFormat="1" ht="15.75" x14ac:dyDescent="0.25">
      <c r="A161" s="43" t="s">
        <v>7</v>
      </c>
      <c r="B161" s="43">
        <f t="shared" si="387"/>
        <v>32</v>
      </c>
      <c r="C161" s="43" t="str">
        <f t="shared" si="387"/>
        <v>x</v>
      </c>
      <c r="D161" s="43" t="str">
        <f t="shared" si="387"/>
        <v>x</v>
      </c>
      <c r="E161" s="43" t="str">
        <f t="shared" si="387"/>
        <v>na</v>
      </c>
      <c r="F161" s="43" t="str">
        <f t="shared" si="387"/>
        <v>x</v>
      </c>
      <c r="G161" s="43" t="str">
        <f t="shared" si="387"/>
        <v>x</v>
      </c>
      <c r="H161" s="43" t="str">
        <f t="shared" si="387"/>
        <v>x</v>
      </c>
      <c r="I161" s="43" t="str">
        <f t="shared" si="387"/>
        <v>symlit</v>
      </c>
      <c r="J161" s="43" t="str">
        <f t="shared" si="387"/>
        <v>bat</v>
      </c>
      <c r="K161" s="50">
        <v>2</v>
      </c>
      <c r="L161" s="50" t="s">
        <v>132</v>
      </c>
      <c r="M161" s="43" t="str">
        <f t="shared" ref="M161:AP161" si="392">M160</f>
        <v>x</v>
      </c>
      <c r="N161" s="43" t="e">
        <f t="shared" si="392"/>
        <v>#VALUE!</v>
      </c>
      <c r="O161" s="43" t="str">
        <f t="shared" si="392"/>
        <v>x</v>
      </c>
      <c r="P161" s="44" t="s">
        <v>124</v>
      </c>
      <c r="Q161" s="43" t="str">
        <f t="shared" ref="Q161:AT161" si="393">Q160</f>
        <v>Kiga</v>
      </c>
      <c r="R161" s="43" t="str">
        <f t="shared" si="393"/>
        <v>x</v>
      </c>
      <c r="S161" s="43" t="str">
        <f t="shared" si="393"/>
        <v>x</v>
      </c>
      <c r="T161" s="43" t="str">
        <f t="shared" si="393"/>
        <v>x</v>
      </c>
      <c r="U161" s="43" t="str">
        <f t="shared" si="393"/>
        <v>x</v>
      </c>
      <c r="V161" s="43" t="str">
        <f t="shared" si="393"/>
        <v>x</v>
      </c>
      <c r="W161" s="43" t="str">
        <f t="shared" si="393"/>
        <v>x</v>
      </c>
      <c r="X161" s="43">
        <f t="shared" si="393"/>
        <v>2023</v>
      </c>
      <c r="Y161" s="43" t="str">
        <f t="shared" si="393"/>
        <v>x/x/2023</v>
      </c>
      <c r="Z161" s="43" t="str">
        <f t="shared" si="393"/>
        <v>x</v>
      </c>
      <c r="AA161" s="43" t="str">
        <f t="shared" si="393"/>
        <v>x</v>
      </c>
      <c r="AB161" s="43">
        <f t="shared" si="393"/>
        <v>2023</v>
      </c>
      <c r="AC161" s="43" t="str">
        <f t="shared" si="393"/>
        <v>x/x/2023</v>
      </c>
      <c r="AD161" s="43" t="e">
        <f t="shared" si="393"/>
        <v>#VALUE!</v>
      </c>
      <c r="AE161" s="43" t="e">
        <f t="shared" si="393"/>
        <v>#VALUE!</v>
      </c>
      <c r="AF161" s="50" t="str">
        <f>CONCATENATE(I161,"_",J161,"_",L161,"_",M161,"_Session_",K161,"_",U161)</f>
        <v>symlit_bat_Bat_x_Session_2_x</v>
      </c>
      <c r="AG161" s="43" t="s">
        <v>32</v>
      </c>
    </row>
    <row r="162" spans="1:33" s="42" customFormat="1" ht="15.75" x14ac:dyDescent="0.25">
      <c r="A162" s="51" t="s">
        <v>121</v>
      </c>
      <c r="B162" s="52">
        <v>33</v>
      </c>
      <c r="C162" s="52" t="s">
        <v>32</v>
      </c>
      <c r="D162" s="52" t="s">
        <v>32</v>
      </c>
      <c r="E162" s="52" t="s">
        <v>0</v>
      </c>
      <c r="F162" s="52" t="s">
        <v>32</v>
      </c>
      <c r="G162" s="52" t="s">
        <v>32</v>
      </c>
      <c r="H162" s="52" t="s">
        <v>32</v>
      </c>
      <c r="I162" s="52" t="s">
        <v>119</v>
      </c>
      <c r="J162" s="52" t="s">
        <v>128</v>
      </c>
      <c r="K162" s="52" t="s">
        <v>127</v>
      </c>
      <c r="L162" s="52" t="s">
        <v>130</v>
      </c>
      <c r="M162" s="52" t="s">
        <v>32</v>
      </c>
      <c r="N162" s="51" t="e">
        <f>INT(M162/12) &amp; " J " &amp;MOD(M162,12)&amp; " M"</f>
        <v>#VALUE!</v>
      </c>
      <c r="O162" s="52" t="s">
        <v>32</v>
      </c>
      <c r="P162" s="52" t="s">
        <v>32</v>
      </c>
      <c r="Q162" s="52" t="s">
        <v>123</v>
      </c>
      <c r="R162" s="52" t="s">
        <v>32</v>
      </c>
      <c r="S162" s="52" t="s">
        <v>32</v>
      </c>
      <c r="T162" s="52" t="s">
        <v>32</v>
      </c>
      <c r="U162" s="52" t="s">
        <v>32</v>
      </c>
      <c r="V162" s="52" t="s">
        <v>32</v>
      </c>
      <c r="W162" s="52" t="s">
        <v>32</v>
      </c>
      <c r="X162" s="52">
        <v>2023</v>
      </c>
      <c r="Y162" s="52" t="str">
        <f t="shared" ref="Y162" si="394">V162&amp;"/"&amp;W162&amp;"/"&amp;X162</f>
        <v>x/x/2023</v>
      </c>
      <c r="Z162" s="52" t="s">
        <v>32</v>
      </c>
      <c r="AA162" s="52" t="s">
        <v>32</v>
      </c>
      <c r="AB162" s="52">
        <v>2023</v>
      </c>
      <c r="AC162" s="52" t="str">
        <f t="shared" ref="AC162" si="395">Z162&amp;"/"&amp;AA162&amp;"/"&amp;AB162</f>
        <v>x/x/2023</v>
      </c>
      <c r="AD162" s="52" t="e">
        <f t="shared" ref="AD162" si="396">DATEDIF(Y162, AC162, "m")</f>
        <v>#VALUE!</v>
      </c>
      <c r="AE162" s="52" t="e">
        <f t="shared" ref="AE162" si="397">DATEDIF(Y162, AC162, "d")</f>
        <v>#VALUE!</v>
      </c>
      <c r="AF162" s="52" t="s">
        <v>32</v>
      </c>
      <c r="AG162" s="51" t="s">
        <v>117</v>
      </c>
    </row>
    <row r="163" spans="1:33" s="45" customFormat="1" ht="15.75" x14ac:dyDescent="0.25">
      <c r="A163" s="43" t="s">
        <v>7</v>
      </c>
      <c r="B163" s="43">
        <f>B162</f>
        <v>33</v>
      </c>
      <c r="C163" s="43" t="str">
        <f t="shared" ref="C163:AF163" si="398">C162</f>
        <v>x</v>
      </c>
      <c r="D163" s="43" t="str">
        <f t="shared" si="398"/>
        <v>x</v>
      </c>
      <c r="E163" s="43" t="str">
        <f t="shared" si="398"/>
        <v>na</v>
      </c>
      <c r="F163" s="43" t="str">
        <f t="shared" si="398"/>
        <v>x</v>
      </c>
      <c r="G163" s="43" t="str">
        <f t="shared" si="398"/>
        <v>x</v>
      </c>
      <c r="H163" s="43" t="str">
        <f t="shared" si="398"/>
        <v>x</v>
      </c>
      <c r="I163" s="43" t="str">
        <f t="shared" si="398"/>
        <v>symlit</v>
      </c>
      <c r="J163" s="43" t="str">
        <f t="shared" si="398"/>
        <v>bat</v>
      </c>
      <c r="K163" s="50">
        <v>1</v>
      </c>
      <c r="L163" s="50" t="s">
        <v>131</v>
      </c>
      <c r="M163" s="43" t="str">
        <f t="shared" ref="M163:AP163" si="399">M162</f>
        <v>x</v>
      </c>
      <c r="N163" s="43" t="e">
        <f t="shared" si="399"/>
        <v>#VALUE!</v>
      </c>
      <c r="O163" s="43" t="str">
        <f t="shared" si="399"/>
        <v>x</v>
      </c>
      <c r="P163" s="44" t="s">
        <v>124</v>
      </c>
      <c r="Q163" s="43" t="str">
        <f t="shared" ref="Q163:AT163" si="400">Q162</f>
        <v>Kiga</v>
      </c>
      <c r="R163" s="43" t="str">
        <f t="shared" si="400"/>
        <v>x</v>
      </c>
      <c r="S163" s="43" t="str">
        <f t="shared" si="400"/>
        <v>x</v>
      </c>
      <c r="T163" s="43" t="str">
        <f t="shared" si="400"/>
        <v>x</v>
      </c>
      <c r="U163" s="43" t="str">
        <f t="shared" si="400"/>
        <v>x</v>
      </c>
      <c r="V163" s="43" t="str">
        <f t="shared" si="400"/>
        <v>x</v>
      </c>
      <c r="W163" s="43" t="str">
        <f t="shared" si="400"/>
        <v>x</v>
      </c>
      <c r="X163" s="43">
        <f t="shared" si="400"/>
        <v>2023</v>
      </c>
      <c r="Y163" s="43" t="str">
        <f t="shared" si="400"/>
        <v>x/x/2023</v>
      </c>
      <c r="Z163" s="43" t="str">
        <f t="shared" si="400"/>
        <v>x</v>
      </c>
      <c r="AA163" s="43" t="str">
        <f t="shared" si="400"/>
        <v>x</v>
      </c>
      <c r="AB163" s="43">
        <f t="shared" si="400"/>
        <v>2023</v>
      </c>
      <c r="AC163" s="43" t="str">
        <f t="shared" si="400"/>
        <v>x/x/2023</v>
      </c>
      <c r="AD163" s="43" t="e">
        <f t="shared" si="400"/>
        <v>#VALUE!</v>
      </c>
      <c r="AE163" s="43" t="e">
        <f t="shared" si="400"/>
        <v>#VALUE!</v>
      </c>
      <c r="AF163" s="50" t="str">
        <f>CONCATENATE(I163,"_",J163,"_",L163,"_",M163,"_Session_",K163,"_",U163)</f>
        <v>symlit_bat_Rep_x_Session_1_x</v>
      </c>
      <c r="AG163" s="43" t="s">
        <v>32</v>
      </c>
    </row>
    <row r="164" spans="1:33" s="45" customFormat="1" ht="15.75" x14ac:dyDescent="0.25">
      <c r="A164" s="43" t="s">
        <v>7</v>
      </c>
      <c r="B164" s="43">
        <f t="shared" ref="B164:J166" si="401">B163</f>
        <v>33</v>
      </c>
      <c r="C164" s="43" t="str">
        <f t="shared" si="401"/>
        <v>x</v>
      </c>
      <c r="D164" s="43" t="str">
        <f t="shared" si="401"/>
        <v>x</v>
      </c>
      <c r="E164" s="43" t="str">
        <f t="shared" si="401"/>
        <v>na</v>
      </c>
      <c r="F164" s="43" t="str">
        <f t="shared" si="401"/>
        <v>x</v>
      </c>
      <c r="G164" s="43" t="str">
        <f t="shared" si="401"/>
        <v>x</v>
      </c>
      <c r="H164" s="43" t="str">
        <f t="shared" si="401"/>
        <v>x</v>
      </c>
      <c r="I164" s="43" t="str">
        <f t="shared" si="401"/>
        <v>symlit</v>
      </c>
      <c r="J164" s="43" t="str">
        <f t="shared" si="401"/>
        <v>bat</v>
      </c>
      <c r="K164" s="50">
        <v>1</v>
      </c>
      <c r="L164" s="50" t="s">
        <v>132</v>
      </c>
      <c r="M164" s="43" t="str">
        <f t="shared" ref="M164:AP164" si="402">M163</f>
        <v>x</v>
      </c>
      <c r="N164" s="43" t="e">
        <f t="shared" si="402"/>
        <v>#VALUE!</v>
      </c>
      <c r="O164" s="43" t="str">
        <f t="shared" si="402"/>
        <v>x</v>
      </c>
      <c r="P164" s="44" t="s">
        <v>124</v>
      </c>
      <c r="Q164" s="43" t="str">
        <f t="shared" ref="Q164:AT164" si="403">Q163</f>
        <v>Kiga</v>
      </c>
      <c r="R164" s="43" t="str">
        <f t="shared" si="403"/>
        <v>x</v>
      </c>
      <c r="S164" s="43" t="str">
        <f t="shared" si="403"/>
        <v>x</v>
      </c>
      <c r="T164" s="43" t="str">
        <f t="shared" si="403"/>
        <v>x</v>
      </c>
      <c r="U164" s="43" t="str">
        <f t="shared" si="403"/>
        <v>x</v>
      </c>
      <c r="V164" s="43" t="str">
        <f t="shared" si="403"/>
        <v>x</v>
      </c>
      <c r="W164" s="43" t="str">
        <f t="shared" si="403"/>
        <v>x</v>
      </c>
      <c r="X164" s="43">
        <f t="shared" si="403"/>
        <v>2023</v>
      </c>
      <c r="Y164" s="43" t="str">
        <f t="shared" si="403"/>
        <v>x/x/2023</v>
      </c>
      <c r="Z164" s="43" t="str">
        <f t="shared" si="403"/>
        <v>x</v>
      </c>
      <c r="AA164" s="43" t="str">
        <f t="shared" si="403"/>
        <v>x</v>
      </c>
      <c r="AB164" s="43">
        <f t="shared" si="403"/>
        <v>2023</v>
      </c>
      <c r="AC164" s="43" t="str">
        <f t="shared" si="403"/>
        <v>x/x/2023</v>
      </c>
      <c r="AD164" s="43" t="e">
        <f t="shared" si="403"/>
        <v>#VALUE!</v>
      </c>
      <c r="AE164" s="43" t="e">
        <f t="shared" si="403"/>
        <v>#VALUE!</v>
      </c>
      <c r="AF164" s="50" t="str">
        <f>CONCATENATE(I164,"_",J164,"_",L164,"_",M164,"_Session_",K164,"_",U164)</f>
        <v>symlit_bat_Bat_x_Session_1_x</v>
      </c>
      <c r="AG164" s="43" t="s">
        <v>32</v>
      </c>
    </row>
    <row r="165" spans="1:33" s="45" customFormat="1" ht="15.75" x14ac:dyDescent="0.25">
      <c r="A165" s="43" t="s">
        <v>7</v>
      </c>
      <c r="B165" s="43">
        <f t="shared" si="401"/>
        <v>33</v>
      </c>
      <c r="C165" s="43" t="str">
        <f t="shared" si="401"/>
        <v>x</v>
      </c>
      <c r="D165" s="43" t="str">
        <f t="shared" si="401"/>
        <v>x</v>
      </c>
      <c r="E165" s="43" t="str">
        <f t="shared" si="401"/>
        <v>na</v>
      </c>
      <c r="F165" s="43" t="str">
        <f t="shared" si="401"/>
        <v>x</v>
      </c>
      <c r="G165" s="43" t="str">
        <f t="shared" si="401"/>
        <v>x</v>
      </c>
      <c r="H165" s="43" t="str">
        <f t="shared" si="401"/>
        <v>x</v>
      </c>
      <c r="I165" s="43" t="str">
        <f t="shared" si="401"/>
        <v>symlit</v>
      </c>
      <c r="J165" s="43" t="str">
        <f t="shared" si="401"/>
        <v>bat</v>
      </c>
      <c r="K165" s="50">
        <v>2</v>
      </c>
      <c r="L165" s="50" t="s">
        <v>131</v>
      </c>
      <c r="M165" s="43" t="str">
        <f t="shared" ref="M165:AP165" si="404">M164</f>
        <v>x</v>
      </c>
      <c r="N165" s="43" t="e">
        <f t="shared" si="404"/>
        <v>#VALUE!</v>
      </c>
      <c r="O165" s="43" t="str">
        <f t="shared" si="404"/>
        <v>x</v>
      </c>
      <c r="P165" s="44" t="s">
        <v>124</v>
      </c>
      <c r="Q165" s="43" t="str">
        <f t="shared" ref="Q165:AT165" si="405">Q164</f>
        <v>Kiga</v>
      </c>
      <c r="R165" s="43" t="str">
        <f t="shared" si="405"/>
        <v>x</v>
      </c>
      <c r="S165" s="43" t="str">
        <f t="shared" si="405"/>
        <v>x</v>
      </c>
      <c r="T165" s="43" t="str">
        <f t="shared" si="405"/>
        <v>x</v>
      </c>
      <c r="U165" s="43" t="str">
        <f t="shared" si="405"/>
        <v>x</v>
      </c>
      <c r="V165" s="43" t="str">
        <f t="shared" si="405"/>
        <v>x</v>
      </c>
      <c r="W165" s="43" t="str">
        <f t="shared" si="405"/>
        <v>x</v>
      </c>
      <c r="X165" s="43">
        <f t="shared" si="405"/>
        <v>2023</v>
      </c>
      <c r="Y165" s="43" t="str">
        <f t="shared" si="405"/>
        <v>x/x/2023</v>
      </c>
      <c r="Z165" s="43" t="str">
        <f t="shared" si="405"/>
        <v>x</v>
      </c>
      <c r="AA165" s="43" t="str">
        <f t="shared" si="405"/>
        <v>x</v>
      </c>
      <c r="AB165" s="43">
        <f t="shared" si="405"/>
        <v>2023</v>
      </c>
      <c r="AC165" s="43" t="str">
        <f t="shared" si="405"/>
        <v>x/x/2023</v>
      </c>
      <c r="AD165" s="43" t="e">
        <f t="shared" si="405"/>
        <v>#VALUE!</v>
      </c>
      <c r="AE165" s="43" t="e">
        <f t="shared" si="405"/>
        <v>#VALUE!</v>
      </c>
      <c r="AF165" s="50" t="str">
        <f>CONCATENATE(I165,"_",J165,"_",L165,"_",M165,"_Session_",K165,"_",U165)</f>
        <v>symlit_bat_Rep_x_Session_2_x</v>
      </c>
      <c r="AG165" s="43" t="s">
        <v>32</v>
      </c>
    </row>
    <row r="166" spans="1:33" s="45" customFormat="1" ht="15.75" x14ac:dyDescent="0.25">
      <c r="A166" s="43" t="s">
        <v>7</v>
      </c>
      <c r="B166" s="43">
        <f t="shared" si="401"/>
        <v>33</v>
      </c>
      <c r="C166" s="43" t="str">
        <f t="shared" si="401"/>
        <v>x</v>
      </c>
      <c r="D166" s="43" t="str">
        <f t="shared" si="401"/>
        <v>x</v>
      </c>
      <c r="E166" s="43" t="str">
        <f t="shared" si="401"/>
        <v>na</v>
      </c>
      <c r="F166" s="43" t="str">
        <f t="shared" si="401"/>
        <v>x</v>
      </c>
      <c r="G166" s="43" t="str">
        <f t="shared" si="401"/>
        <v>x</v>
      </c>
      <c r="H166" s="43" t="str">
        <f t="shared" si="401"/>
        <v>x</v>
      </c>
      <c r="I166" s="43" t="str">
        <f t="shared" si="401"/>
        <v>symlit</v>
      </c>
      <c r="J166" s="43" t="str">
        <f t="shared" si="401"/>
        <v>bat</v>
      </c>
      <c r="K166" s="50">
        <v>2</v>
      </c>
      <c r="L166" s="50" t="s">
        <v>132</v>
      </c>
      <c r="M166" s="43" t="str">
        <f t="shared" ref="M166:AP166" si="406">M165</f>
        <v>x</v>
      </c>
      <c r="N166" s="43" t="e">
        <f t="shared" si="406"/>
        <v>#VALUE!</v>
      </c>
      <c r="O166" s="43" t="str">
        <f t="shared" si="406"/>
        <v>x</v>
      </c>
      <c r="P166" s="44" t="s">
        <v>124</v>
      </c>
      <c r="Q166" s="43" t="str">
        <f t="shared" ref="Q166:AT166" si="407">Q165</f>
        <v>Kiga</v>
      </c>
      <c r="R166" s="43" t="str">
        <f t="shared" si="407"/>
        <v>x</v>
      </c>
      <c r="S166" s="43" t="str">
        <f t="shared" si="407"/>
        <v>x</v>
      </c>
      <c r="T166" s="43" t="str">
        <f t="shared" si="407"/>
        <v>x</v>
      </c>
      <c r="U166" s="43" t="str">
        <f t="shared" si="407"/>
        <v>x</v>
      </c>
      <c r="V166" s="43" t="str">
        <f t="shared" si="407"/>
        <v>x</v>
      </c>
      <c r="W166" s="43" t="str">
        <f t="shared" si="407"/>
        <v>x</v>
      </c>
      <c r="X166" s="43">
        <f t="shared" si="407"/>
        <v>2023</v>
      </c>
      <c r="Y166" s="43" t="str">
        <f t="shared" si="407"/>
        <v>x/x/2023</v>
      </c>
      <c r="Z166" s="43" t="str">
        <f t="shared" si="407"/>
        <v>x</v>
      </c>
      <c r="AA166" s="43" t="str">
        <f t="shared" si="407"/>
        <v>x</v>
      </c>
      <c r="AB166" s="43">
        <f t="shared" si="407"/>
        <v>2023</v>
      </c>
      <c r="AC166" s="43" t="str">
        <f t="shared" si="407"/>
        <v>x/x/2023</v>
      </c>
      <c r="AD166" s="43" t="e">
        <f t="shared" si="407"/>
        <v>#VALUE!</v>
      </c>
      <c r="AE166" s="43" t="e">
        <f t="shared" si="407"/>
        <v>#VALUE!</v>
      </c>
      <c r="AF166" s="50" t="str">
        <f>CONCATENATE(I166,"_",J166,"_",L166,"_",M166,"_Session_",K166,"_",U166)</f>
        <v>symlit_bat_Bat_x_Session_2_x</v>
      </c>
      <c r="AG166" s="43" t="s">
        <v>32</v>
      </c>
    </row>
    <row r="167" spans="1:33" s="42" customFormat="1" ht="15.75" x14ac:dyDescent="0.25">
      <c r="A167" s="51" t="s">
        <v>121</v>
      </c>
      <c r="B167" s="52">
        <v>34</v>
      </c>
      <c r="C167" s="52" t="s">
        <v>32</v>
      </c>
      <c r="D167" s="52" t="s">
        <v>32</v>
      </c>
      <c r="E167" s="52" t="s">
        <v>0</v>
      </c>
      <c r="F167" s="52" t="s">
        <v>32</v>
      </c>
      <c r="G167" s="52" t="s">
        <v>32</v>
      </c>
      <c r="H167" s="52" t="s">
        <v>32</v>
      </c>
      <c r="I167" s="52" t="s">
        <v>119</v>
      </c>
      <c r="J167" s="52" t="s">
        <v>128</v>
      </c>
      <c r="K167" s="52" t="s">
        <v>127</v>
      </c>
      <c r="L167" s="52" t="s">
        <v>130</v>
      </c>
      <c r="M167" s="52" t="s">
        <v>32</v>
      </c>
      <c r="N167" s="51" t="e">
        <f>INT(M167/12) &amp; " J " &amp;MOD(M167,12)&amp; " M"</f>
        <v>#VALUE!</v>
      </c>
      <c r="O167" s="52" t="s">
        <v>32</v>
      </c>
      <c r="P167" s="52" t="s">
        <v>32</v>
      </c>
      <c r="Q167" s="52" t="s">
        <v>123</v>
      </c>
      <c r="R167" s="52" t="s">
        <v>32</v>
      </c>
      <c r="S167" s="52" t="s">
        <v>32</v>
      </c>
      <c r="T167" s="52" t="s">
        <v>32</v>
      </c>
      <c r="U167" s="52" t="s">
        <v>32</v>
      </c>
      <c r="V167" s="52" t="s">
        <v>32</v>
      </c>
      <c r="W167" s="52" t="s">
        <v>32</v>
      </c>
      <c r="X167" s="52">
        <v>2023</v>
      </c>
      <c r="Y167" s="52" t="str">
        <f t="shared" ref="Y167" si="408">V167&amp;"/"&amp;W167&amp;"/"&amp;X167</f>
        <v>x/x/2023</v>
      </c>
      <c r="Z167" s="52" t="s">
        <v>32</v>
      </c>
      <c r="AA167" s="52" t="s">
        <v>32</v>
      </c>
      <c r="AB167" s="52">
        <v>2023</v>
      </c>
      <c r="AC167" s="52" t="str">
        <f t="shared" ref="AC167" si="409">Z167&amp;"/"&amp;AA167&amp;"/"&amp;AB167</f>
        <v>x/x/2023</v>
      </c>
      <c r="AD167" s="52" t="e">
        <f t="shared" ref="AD167" si="410">DATEDIF(Y167, AC167, "m")</f>
        <v>#VALUE!</v>
      </c>
      <c r="AE167" s="52" t="e">
        <f t="shared" ref="AE167" si="411">DATEDIF(Y167, AC167, "d")</f>
        <v>#VALUE!</v>
      </c>
      <c r="AF167" s="52" t="s">
        <v>32</v>
      </c>
      <c r="AG167" s="51" t="s">
        <v>117</v>
      </c>
    </row>
    <row r="168" spans="1:33" s="45" customFormat="1" ht="15.75" x14ac:dyDescent="0.25">
      <c r="A168" s="43" t="s">
        <v>7</v>
      </c>
      <c r="B168" s="43">
        <f>B167</f>
        <v>34</v>
      </c>
      <c r="C168" s="43" t="str">
        <f t="shared" ref="C168:AF168" si="412">C167</f>
        <v>x</v>
      </c>
      <c r="D168" s="43" t="str">
        <f t="shared" si="412"/>
        <v>x</v>
      </c>
      <c r="E168" s="43" t="str">
        <f t="shared" si="412"/>
        <v>na</v>
      </c>
      <c r="F168" s="43" t="str">
        <f t="shared" si="412"/>
        <v>x</v>
      </c>
      <c r="G168" s="43" t="str">
        <f t="shared" si="412"/>
        <v>x</v>
      </c>
      <c r="H168" s="43" t="str">
        <f t="shared" si="412"/>
        <v>x</v>
      </c>
      <c r="I168" s="43" t="str">
        <f t="shared" si="412"/>
        <v>symlit</v>
      </c>
      <c r="J168" s="43" t="str">
        <f t="shared" si="412"/>
        <v>bat</v>
      </c>
      <c r="K168" s="50">
        <v>1</v>
      </c>
      <c r="L168" s="50" t="s">
        <v>131</v>
      </c>
      <c r="M168" s="43" t="str">
        <f t="shared" ref="M168:AP168" si="413">M167</f>
        <v>x</v>
      </c>
      <c r="N168" s="43" t="e">
        <f t="shared" si="413"/>
        <v>#VALUE!</v>
      </c>
      <c r="O168" s="43" t="str">
        <f t="shared" si="413"/>
        <v>x</v>
      </c>
      <c r="P168" s="44" t="s">
        <v>124</v>
      </c>
      <c r="Q168" s="43" t="str">
        <f t="shared" ref="Q168:AT168" si="414">Q167</f>
        <v>Kiga</v>
      </c>
      <c r="R168" s="43" t="str">
        <f t="shared" si="414"/>
        <v>x</v>
      </c>
      <c r="S168" s="43" t="str">
        <f t="shared" si="414"/>
        <v>x</v>
      </c>
      <c r="T168" s="43" t="str">
        <f t="shared" si="414"/>
        <v>x</v>
      </c>
      <c r="U168" s="43" t="str">
        <f t="shared" si="414"/>
        <v>x</v>
      </c>
      <c r="V168" s="43" t="str">
        <f t="shared" si="414"/>
        <v>x</v>
      </c>
      <c r="W168" s="43" t="str">
        <f t="shared" si="414"/>
        <v>x</v>
      </c>
      <c r="X168" s="43">
        <f t="shared" si="414"/>
        <v>2023</v>
      </c>
      <c r="Y168" s="43" t="str">
        <f t="shared" si="414"/>
        <v>x/x/2023</v>
      </c>
      <c r="Z168" s="43" t="str">
        <f t="shared" si="414"/>
        <v>x</v>
      </c>
      <c r="AA168" s="43" t="str">
        <f t="shared" si="414"/>
        <v>x</v>
      </c>
      <c r="AB168" s="43">
        <f t="shared" si="414"/>
        <v>2023</v>
      </c>
      <c r="AC168" s="43" t="str">
        <f t="shared" si="414"/>
        <v>x/x/2023</v>
      </c>
      <c r="AD168" s="43" t="e">
        <f t="shared" si="414"/>
        <v>#VALUE!</v>
      </c>
      <c r="AE168" s="43" t="e">
        <f t="shared" si="414"/>
        <v>#VALUE!</v>
      </c>
      <c r="AF168" s="50" t="str">
        <f>CONCATENATE(I168,"_",J168,"_",L168,"_",M168,"_Session_",K168,"_",U168)</f>
        <v>symlit_bat_Rep_x_Session_1_x</v>
      </c>
      <c r="AG168" s="43" t="s">
        <v>32</v>
      </c>
    </row>
    <row r="169" spans="1:33" s="45" customFormat="1" ht="15.75" x14ac:dyDescent="0.25">
      <c r="A169" s="43" t="s">
        <v>7</v>
      </c>
      <c r="B169" s="43">
        <f t="shared" ref="B169:J171" si="415">B168</f>
        <v>34</v>
      </c>
      <c r="C169" s="43" t="str">
        <f t="shared" si="415"/>
        <v>x</v>
      </c>
      <c r="D169" s="43" t="str">
        <f t="shared" si="415"/>
        <v>x</v>
      </c>
      <c r="E169" s="43" t="str">
        <f t="shared" si="415"/>
        <v>na</v>
      </c>
      <c r="F169" s="43" t="str">
        <f t="shared" si="415"/>
        <v>x</v>
      </c>
      <c r="G169" s="43" t="str">
        <f t="shared" si="415"/>
        <v>x</v>
      </c>
      <c r="H169" s="43" t="str">
        <f t="shared" si="415"/>
        <v>x</v>
      </c>
      <c r="I169" s="43" t="str">
        <f t="shared" si="415"/>
        <v>symlit</v>
      </c>
      <c r="J169" s="43" t="str">
        <f t="shared" si="415"/>
        <v>bat</v>
      </c>
      <c r="K169" s="50">
        <v>1</v>
      </c>
      <c r="L169" s="50" t="s">
        <v>132</v>
      </c>
      <c r="M169" s="43" t="str">
        <f t="shared" ref="M169:AP169" si="416">M168</f>
        <v>x</v>
      </c>
      <c r="N169" s="43" t="e">
        <f t="shared" si="416"/>
        <v>#VALUE!</v>
      </c>
      <c r="O169" s="43" t="str">
        <f t="shared" si="416"/>
        <v>x</v>
      </c>
      <c r="P169" s="44" t="s">
        <v>124</v>
      </c>
      <c r="Q169" s="43" t="str">
        <f t="shared" ref="Q169:AT169" si="417">Q168</f>
        <v>Kiga</v>
      </c>
      <c r="R169" s="43" t="str">
        <f t="shared" si="417"/>
        <v>x</v>
      </c>
      <c r="S169" s="43" t="str">
        <f t="shared" si="417"/>
        <v>x</v>
      </c>
      <c r="T169" s="43" t="str">
        <f t="shared" si="417"/>
        <v>x</v>
      </c>
      <c r="U169" s="43" t="str">
        <f t="shared" si="417"/>
        <v>x</v>
      </c>
      <c r="V169" s="43" t="str">
        <f t="shared" si="417"/>
        <v>x</v>
      </c>
      <c r="W169" s="43" t="str">
        <f t="shared" si="417"/>
        <v>x</v>
      </c>
      <c r="X169" s="43">
        <f t="shared" si="417"/>
        <v>2023</v>
      </c>
      <c r="Y169" s="43" t="str">
        <f t="shared" si="417"/>
        <v>x/x/2023</v>
      </c>
      <c r="Z169" s="43" t="str">
        <f t="shared" si="417"/>
        <v>x</v>
      </c>
      <c r="AA169" s="43" t="str">
        <f t="shared" si="417"/>
        <v>x</v>
      </c>
      <c r="AB169" s="43">
        <f t="shared" si="417"/>
        <v>2023</v>
      </c>
      <c r="AC169" s="43" t="str">
        <f t="shared" si="417"/>
        <v>x/x/2023</v>
      </c>
      <c r="AD169" s="43" t="e">
        <f t="shared" si="417"/>
        <v>#VALUE!</v>
      </c>
      <c r="AE169" s="43" t="e">
        <f t="shared" si="417"/>
        <v>#VALUE!</v>
      </c>
      <c r="AF169" s="50" t="str">
        <f>CONCATENATE(I169,"_",J169,"_",L169,"_",M169,"_Session_",K169,"_",U169)</f>
        <v>symlit_bat_Bat_x_Session_1_x</v>
      </c>
      <c r="AG169" s="43" t="s">
        <v>32</v>
      </c>
    </row>
    <row r="170" spans="1:33" s="45" customFormat="1" ht="15.75" x14ac:dyDescent="0.25">
      <c r="A170" s="43" t="s">
        <v>7</v>
      </c>
      <c r="B170" s="43">
        <f t="shared" si="415"/>
        <v>34</v>
      </c>
      <c r="C170" s="43" t="str">
        <f t="shared" si="415"/>
        <v>x</v>
      </c>
      <c r="D170" s="43" t="str">
        <f t="shared" si="415"/>
        <v>x</v>
      </c>
      <c r="E170" s="43" t="str">
        <f t="shared" si="415"/>
        <v>na</v>
      </c>
      <c r="F170" s="43" t="str">
        <f t="shared" si="415"/>
        <v>x</v>
      </c>
      <c r="G170" s="43" t="str">
        <f t="shared" si="415"/>
        <v>x</v>
      </c>
      <c r="H170" s="43" t="str">
        <f t="shared" si="415"/>
        <v>x</v>
      </c>
      <c r="I170" s="43" t="str">
        <f t="shared" si="415"/>
        <v>symlit</v>
      </c>
      <c r="J170" s="43" t="str">
        <f t="shared" si="415"/>
        <v>bat</v>
      </c>
      <c r="K170" s="50">
        <v>2</v>
      </c>
      <c r="L170" s="50" t="s">
        <v>131</v>
      </c>
      <c r="M170" s="43" t="str">
        <f t="shared" ref="M170:AP170" si="418">M169</f>
        <v>x</v>
      </c>
      <c r="N170" s="43" t="e">
        <f t="shared" si="418"/>
        <v>#VALUE!</v>
      </c>
      <c r="O170" s="43" t="str">
        <f t="shared" si="418"/>
        <v>x</v>
      </c>
      <c r="P170" s="44" t="s">
        <v>124</v>
      </c>
      <c r="Q170" s="43" t="str">
        <f t="shared" ref="Q170:AT170" si="419">Q169</f>
        <v>Kiga</v>
      </c>
      <c r="R170" s="43" t="str">
        <f t="shared" si="419"/>
        <v>x</v>
      </c>
      <c r="S170" s="43" t="str">
        <f t="shared" si="419"/>
        <v>x</v>
      </c>
      <c r="T170" s="43" t="str">
        <f t="shared" si="419"/>
        <v>x</v>
      </c>
      <c r="U170" s="43" t="str">
        <f t="shared" si="419"/>
        <v>x</v>
      </c>
      <c r="V170" s="43" t="str">
        <f t="shared" si="419"/>
        <v>x</v>
      </c>
      <c r="W170" s="43" t="str">
        <f t="shared" si="419"/>
        <v>x</v>
      </c>
      <c r="X170" s="43">
        <f t="shared" si="419"/>
        <v>2023</v>
      </c>
      <c r="Y170" s="43" t="str">
        <f t="shared" si="419"/>
        <v>x/x/2023</v>
      </c>
      <c r="Z170" s="43" t="str">
        <f t="shared" si="419"/>
        <v>x</v>
      </c>
      <c r="AA170" s="43" t="str">
        <f t="shared" si="419"/>
        <v>x</v>
      </c>
      <c r="AB170" s="43">
        <f t="shared" si="419"/>
        <v>2023</v>
      </c>
      <c r="AC170" s="43" t="str">
        <f t="shared" si="419"/>
        <v>x/x/2023</v>
      </c>
      <c r="AD170" s="43" t="e">
        <f t="shared" si="419"/>
        <v>#VALUE!</v>
      </c>
      <c r="AE170" s="43" t="e">
        <f t="shared" si="419"/>
        <v>#VALUE!</v>
      </c>
      <c r="AF170" s="50" t="str">
        <f>CONCATENATE(I170,"_",J170,"_",L170,"_",M170,"_Session_",K170,"_",U170)</f>
        <v>symlit_bat_Rep_x_Session_2_x</v>
      </c>
      <c r="AG170" s="43" t="s">
        <v>32</v>
      </c>
    </row>
    <row r="171" spans="1:33" s="45" customFormat="1" ht="15.75" x14ac:dyDescent="0.25">
      <c r="A171" s="43" t="s">
        <v>7</v>
      </c>
      <c r="B171" s="43">
        <f t="shared" si="415"/>
        <v>34</v>
      </c>
      <c r="C171" s="43" t="str">
        <f t="shared" si="415"/>
        <v>x</v>
      </c>
      <c r="D171" s="43" t="str">
        <f t="shared" si="415"/>
        <v>x</v>
      </c>
      <c r="E171" s="43" t="str">
        <f t="shared" si="415"/>
        <v>na</v>
      </c>
      <c r="F171" s="43" t="str">
        <f t="shared" si="415"/>
        <v>x</v>
      </c>
      <c r="G171" s="43" t="str">
        <f t="shared" si="415"/>
        <v>x</v>
      </c>
      <c r="H171" s="43" t="str">
        <f t="shared" si="415"/>
        <v>x</v>
      </c>
      <c r="I171" s="43" t="str">
        <f t="shared" si="415"/>
        <v>symlit</v>
      </c>
      <c r="J171" s="43" t="str">
        <f t="shared" si="415"/>
        <v>bat</v>
      </c>
      <c r="K171" s="50">
        <v>2</v>
      </c>
      <c r="L171" s="50" t="s">
        <v>132</v>
      </c>
      <c r="M171" s="43" t="str">
        <f t="shared" ref="M171:AP171" si="420">M170</f>
        <v>x</v>
      </c>
      <c r="N171" s="43" t="e">
        <f t="shared" si="420"/>
        <v>#VALUE!</v>
      </c>
      <c r="O171" s="43" t="str">
        <f t="shared" si="420"/>
        <v>x</v>
      </c>
      <c r="P171" s="44" t="s">
        <v>124</v>
      </c>
      <c r="Q171" s="43" t="str">
        <f t="shared" ref="Q171:AT171" si="421">Q170</f>
        <v>Kiga</v>
      </c>
      <c r="R171" s="43" t="str">
        <f t="shared" si="421"/>
        <v>x</v>
      </c>
      <c r="S171" s="43" t="str">
        <f t="shared" si="421"/>
        <v>x</v>
      </c>
      <c r="T171" s="43" t="str">
        <f t="shared" si="421"/>
        <v>x</v>
      </c>
      <c r="U171" s="43" t="str">
        <f t="shared" si="421"/>
        <v>x</v>
      </c>
      <c r="V171" s="43" t="str">
        <f t="shared" si="421"/>
        <v>x</v>
      </c>
      <c r="W171" s="43" t="str">
        <f t="shared" si="421"/>
        <v>x</v>
      </c>
      <c r="X171" s="43">
        <f t="shared" si="421"/>
        <v>2023</v>
      </c>
      <c r="Y171" s="43" t="str">
        <f t="shared" si="421"/>
        <v>x/x/2023</v>
      </c>
      <c r="Z171" s="43" t="str">
        <f t="shared" si="421"/>
        <v>x</v>
      </c>
      <c r="AA171" s="43" t="str">
        <f t="shared" si="421"/>
        <v>x</v>
      </c>
      <c r="AB171" s="43">
        <f t="shared" si="421"/>
        <v>2023</v>
      </c>
      <c r="AC171" s="43" t="str">
        <f t="shared" si="421"/>
        <v>x/x/2023</v>
      </c>
      <c r="AD171" s="43" t="e">
        <f t="shared" si="421"/>
        <v>#VALUE!</v>
      </c>
      <c r="AE171" s="43" t="e">
        <f t="shared" si="421"/>
        <v>#VALUE!</v>
      </c>
      <c r="AF171" s="50" t="str">
        <f>CONCATENATE(I171,"_",J171,"_",L171,"_",M171,"_Session_",K171,"_",U171)</f>
        <v>symlit_bat_Bat_x_Session_2_x</v>
      </c>
      <c r="AG171" s="43" t="s">
        <v>32</v>
      </c>
    </row>
    <row r="172" spans="1:33" s="42" customFormat="1" ht="15.75" x14ac:dyDescent="0.25">
      <c r="A172" s="51" t="s">
        <v>121</v>
      </c>
      <c r="B172" s="52">
        <v>35</v>
      </c>
      <c r="C172" s="52" t="s">
        <v>32</v>
      </c>
      <c r="D172" s="52" t="s">
        <v>32</v>
      </c>
      <c r="E172" s="52" t="s">
        <v>0</v>
      </c>
      <c r="F172" s="52" t="s">
        <v>32</v>
      </c>
      <c r="G172" s="52" t="s">
        <v>32</v>
      </c>
      <c r="H172" s="52" t="s">
        <v>32</v>
      </c>
      <c r="I172" s="52" t="s">
        <v>119</v>
      </c>
      <c r="J172" s="52" t="s">
        <v>128</v>
      </c>
      <c r="K172" s="52" t="s">
        <v>127</v>
      </c>
      <c r="L172" s="52" t="s">
        <v>130</v>
      </c>
      <c r="M172" s="52" t="s">
        <v>32</v>
      </c>
      <c r="N172" s="51" t="e">
        <f>INT(M172/12) &amp; " J " &amp;MOD(M172,12)&amp; " M"</f>
        <v>#VALUE!</v>
      </c>
      <c r="O172" s="52" t="s">
        <v>32</v>
      </c>
      <c r="P172" s="52" t="s">
        <v>32</v>
      </c>
      <c r="Q172" s="52" t="s">
        <v>123</v>
      </c>
      <c r="R172" s="52" t="s">
        <v>32</v>
      </c>
      <c r="S172" s="52" t="s">
        <v>32</v>
      </c>
      <c r="T172" s="52" t="s">
        <v>32</v>
      </c>
      <c r="U172" s="52" t="s">
        <v>32</v>
      </c>
      <c r="V172" s="52" t="s">
        <v>32</v>
      </c>
      <c r="W172" s="52" t="s">
        <v>32</v>
      </c>
      <c r="X172" s="52">
        <v>2023</v>
      </c>
      <c r="Y172" s="52" t="str">
        <f t="shared" ref="Y172" si="422">V172&amp;"/"&amp;W172&amp;"/"&amp;X172</f>
        <v>x/x/2023</v>
      </c>
      <c r="Z172" s="52" t="s">
        <v>32</v>
      </c>
      <c r="AA172" s="52" t="s">
        <v>32</v>
      </c>
      <c r="AB172" s="52">
        <v>2023</v>
      </c>
      <c r="AC172" s="52" t="str">
        <f t="shared" ref="AC172" si="423">Z172&amp;"/"&amp;AA172&amp;"/"&amp;AB172</f>
        <v>x/x/2023</v>
      </c>
      <c r="AD172" s="52" t="e">
        <f t="shared" ref="AD172" si="424">DATEDIF(Y172, AC172, "m")</f>
        <v>#VALUE!</v>
      </c>
      <c r="AE172" s="52" t="e">
        <f t="shared" ref="AE172" si="425">DATEDIF(Y172, AC172, "d")</f>
        <v>#VALUE!</v>
      </c>
      <c r="AF172" s="52" t="s">
        <v>32</v>
      </c>
      <c r="AG172" s="51" t="s">
        <v>117</v>
      </c>
    </row>
    <row r="173" spans="1:33" s="45" customFormat="1" ht="15.75" x14ac:dyDescent="0.25">
      <c r="A173" s="43" t="s">
        <v>7</v>
      </c>
      <c r="B173" s="43">
        <f>B172</f>
        <v>35</v>
      </c>
      <c r="C173" s="43" t="str">
        <f t="shared" ref="C173:AF173" si="426">C172</f>
        <v>x</v>
      </c>
      <c r="D173" s="43" t="str">
        <f t="shared" si="426"/>
        <v>x</v>
      </c>
      <c r="E173" s="43" t="str">
        <f t="shared" si="426"/>
        <v>na</v>
      </c>
      <c r="F173" s="43" t="str">
        <f t="shared" si="426"/>
        <v>x</v>
      </c>
      <c r="G173" s="43" t="str">
        <f t="shared" si="426"/>
        <v>x</v>
      </c>
      <c r="H173" s="43" t="str">
        <f t="shared" si="426"/>
        <v>x</v>
      </c>
      <c r="I173" s="43" t="str">
        <f t="shared" si="426"/>
        <v>symlit</v>
      </c>
      <c r="J173" s="43" t="str">
        <f t="shared" si="426"/>
        <v>bat</v>
      </c>
      <c r="K173" s="50">
        <v>1</v>
      </c>
      <c r="L173" s="50" t="s">
        <v>131</v>
      </c>
      <c r="M173" s="43" t="str">
        <f t="shared" ref="M173:AP173" si="427">M172</f>
        <v>x</v>
      </c>
      <c r="N173" s="43" t="e">
        <f t="shared" si="427"/>
        <v>#VALUE!</v>
      </c>
      <c r="O173" s="43" t="str">
        <f t="shared" si="427"/>
        <v>x</v>
      </c>
      <c r="P173" s="44" t="s">
        <v>124</v>
      </c>
      <c r="Q173" s="43" t="str">
        <f t="shared" ref="Q173:AT173" si="428">Q172</f>
        <v>Kiga</v>
      </c>
      <c r="R173" s="43" t="str">
        <f t="shared" si="428"/>
        <v>x</v>
      </c>
      <c r="S173" s="43" t="str">
        <f t="shared" si="428"/>
        <v>x</v>
      </c>
      <c r="T173" s="43" t="str">
        <f t="shared" si="428"/>
        <v>x</v>
      </c>
      <c r="U173" s="43" t="str">
        <f t="shared" si="428"/>
        <v>x</v>
      </c>
      <c r="V173" s="43" t="str">
        <f t="shared" si="428"/>
        <v>x</v>
      </c>
      <c r="W173" s="43" t="str">
        <f t="shared" si="428"/>
        <v>x</v>
      </c>
      <c r="X173" s="43">
        <f t="shared" si="428"/>
        <v>2023</v>
      </c>
      <c r="Y173" s="43" t="str">
        <f t="shared" si="428"/>
        <v>x/x/2023</v>
      </c>
      <c r="Z173" s="43" t="str">
        <f t="shared" si="428"/>
        <v>x</v>
      </c>
      <c r="AA173" s="43" t="str">
        <f t="shared" si="428"/>
        <v>x</v>
      </c>
      <c r="AB173" s="43">
        <f t="shared" si="428"/>
        <v>2023</v>
      </c>
      <c r="AC173" s="43" t="str">
        <f t="shared" si="428"/>
        <v>x/x/2023</v>
      </c>
      <c r="AD173" s="43" t="e">
        <f t="shared" si="428"/>
        <v>#VALUE!</v>
      </c>
      <c r="AE173" s="43" t="e">
        <f t="shared" si="428"/>
        <v>#VALUE!</v>
      </c>
      <c r="AF173" s="50" t="str">
        <f>CONCATENATE(I173,"_",J173,"_",L173,"_",M173,"_Session_",K173,"_",U173)</f>
        <v>symlit_bat_Rep_x_Session_1_x</v>
      </c>
      <c r="AG173" s="43" t="s">
        <v>32</v>
      </c>
    </row>
    <row r="174" spans="1:33" s="45" customFormat="1" ht="15.75" x14ac:dyDescent="0.25">
      <c r="A174" s="43" t="s">
        <v>7</v>
      </c>
      <c r="B174" s="43">
        <f t="shared" ref="B174:J176" si="429">B173</f>
        <v>35</v>
      </c>
      <c r="C174" s="43" t="str">
        <f t="shared" si="429"/>
        <v>x</v>
      </c>
      <c r="D174" s="43" t="str">
        <f t="shared" si="429"/>
        <v>x</v>
      </c>
      <c r="E174" s="43" t="str">
        <f t="shared" si="429"/>
        <v>na</v>
      </c>
      <c r="F174" s="43" t="str">
        <f t="shared" si="429"/>
        <v>x</v>
      </c>
      <c r="G174" s="43" t="str">
        <f t="shared" si="429"/>
        <v>x</v>
      </c>
      <c r="H174" s="43" t="str">
        <f t="shared" si="429"/>
        <v>x</v>
      </c>
      <c r="I174" s="43" t="str">
        <f t="shared" si="429"/>
        <v>symlit</v>
      </c>
      <c r="J174" s="43" t="str">
        <f t="shared" si="429"/>
        <v>bat</v>
      </c>
      <c r="K174" s="50">
        <v>1</v>
      </c>
      <c r="L174" s="50" t="s">
        <v>132</v>
      </c>
      <c r="M174" s="43" t="str">
        <f t="shared" ref="M174:AP174" si="430">M173</f>
        <v>x</v>
      </c>
      <c r="N174" s="43" t="e">
        <f t="shared" si="430"/>
        <v>#VALUE!</v>
      </c>
      <c r="O174" s="43" t="str">
        <f t="shared" si="430"/>
        <v>x</v>
      </c>
      <c r="P174" s="44" t="s">
        <v>124</v>
      </c>
      <c r="Q174" s="43" t="str">
        <f t="shared" ref="Q174:AT174" si="431">Q173</f>
        <v>Kiga</v>
      </c>
      <c r="R174" s="43" t="str">
        <f t="shared" si="431"/>
        <v>x</v>
      </c>
      <c r="S174" s="43" t="str">
        <f t="shared" si="431"/>
        <v>x</v>
      </c>
      <c r="T174" s="43" t="str">
        <f t="shared" si="431"/>
        <v>x</v>
      </c>
      <c r="U174" s="43" t="str">
        <f t="shared" si="431"/>
        <v>x</v>
      </c>
      <c r="V174" s="43" t="str">
        <f t="shared" si="431"/>
        <v>x</v>
      </c>
      <c r="W174" s="43" t="str">
        <f t="shared" si="431"/>
        <v>x</v>
      </c>
      <c r="X174" s="43">
        <f t="shared" si="431"/>
        <v>2023</v>
      </c>
      <c r="Y174" s="43" t="str">
        <f t="shared" si="431"/>
        <v>x/x/2023</v>
      </c>
      <c r="Z174" s="43" t="str">
        <f t="shared" si="431"/>
        <v>x</v>
      </c>
      <c r="AA174" s="43" t="str">
        <f t="shared" si="431"/>
        <v>x</v>
      </c>
      <c r="AB174" s="43">
        <f t="shared" si="431"/>
        <v>2023</v>
      </c>
      <c r="AC174" s="43" t="str">
        <f t="shared" si="431"/>
        <v>x/x/2023</v>
      </c>
      <c r="AD174" s="43" t="e">
        <f t="shared" si="431"/>
        <v>#VALUE!</v>
      </c>
      <c r="AE174" s="43" t="e">
        <f t="shared" si="431"/>
        <v>#VALUE!</v>
      </c>
      <c r="AF174" s="50" t="str">
        <f>CONCATENATE(I174,"_",J174,"_",L174,"_",M174,"_Session_",K174,"_",U174)</f>
        <v>symlit_bat_Bat_x_Session_1_x</v>
      </c>
      <c r="AG174" s="43" t="s">
        <v>32</v>
      </c>
    </row>
    <row r="175" spans="1:33" s="45" customFormat="1" ht="15.75" x14ac:dyDescent="0.25">
      <c r="A175" s="43" t="s">
        <v>7</v>
      </c>
      <c r="B175" s="43">
        <f t="shared" si="429"/>
        <v>35</v>
      </c>
      <c r="C175" s="43" t="str">
        <f t="shared" si="429"/>
        <v>x</v>
      </c>
      <c r="D175" s="43" t="str">
        <f t="shared" si="429"/>
        <v>x</v>
      </c>
      <c r="E175" s="43" t="str">
        <f t="shared" si="429"/>
        <v>na</v>
      </c>
      <c r="F175" s="43" t="str">
        <f t="shared" si="429"/>
        <v>x</v>
      </c>
      <c r="G175" s="43" t="str">
        <f t="shared" si="429"/>
        <v>x</v>
      </c>
      <c r="H175" s="43" t="str">
        <f t="shared" si="429"/>
        <v>x</v>
      </c>
      <c r="I175" s="43" t="str">
        <f t="shared" si="429"/>
        <v>symlit</v>
      </c>
      <c r="J175" s="43" t="str">
        <f t="shared" si="429"/>
        <v>bat</v>
      </c>
      <c r="K175" s="50">
        <v>2</v>
      </c>
      <c r="L175" s="50" t="s">
        <v>131</v>
      </c>
      <c r="M175" s="43" t="str">
        <f t="shared" ref="M175:AP175" si="432">M174</f>
        <v>x</v>
      </c>
      <c r="N175" s="43" t="e">
        <f t="shared" si="432"/>
        <v>#VALUE!</v>
      </c>
      <c r="O175" s="43" t="str">
        <f t="shared" si="432"/>
        <v>x</v>
      </c>
      <c r="P175" s="44" t="s">
        <v>124</v>
      </c>
      <c r="Q175" s="43" t="str">
        <f t="shared" ref="Q175:AT175" si="433">Q174</f>
        <v>Kiga</v>
      </c>
      <c r="R175" s="43" t="str">
        <f t="shared" si="433"/>
        <v>x</v>
      </c>
      <c r="S175" s="43" t="str">
        <f t="shared" si="433"/>
        <v>x</v>
      </c>
      <c r="T175" s="43" t="str">
        <f t="shared" si="433"/>
        <v>x</v>
      </c>
      <c r="U175" s="43" t="str">
        <f t="shared" si="433"/>
        <v>x</v>
      </c>
      <c r="V175" s="43" t="str">
        <f t="shared" si="433"/>
        <v>x</v>
      </c>
      <c r="W175" s="43" t="str">
        <f t="shared" si="433"/>
        <v>x</v>
      </c>
      <c r="X175" s="43">
        <f t="shared" si="433"/>
        <v>2023</v>
      </c>
      <c r="Y175" s="43" t="str">
        <f t="shared" si="433"/>
        <v>x/x/2023</v>
      </c>
      <c r="Z175" s="43" t="str">
        <f t="shared" si="433"/>
        <v>x</v>
      </c>
      <c r="AA175" s="43" t="str">
        <f t="shared" si="433"/>
        <v>x</v>
      </c>
      <c r="AB175" s="43">
        <f t="shared" si="433"/>
        <v>2023</v>
      </c>
      <c r="AC175" s="43" t="str">
        <f t="shared" si="433"/>
        <v>x/x/2023</v>
      </c>
      <c r="AD175" s="43" t="e">
        <f t="shared" si="433"/>
        <v>#VALUE!</v>
      </c>
      <c r="AE175" s="43" t="e">
        <f t="shared" si="433"/>
        <v>#VALUE!</v>
      </c>
      <c r="AF175" s="50" t="str">
        <f>CONCATENATE(I175,"_",J175,"_",L175,"_",M175,"_Session_",K175,"_",U175)</f>
        <v>symlit_bat_Rep_x_Session_2_x</v>
      </c>
      <c r="AG175" s="43" t="s">
        <v>32</v>
      </c>
    </row>
    <row r="176" spans="1:33" s="45" customFormat="1" ht="15.75" x14ac:dyDescent="0.25">
      <c r="A176" s="43" t="s">
        <v>7</v>
      </c>
      <c r="B176" s="43">
        <f t="shared" si="429"/>
        <v>35</v>
      </c>
      <c r="C176" s="43" t="str">
        <f t="shared" si="429"/>
        <v>x</v>
      </c>
      <c r="D176" s="43" t="str">
        <f t="shared" si="429"/>
        <v>x</v>
      </c>
      <c r="E176" s="43" t="str">
        <f t="shared" si="429"/>
        <v>na</v>
      </c>
      <c r="F176" s="43" t="str">
        <f t="shared" si="429"/>
        <v>x</v>
      </c>
      <c r="G176" s="43" t="str">
        <f t="shared" si="429"/>
        <v>x</v>
      </c>
      <c r="H176" s="43" t="str">
        <f t="shared" si="429"/>
        <v>x</v>
      </c>
      <c r="I176" s="43" t="str">
        <f t="shared" si="429"/>
        <v>symlit</v>
      </c>
      <c r="J176" s="43" t="str">
        <f t="shared" si="429"/>
        <v>bat</v>
      </c>
      <c r="K176" s="50">
        <v>2</v>
      </c>
      <c r="L176" s="50" t="s">
        <v>132</v>
      </c>
      <c r="M176" s="43" t="str">
        <f t="shared" ref="M176:AP176" si="434">M175</f>
        <v>x</v>
      </c>
      <c r="N176" s="43" t="e">
        <f t="shared" si="434"/>
        <v>#VALUE!</v>
      </c>
      <c r="O176" s="43" t="str">
        <f t="shared" si="434"/>
        <v>x</v>
      </c>
      <c r="P176" s="44" t="s">
        <v>124</v>
      </c>
      <c r="Q176" s="43" t="str">
        <f t="shared" ref="Q176:AT176" si="435">Q175</f>
        <v>Kiga</v>
      </c>
      <c r="R176" s="43" t="str">
        <f t="shared" si="435"/>
        <v>x</v>
      </c>
      <c r="S176" s="43" t="str">
        <f t="shared" si="435"/>
        <v>x</v>
      </c>
      <c r="T176" s="43" t="str">
        <f t="shared" si="435"/>
        <v>x</v>
      </c>
      <c r="U176" s="43" t="str">
        <f t="shared" si="435"/>
        <v>x</v>
      </c>
      <c r="V176" s="43" t="str">
        <f t="shared" si="435"/>
        <v>x</v>
      </c>
      <c r="W176" s="43" t="str">
        <f t="shared" si="435"/>
        <v>x</v>
      </c>
      <c r="X176" s="43">
        <f t="shared" si="435"/>
        <v>2023</v>
      </c>
      <c r="Y176" s="43" t="str">
        <f t="shared" si="435"/>
        <v>x/x/2023</v>
      </c>
      <c r="Z176" s="43" t="str">
        <f t="shared" si="435"/>
        <v>x</v>
      </c>
      <c r="AA176" s="43" t="str">
        <f t="shared" si="435"/>
        <v>x</v>
      </c>
      <c r="AB176" s="43">
        <f t="shared" si="435"/>
        <v>2023</v>
      </c>
      <c r="AC176" s="43" t="str">
        <f t="shared" si="435"/>
        <v>x/x/2023</v>
      </c>
      <c r="AD176" s="43" t="e">
        <f t="shared" si="435"/>
        <v>#VALUE!</v>
      </c>
      <c r="AE176" s="43" t="e">
        <f t="shared" si="435"/>
        <v>#VALUE!</v>
      </c>
      <c r="AF176" s="50" t="str">
        <f>CONCATENATE(I176,"_",J176,"_",L176,"_",M176,"_Session_",K176,"_",U176)</f>
        <v>symlit_bat_Bat_x_Session_2_x</v>
      </c>
      <c r="AG176" s="43" t="s">
        <v>32</v>
      </c>
    </row>
    <row r="177" spans="1:33" s="42" customFormat="1" ht="15.75" x14ac:dyDescent="0.25">
      <c r="A177" s="51" t="s">
        <v>121</v>
      </c>
      <c r="B177" s="52">
        <v>36</v>
      </c>
      <c r="C177" s="52" t="s">
        <v>32</v>
      </c>
      <c r="D177" s="52" t="s">
        <v>32</v>
      </c>
      <c r="E177" s="52" t="s">
        <v>0</v>
      </c>
      <c r="F177" s="52" t="s">
        <v>32</v>
      </c>
      <c r="G177" s="52" t="s">
        <v>32</v>
      </c>
      <c r="H177" s="52" t="s">
        <v>32</v>
      </c>
      <c r="I177" s="52" t="s">
        <v>119</v>
      </c>
      <c r="J177" s="52" t="s">
        <v>128</v>
      </c>
      <c r="K177" s="52" t="s">
        <v>127</v>
      </c>
      <c r="L177" s="52" t="s">
        <v>130</v>
      </c>
      <c r="M177" s="52" t="s">
        <v>32</v>
      </c>
      <c r="N177" s="51" t="e">
        <f>INT(M177/12) &amp; " J " &amp;MOD(M177,12)&amp; " M"</f>
        <v>#VALUE!</v>
      </c>
      <c r="O177" s="52" t="s">
        <v>32</v>
      </c>
      <c r="P177" s="52" t="s">
        <v>32</v>
      </c>
      <c r="Q177" s="52" t="s">
        <v>123</v>
      </c>
      <c r="R177" s="52" t="s">
        <v>32</v>
      </c>
      <c r="S177" s="52" t="s">
        <v>32</v>
      </c>
      <c r="T177" s="52" t="s">
        <v>32</v>
      </c>
      <c r="U177" s="52" t="s">
        <v>32</v>
      </c>
      <c r="V177" s="52" t="s">
        <v>32</v>
      </c>
      <c r="W177" s="52" t="s">
        <v>32</v>
      </c>
      <c r="X177" s="52">
        <v>2023</v>
      </c>
      <c r="Y177" s="52" t="str">
        <f t="shared" ref="Y177" si="436">V177&amp;"/"&amp;W177&amp;"/"&amp;X177</f>
        <v>x/x/2023</v>
      </c>
      <c r="Z177" s="52" t="s">
        <v>32</v>
      </c>
      <c r="AA177" s="52" t="s">
        <v>32</v>
      </c>
      <c r="AB177" s="52">
        <v>2023</v>
      </c>
      <c r="AC177" s="52" t="str">
        <f t="shared" ref="AC177" si="437">Z177&amp;"/"&amp;AA177&amp;"/"&amp;AB177</f>
        <v>x/x/2023</v>
      </c>
      <c r="AD177" s="52" t="e">
        <f t="shared" ref="AD177" si="438">DATEDIF(Y177, AC177, "m")</f>
        <v>#VALUE!</v>
      </c>
      <c r="AE177" s="52" t="e">
        <f t="shared" ref="AE177" si="439">DATEDIF(Y177, AC177, "d")</f>
        <v>#VALUE!</v>
      </c>
      <c r="AF177" s="52" t="s">
        <v>32</v>
      </c>
      <c r="AG177" s="51" t="s">
        <v>117</v>
      </c>
    </row>
    <row r="178" spans="1:33" s="45" customFormat="1" ht="15.75" x14ac:dyDescent="0.25">
      <c r="A178" s="43" t="s">
        <v>7</v>
      </c>
      <c r="B178" s="43">
        <f>B177</f>
        <v>36</v>
      </c>
      <c r="C178" s="43" t="str">
        <f t="shared" ref="C178:AF178" si="440">C177</f>
        <v>x</v>
      </c>
      <c r="D178" s="43" t="str">
        <f t="shared" si="440"/>
        <v>x</v>
      </c>
      <c r="E178" s="43" t="str">
        <f t="shared" si="440"/>
        <v>na</v>
      </c>
      <c r="F178" s="43" t="str">
        <f t="shared" si="440"/>
        <v>x</v>
      </c>
      <c r="G178" s="43" t="str">
        <f t="shared" si="440"/>
        <v>x</v>
      </c>
      <c r="H178" s="43" t="str">
        <f t="shared" si="440"/>
        <v>x</v>
      </c>
      <c r="I178" s="43" t="str">
        <f t="shared" si="440"/>
        <v>symlit</v>
      </c>
      <c r="J178" s="43" t="str">
        <f t="shared" si="440"/>
        <v>bat</v>
      </c>
      <c r="K178" s="50">
        <v>1</v>
      </c>
      <c r="L178" s="50" t="s">
        <v>131</v>
      </c>
      <c r="M178" s="43" t="str">
        <f t="shared" ref="M178:AP178" si="441">M177</f>
        <v>x</v>
      </c>
      <c r="N178" s="43" t="e">
        <f t="shared" si="441"/>
        <v>#VALUE!</v>
      </c>
      <c r="O178" s="43" t="str">
        <f t="shared" si="441"/>
        <v>x</v>
      </c>
      <c r="P178" s="44" t="s">
        <v>124</v>
      </c>
      <c r="Q178" s="43" t="str">
        <f t="shared" ref="Q178:AT178" si="442">Q177</f>
        <v>Kiga</v>
      </c>
      <c r="R178" s="43" t="str">
        <f t="shared" si="442"/>
        <v>x</v>
      </c>
      <c r="S178" s="43" t="str">
        <f t="shared" si="442"/>
        <v>x</v>
      </c>
      <c r="T178" s="43" t="str">
        <f t="shared" si="442"/>
        <v>x</v>
      </c>
      <c r="U178" s="43" t="str">
        <f t="shared" si="442"/>
        <v>x</v>
      </c>
      <c r="V178" s="43" t="str">
        <f t="shared" si="442"/>
        <v>x</v>
      </c>
      <c r="W178" s="43" t="str">
        <f t="shared" si="442"/>
        <v>x</v>
      </c>
      <c r="X178" s="43">
        <f t="shared" si="442"/>
        <v>2023</v>
      </c>
      <c r="Y178" s="43" t="str">
        <f t="shared" si="442"/>
        <v>x/x/2023</v>
      </c>
      <c r="Z178" s="43" t="str">
        <f t="shared" si="442"/>
        <v>x</v>
      </c>
      <c r="AA178" s="43" t="str">
        <f t="shared" si="442"/>
        <v>x</v>
      </c>
      <c r="AB178" s="43">
        <f t="shared" si="442"/>
        <v>2023</v>
      </c>
      <c r="AC178" s="43" t="str">
        <f t="shared" si="442"/>
        <v>x/x/2023</v>
      </c>
      <c r="AD178" s="43" t="e">
        <f t="shared" si="442"/>
        <v>#VALUE!</v>
      </c>
      <c r="AE178" s="43" t="e">
        <f t="shared" si="442"/>
        <v>#VALUE!</v>
      </c>
      <c r="AF178" s="50" t="str">
        <f>CONCATENATE(I178,"_",J178,"_",L178,"_",M178,"_Session_",K178,"_",U178)</f>
        <v>symlit_bat_Rep_x_Session_1_x</v>
      </c>
      <c r="AG178" s="43" t="s">
        <v>32</v>
      </c>
    </row>
    <row r="179" spans="1:33" s="45" customFormat="1" ht="15.75" x14ac:dyDescent="0.25">
      <c r="A179" s="43" t="s">
        <v>7</v>
      </c>
      <c r="B179" s="43">
        <f t="shared" ref="B179:J181" si="443">B178</f>
        <v>36</v>
      </c>
      <c r="C179" s="43" t="str">
        <f t="shared" si="443"/>
        <v>x</v>
      </c>
      <c r="D179" s="43" t="str">
        <f t="shared" si="443"/>
        <v>x</v>
      </c>
      <c r="E179" s="43" t="str">
        <f t="shared" si="443"/>
        <v>na</v>
      </c>
      <c r="F179" s="43" t="str">
        <f t="shared" si="443"/>
        <v>x</v>
      </c>
      <c r="G179" s="43" t="str">
        <f t="shared" si="443"/>
        <v>x</v>
      </c>
      <c r="H179" s="43" t="str">
        <f t="shared" si="443"/>
        <v>x</v>
      </c>
      <c r="I179" s="43" t="str">
        <f t="shared" si="443"/>
        <v>symlit</v>
      </c>
      <c r="J179" s="43" t="str">
        <f t="shared" si="443"/>
        <v>bat</v>
      </c>
      <c r="K179" s="50">
        <v>1</v>
      </c>
      <c r="L179" s="50" t="s">
        <v>132</v>
      </c>
      <c r="M179" s="43" t="str">
        <f t="shared" ref="M179:AP179" si="444">M178</f>
        <v>x</v>
      </c>
      <c r="N179" s="43" t="e">
        <f t="shared" si="444"/>
        <v>#VALUE!</v>
      </c>
      <c r="O179" s="43" t="str">
        <f t="shared" si="444"/>
        <v>x</v>
      </c>
      <c r="P179" s="44" t="s">
        <v>124</v>
      </c>
      <c r="Q179" s="43" t="str">
        <f t="shared" ref="Q179:AT179" si="445">Q178</f>
        <v>Kiga</v>
      </c>
      <c r="R179" s="43" t="str">
        <f t="shared" si="445"/>
        <v>x</v>
      </c>
      <c r="S179" s="43" t="str">
        <f t="shared" si="445"/>
        <v>x</v>
      </c>
      <c r="T179" s="43" t="str">
        <f t="shared" si="445"/>
        <v>x</v>
      </c>
      <c r="U179" s="43" t="str">
        <f t="shared" si="445"/>
        <v>x</v>
      </c>
      <c r="V179" s="43" t="str">
        <f t="shared" si="445"/>
        <v>x</v>
      </c>
      <c r="W179" s="43" t="str">
        <f t="shared" si="445"/>
        <v>x</v>
      </c>
      <c r="X179" s="43">
        <f t="shared" si="445"/>
        <v>2023</v>
      </c>
      <c r="Y179" s="43" t="str">
        <f t="shared" si="445"/>
        <v>x/x/2023</v>
      </c>
      <c r="Z179" s="43" t="str">
        <f t="shared" si="445"/>
        <v>x</v>
      </c>
      <c r="AA179" s="43" t="str">
        <f t="shared" si="445"/>
        <v>x</v>
      </c>
      <c r="AB179" s="43">
        <f t="shared" si="445"/>
        <v>2023</v>
      </c>
      <c r="AC179" s="43" t="str">
        <f t="shared" si="445"/>
        <v>x/x/2023</v>
      </c>
      <c r="AD179" s="43" t="e">
        <f t="shared" si="445"/>
        <v>#VALUE!</v>
      </c>
      <c r="AE179" s="43" t="e">
        <f t="shared" si="445"/>
        <v>#VALUE!</v>
      </c>
      <c r="AF179" s="50" t="str">
        <f>CONCATENATE(I179,"_",J179,"_",L179,"_",M179,"_Session_",K179,"_",U179)</f>
        <v>symlit_bat_Bat_x_Session_1_x</v>
      </c>
      <c r="AG179" s="43" t="s">
        <v>32</v>
      </c>
    </row>
    <row r="180" spans="1:33" s="45" customFormat="1" ht="15.75" x14ac:dyDescent="0.25">
      <c r="A180" s="43" t="s">
        <v>7</v>
      </c>
      <c r="B180" s="43">
        <f t="shared" si="443"/>
        <v>36</v>
      </c>
      <c r="C180" s="43" t="str">
        <f t="shared" si="443"/>
        <v>x</v>
      </c>
      <c r="D180" s="43" t="str">
        <f t="shared" si="443"/>
        <v>x</v>
      </c>
      <c r="E180" s="43" t="str">
        <f t="shared" si="443"/>
        <v>na</v>
      </c>
      <c r="F180" s="43" t="str">
        <f t="shared" si="443"/>
        <v>x</v>
      </c>
      <c r="G180" s="43" t="str">
        <f t="shared" si="443"/>
        <v>x</v>
      </c>
      <c r="H180" s="43" t="str">
        <f t="shared" si="443"/>
        <v>x</v>
      </c>
      <c r="I180" s="43" t="str">
        <f t="shared" si="443"/>
        <v>symlit</v>
      </c>
      <c r="J180" s="43" t="str">
        <f t="shared" si="443"/>
        <v>bat</v>
      </c>
      <c r="K180" s="50">
        <v>2</v>
      </c>
      <c r="L180" s="50" t="s">
        <v>131</v>
      </c>
      <c r="M180" s="43" t="str">
        <f t="shared" ref="M180:AP180" si="446">M179</f>
        <v>x</v>
      </c>
      <c r="N180" s="43" t="e">
        <f t="shared" si="446"/>
        <v>#VALUE!</v>
      </c>
      <c r="O180" s="43" t="str">
        <f t="shared" si="446"/>
        <v>x</v>
      </c>
      <c r="P180" s="44" t="s">
        <v>124</v>
      </c>
      <c r="Q180" s="43" t="str">
        <f t="shared" ref="Q180:AT180" si="447">Q179</f>
        <v>Kiga</v>
      </c>
      <c r="R180" s="43" t="str">
        <f t="shared" si="447"/>
        <v>x</v>
      </c>
      <c r="S180" s="43" t="str">
        <f t="shared" si="447"/>
        <v>x</v>
      </c>
      <c r="T180" s="43" t="str">
        <f t="shared" si="447"/>
        <v>x</v>
      </c>
      <c r="U180" s="43" t="str">
        <f t="shared" si="447"/>
        <v>x</v>
      </c>
      <c r="V180" s="43" t="str">
        <f t="shared" si="447"/>
        <v>x</v>
      </c>
      <c r="W180" s="43" t="str">
        <f t="shared" si="447"/>
        <v>x</v>
      </c>
      <c r="X180" s="43">
        <f t="shared" si="447"/>
        <v>2023</v>
      </c>
      <c r="Y180" s="43" t="str">
        <f t="shared" si="447"/>
        <v>x/x/2023</v>
      </c>
      <c r="Z180" s="43" t="str">
        <f t="shared" si="447"/>
        <v>x</v>
      </c>
      <c r="AA180" s="43" t="str">
        <f t="shared" si="447"/>
        <v>x</v>
      </c>
      <c r="AB180" s="43">
        <f t="shared" si="447"/>
        <v>2023</v>
      </c>
      <c r="AC180" s="43" t="str">
        <f t="shared" si="447"/>
        <v>x/x/2023</v>
      </c>
      <c r="AD180" s="43" t="e">
        <f t="shared" si="447"/>
        <v>#VALUE!</v>
      </c>
      <c r="AE180" s="43" t="e">
        <f t="shared" si="447"/>
        <v>#VALUE!</v>
      </c>
      <c r="AF180" s="50" t="str">
        <f>CONCATENATE(I180,"_",J180,"_",L180,"_",M180,"_Session_",K180,"_",U180)</f>
        <v>symlit_bat_Rep_x_Session_2_x</v>
      </c>
      <c r="AG180" s="43" t="s">
        <v>32</v>
      </c>
    </row>
    <row r="181" spans="1:33" s="45" customFormat="1" ht="15.75" x14ac:dyDescent="0.25">
      <c r="A181" s="43" t="s">
        <v>7</v>
      </c>
      <c r="B181" s="43">
        <f t="shared" si="443"/>
        <v>36</v>
      </c>
      <c r="C181" s="43" t="str">
        <f t="shared" si="443"/>
        <v>x</v>
      </c>
      <c r="D181" s="43" t="str">
        <f t="shared" si="443"/>
        <v>x</v>
      </c>
      <c r="E181" s="43" t="str">
        <f t="shared" si="443"/>
        <v>na</v>
      </c>
      <c r="F181" s="43" t="str">
        <f t="shared" si="443"/>
        <v>x</v>
      </c>
      <c r="G181" s="43" t="str">
        <f t="shared" si="443"/>
        <v>x</v>
      </c>
      <c r="H181" s="43" t="str">
        <f t="shared" si="443"/>
        <v>x</v>
      </c>
      <c r="I181" s="43" t="str">
        <f t="shared" si="443"/>
        <v>symlit</v>
      </c>
      <c r="J181" s="43" t="str">
        <f t="shared" si="443"/>
        <v>bat</v>
      </c>
      <c r="K181" s="50">
        <v>2</v>
      </c>
      <c r="L181" s="50" t="s">
        <v>132</v>
      </c>
      <c r="M181" s="43" t="str">
        <f t="shared" ref="M181:AP181" si="448">M180</f>
        <v>x</v>
      </c>
      <c r="N181" s="43" t="e">
        <f t="shared" si="448"/>
        <v>#VALUE!</v>
      </c>
      <c r="O181" s="43" t="str">
        <f t="shared" si="448"/>
        <v>x</v>
      </c>
      <c r="P181" s="44" t="s">
        <v>124</v>
      </c>
      <c r="Q181" s="43" t="str">
        <f t="shared" ref="Q181:AT181" si="449">Q180</f>
        <v>Kiga</v>
      </c>
      <c r="R181" s="43" t="str">
        <f t="shared" si="449"/>
        <v>x</v>
      </c>
      <c r="S181" s="43" t="str">
        <f t="shared" si="449"/>
        <v>x</v>
      </c>
      <c r="T181" s="43" t="str">
        <f t="shared" si="449"/>
        <v>x</v>
      </c>
      <c r="U181" s="43" t="str">
        <f t="shared" si="449"/>
        <v>x</v>
      </c>
      <c r="V181" s="43" t="str">
        <f t="shared" si="449"/>
        <v>x</v>
      </c>
      <c r="W181" s="43" t="str">
        <f t="shared" si="449"/>
        <v>x</v>
      </c>
      <c r="X181" s="43">
        <f t="shared" si="449"/>
        <v>2023</v>
      </c>
      <c r="Y181" s="43" t="str">
        <f t="shared" si="449"/>
        <v>x/x/2023</v>
      </c>
      <c r="Z181" s="43" t="str">
        <f t="shared" si="449"/>
        <v>x</v>
      </c>
      <c r="AA181" s="43" t="str">
        <f t="shared" si="449"/>
        <v>x</v>
      </c>
      <c r="AB181" s="43">
        <f t="shared" si="449"/>
        <v>2023</v>
      </c>
      <c r="AC181" s="43" t="str">
        <f t="shared" si="449"/>
        <v>x/x/2023</v>
      </c>
      <c r="AD181" s="43" t="e">
        <f t="shared" si="449"/>
        <v>#VALUE!</v>
      </c>
      <c r="AE181" s="43" t="e">
        <f t="shared" si="449"/>
        <v>#VALUE!</v>
      </c>
      <c r="AF181" s="50" t="str">
        <f>CONCATENATE(I181,"_",J181,"_",L181,"_",M181,"_Session_",K181,"_",U181)</f>
        <v>symlit_bat_Bat_x_Session_2_x</v>
      </c>
      <c r="AG181" s="43" t="s">
        <v>32</v>
      </c>
    </row>
    <row r="182" spans="1:33" s="42" customFormat="1" ht="15.75" x14ac:dyDescent="0.25">
      <c r="A182" s="51" t="s">
        <v>121</v>
      </c>
      <c r="B182" s="52">
        <v>37</v>
      </c>
      <c r="C182" s="52" t="s">
        <v>32</v>
      </c>
      <c r="D182" s="52" t="s">
        <v>32</v>
      </c>
      <c r="E182" s="52" t="s">
        <v>0</v>
      </c>
      <c r="F182" s="52" t="s">
        <v>32</v>
      </c>
      <c r="G182" s="52" t="s">
        <v>32</v>
      </c>
      <c r="H182" s="52" t="s">
        <v>32</v>
      </c>
      <c r="I182" s="52" t="s">
        <v>119</v>
      </c>
      <c r="J182" s="52" t="s">
        <v>128</v>
      </c>
      <c r="K182" s="52" t="s">
        <v>127</v>
      </c>
      <c r="L182" s="52" t="s">
        <v>130</v>
      </c>
      <c r="M182" s="52" t="s">
        <v>32</v>
      </c>
      <c r="N182" s="51" t="e">
        <f>INT(M182/12) &amp; " J " &amp;MOD(M182,12)&amp; " M"</f>
        <v>#VALUE!</v>
      </c>
      <c r="O182" s="52" t="s">
        <v>32</v>
      </c>
      <c r="P182" s="52" t="s">
        <v>32</v>
      </c>
      <c r="Q182" s="52" t="s">
        <v>123</v>
      </c>
      <c r="R182" s="52" t="s">
        <v>32</v>
      </c>
      <c r="S182" s="52" t="s">
        <v>32</v>
      </c>
      <c r="T182" s="52" t="s">
        <v>32</v>
      </c>
      <c r="U182" s="52" t="s">
        <v>32</v>
      </c>
      <c r="V182" s="52" t="s">
        <v>32</v>
      </c>
      <c r="W182" s="52" t="s">
        <v>32</v>
      </c>
      <c r="X182" s="52">
        <v>2023</v>
      </c>
      <c r="Y182" s="52" t="str">
        <f t="shared" ref="Y182" si="450">V182&amp;"/"&amp;W182&amp;"/"&amp;X182</f>
        <v>x/x/2023</v>
      </c>
      <c r="Z182" s="52" t="s">
        <v>32</v>
      </c>
      <c r="AA182" s="52" t="s">
        <v>32</v>
      </c>
      <c r="AB182" s="52">
        <v>2023</v>
      </c>
      <c r="AC182" s="52" t="str">
        <f t="shared" ref="AC182" si="451">Z182&amp;"/"&amp;AA182&amp;"/"&amp;AB182</f>
        <v>x/x/2023</v>
      </c>
      <c r="AD182" s="52" t="e">
        <f t="shared" ref="AD182" si="452">DATEDIF(Y182, AC182, "m")</f>
        <v>#VALUE!</v>
      </c>
      <c r="AE182" s="52" t="e">
        <f t="shared" ref="AE182" si="453">DATEDIF(Y182, AC182, "d")</f>
        <v>#VALUE!</v>
      </c>
      <c r="AF182" s="52" t="s">
        <v>32</v>
      </c>
      <c r="AG182" s="51" t="s">
        <v>117</v>
      </c>
    </row>
    <row r="183" spans="1:33" s="45" customFormat="1" ht="15.75" x14ac:dyDescent="0.25">
      <c r="A183" s="43" t="s">
        <v>7</v>
      </c>
      <c r="B183" s="43">
        <f>B182</f>
        <v>37</v>
      </c>
      <c r="C183" s="43" t="str">
        <f t="shared" ref="C183:AF183" si="454">C182</f>
        <v>x</v>
      </c>
      <c r="D183" s="43" t="str">
        <f t="shared" si="454"/>
        <v>x</v>
      </c>
      <c r="E183" s="43" t="str">
        <f t="shared" si="454"/>
        <v>na</v>
      </c>
      <c r="F183" s="43" t="str">
        <f t="shared" si="454"/>
        <v>x</v>
      </c>
      <c r="G183" s="43" t="str">
        <f t="shared" si="454"/>
        <v>x</v>
      </c>
      <c r="H183" s="43" t="str">
        <f t="shared" si="454"/>
        <v>x</v>
      </c>
      <c r="I183" s="43" t="str">
        <f t="shared" si="454"/>
        <v>symlit</v>
      </c>
      <c r="J183" s="43" t="str">
        <f t="shared" si="454"/>
        <v>bat</v>
      </c>
      <c r="K183" s="50">
        <v>1</v>
      </c>
      <c r="L183" s="50" t="s">
        <v>131</v>
      </c>
      <c r="M183" s="43" t="str">
        <f t="shared" ref="M183:AP183" si="455">M182</f>
        <v>x</v>
      </c>
      <c r="N183" s="43" t="e">
        <f t="shared" si="455"/>
        <v>#VALUE!</v>
      </c>
      <c r="O183" s="43" t="str">
        <f t="shared" si="455"/>
        <v>x</v>
      </c>
      <c r="P183" s="44" t="s">
        <v>124</v>
      </c>
      <c r="Q183" s="43" t="str">
        <f t="shared" ref="Q183:AT183" si="456">Q182</f>
        <v>Kiga</v>
      </c>
      <c r="R183" s="43" t="str">
        <f t="shared" si="456"/>
        <v>x</v>
      </c>
      <c r="S183" s="43" t="str">
        <f t="shared" si="456"/>
        <v>x</v>
      </c>
      <c r="T183" s="43" t="str">
        <f t="shared" si="456"/>
        <v>x</v>
      </c>
      <c r="U183" s="43" t="str">
        <f t="shared" si="456"/>
        <v>x</v>
      </c>
      <c r="V183" s="43" t="str">
        <f t="shared" si="456"/>
        <v>x</v>
      </c>
      <c r="W183" s="43" t="str">
        <f t="shared" si="456"/>
        <v>x</v>
      </c>
      <c r="X183" s="43">
        <f t="shared" si="456"/>
        <v>2023</v>
      </c>
      <c r="Y183" s="43" t="str">
        <f t="shared" si="456"/>
        <v>x/x/2023</v>
      </c>
      <c r="Z183" s="43" t="str">
        <f t="shared" si="456"/>
        <v>x</v>
      </c>
      <c r="AA183" s="43" t="str">
        <f t="shared" si="456"/>
        <v>x</v>
      </c>
      <c r="AB183" s="43">
        <f t="shared" si="456"/>
        <v>2023</v>
      </c>
      <c r="AC183" s="43" t="str">
        <f t="shared" si="456"/>
        <v>x/x/2023</v>
      </c>
      <c r="AD183" s="43" t="e">
        <f t="shared" si="456"/>
        <v>#VALUE!</v>
      </c>
      <c r="AE183" s="43" t="e">
        <f t="shared" si="456"/>
        <v>#VALUE!</v>
      </c>
      <c r="AF183" s="50" t="str">
        <f>CONCATENATE(I183,"_",J183,"_",L183,"_",M183,"_Session_",K183,"_",U183)</f>
        <v>symlit_bat_Rep_x_Session_1_x</v>
      </c>
      <c r="AG183" s="43" t="s">
        <v>32</v>
      </c>
    </row>
    <row r="184" spans="1:33" s="45" customFormat="1" ht="15.75" x14ac:dyDescent="0.25">
      <c r="A184" s="43" t="s">
        <v>7</v>
      </c>
      <c r="B184" s="43">
        <f t="shared" ref="B184:J186" si="457">B183</f>
        <v>37</v>
      </c>
      <c r="C184" s="43" t="str">
        <f t="shared" si="457"/>
        <v>x</v>
      </c>
      <c r="D184" s="43" t="str">
        <f t="shared" si="457"/>
        <v>x</v>
      </c>
      <c r="E184" s="43" t="str">
        <f t="shared" si="457"/>
        <v>na</v>
      </c>
      <c r="F184" s="43" t="str">
        <f t="shared" si="457"/>
        <v>x</v>
      </c>
      <c r="G184" s="43" t="str">
        <f t="shared" si="457"/>
        <v>x</v>
      </c>
      <c r="H184" s="43" t="str">
        <f t="shared" si="457"/>
        <v>x</v>
      </c>
      <c r="I184" s="43" t="str">
        <f t="shared" si="457"/>
        <v>symlit</v>
      </c>
      <c r="J184" s="43" t="str">
        <f t="shared" si="457"/>
        <v>bat</v>
      </c>
      <c r="K184" s="50">
        <v>1</v>
      </c>
      <c r="L184" s="50" t="s">
        <v>132</v>
      </c>
      <c r="M184" s="43" t="str">
        <f t="shared" ref="M184:AP184" si="458">M183</f>
        <v>x</v>
      </c>
      <c r="N184" s="43" t="e">
        <f t="shared" si="458"/>
        <v>#VALUE!</v>
      </c>
      <c r="O184" s="43" t="str">
        <f t="shared" si="458"/>
        <v>x</v>
      </c>
      <c r="P184" s="44" t="s">
        <v>124</v>
      </c>
      <c r="Q184" s="43" t="str">
        <f t="shared" ref="Q184:AT184" si="459">Q183</f>
        <v>Kiga</v>
      </c>
      <c r="R184" s="43" t="str">
        <f t="shared" si="459"/>
        <v>x</v>
      </c>
      <c r="S184" s="43" t="str">
        <f t="shared" si="459"/>
        <v>x</v>
      </c>
      <c r="T184" s="43" t="str">
        <f t="shared" si="459"/>
        <v>x</v>
      </c>
      <c r="U184" s="43" t="str">
        <f t="shared" si="459"/>
        <v>x</v>
      </c>
      <c r="V184" s="43" t="str">
        <f t="shared" si="459"/>
        <v>x</v>
      </c>
      <c r="W184" s="43" t="str">
        <f t="shared" si="459"/>
        <v>x</v>
      </c>
      <c r="X184" s="43">
        <f t="shared" si="459"/>
        <v>2023</v>
      </c>
      <c r="Y184" s="43" t="str">
        <f t="shared" si="459"/>
        <v>x/x/2023</v>
      </c>
      <c r="Z184" s="43" t="str">
        <f t="shared" si="459"/>
        <v>x</v>
      </c>
      <c r="AA184" s="43" t="str">
        <f t="shared" si="459"/>
        <v>x</v>
      </c>
      <c r="AB184" s="43">
        <f t="shared" si="459"/>
        <v>2023</v>
      </c>
      <c r="AC184" s="43" t="str">
        <f t="shared" si="459"/>
        <v>x/x/2023</v>
      </c>
      <c r="AD184" s="43" t="e">
        <f t="shared" si="459"/>
        <v>#VALUE!</v>
      </c>
      <c r="AE184" s="43" t="e">
        <f t="shared" si="459"/>
        <v>#VALUE!</v>
      </c>
      <c r="AF184" s="50" t="str">
        <f>CONCATENATE(I184,"_",J184,"_",L184,"_",M184,"_Session_",K184,"_",U184)</f>
        <v>symlit_bat_Bat_x_Session_1_x</v>
      </c>
      <c r="AG184" s="43" t="s">
        <v>32</v>
      </c>
    </row>
    <row r="185" spans="1:33" s="45" customFormat="1" ht="15.75" x14ac:dyDescent="0.25">
      <c r="A185" s="43" t="s">
        <v>7</v>
      </c>
      <c r="B185" s="43">
        <f t="shared" si="457"/>
        <v>37</v>
      </c>
      <c r="C185" s="43" t="str">
        <f t="shared" si="457"/>
        <v>x</v>
      </c>
      <c r="D185" s="43" t="str">
        <f t="shared" si="457"/>
        <v>x</v>
      </c>
      <c r="E185" s="43" t="str">
        <f t="shared" si="457"/>
        <v>na</v>
      </c>
      <c r="F185" s="43" t="str">
        <f t="shared" si="457"/>
        <v>x</v>
      </c>
      <c r="G185" s="43" t="str">
        <f t="shared" si="457"/>
        <v>x</v>
      </c>
      <c r="H185" s="43" t="str">
        <f t="shared" si="457"/>
        <v>x</v>
      </c>
      <c r="I185" s="43" t="str">
        <f t="shared" si="457"/>
        <v>symlit</v>
      </c>
      <c r="J185" s="43" t="str">
        <f t="shared" si="457"/>
        <v>bat</v>
      </c>
      <c r="K185" s="50">
        <v>2</v>
      </c>
      <c r="L185" s="50" t="s">
        <v>131</v>
      </c>
      <c r="M185" s="43" t="str">
        <f t="shared" ref="M185:AP185" si="460">M184</f>
        <v>x</v>
      </c>
      <c r="N185" s="43" t="e">
        <f t="shared" si="460"/>
        <v>#VALUE!</v>
      </c>
      <c r="O185" s="43" t="str">
        <f t="shared" si="460"/>
        <v>x</v>
      </c>
      <c r="P185" s="44" t="s">
        <v>124</v>
      </c>
      <c r="Q185" s="43" t="str">
        <f t="shared" ref="Q185:AT185" si="461">Q184</f>
        <v>Kiga</v>
      </c>
      <c r="R185" s="43" t="str">
        <f t="shared" si="461"/>
        <v>x</v>
      </c>
      <c r="S185" s="43" t="str">
        <f t="shared" si="461"/>
        <v>x</v>
      </c>
      <c r="T185" s="43" t="str">
        <f t="shared" si="461"/>
        <v>x</v>
      </c>
      <c r="U185" s="43" t="str">
        <f t="shared" si="461"/>
        <v>x</v>
      </c>
      <c r="V185" s="43" t="str">
        <f t="shared" si="461"/>
        <v>x</v>
      </c>
      <c r="W185" s="43" t="str">
        <f t="shared" si="461"/>
        <v>x</v>
      </c>
      <c r="X185" s="43">
        <f t="shared" si="461"/>
        <v>2023</v>
      </c>
      <c r="Y185" s="43" t="str">
        <f t="shared" si="461"/>
        <v>x/x/2023</v>
      </c>
      <c r="Z185" s="43" t="str">
        <f t="shared" si="461"/>
        <v>x</v>
      </c>
      <c r="AA185" s="43" t="str">
        <f t="shared" si="461"/>
        <v>x</v>
      </c>
      <c r="AB185" s="43">
        <f t="shared" si="461"/>
        <v>2023</v>
      </c>
      <c r="AC185" s="43" t="str">
        <f t="shared" si="461"/>
        <v>x/x/2023</v>
      </c>
      <c r="AD185" s="43" t="e">
        <f t="shared" si="461"/>
        <v>#VALUE!</v>
      </c>
      <c r="AE185" s="43" t="e">
        <f t="shared" si="461"/>
        <v>#VALUE!</v>
      </c>
      <c r="AF185" s="50" t="str">
        <f>CONCATENATE(I185,"_",J185,"_",L185,"_",M185,"_Session_",K185,"_",U185)</f>
        <v>symlit_bat_Rep_x_Session_2_x</v>
      </c>
      <c r="AG185" s="43" t="s">
        <v>32</v>
      </c>
    </row>
    <row r="186" spans="1:33" s="45" customFormat="1" ht="15.75" x14ac:dyDescent="0.25">
      <c r="A186" s="43" t="s">
        <v>7</v>
      </c>
      <c r="B186" s="43">
        <f t="shared" si="457"/>
        <v>37</v>
      </c>
      <c r="C186" s="43" t="str">
        <f t="shared" si="457"/>
        <v>x</v>
      </c>
      <c r="D186" s="43" t="str">
        <f t="shared" si="457"/>
        <v>x</v>
      </c>
      <c r="E186" s="43" t="str">
        <f t="shared" si="457"/>
        <v>na</v>
      </c>
      <c r="F186" s="43" t="str">
        <f t="shared" si="457"/>
        <v>x</v>
      </c>
      <c r="G186" s="43" t="str">
        <f t="shared" si="457"/>
        <v>x</v>
      </c>
      <c r="H186" s="43" t="str">
        <f t="shared" si="457"/>
        <v>x</v>
      </c>
      <c r="I186" s="43" t="str">
        <f t="shared" si="457"/>
        <v>symlit</v>
      </c>
      <c r="J186" s="43" t="str">
        <f t="shared" si="457"/>
        <v>bat</v>
      </c>
      <c r="K186" s="50">
        <v>2</v>
      </c>
      <c r="L186" s="50" t="s">
        <v>132</v>
      </c>
      <c r="M186" s="43" t="str">
        <f t="shared" ref="M186:AP186" si="462">M185</f>
        <v>x</v>
      </c>
      <c r="N186" s="43" t="e">
        <f t="shared" si="462"/>
        <v>#VALUE!</v>
      </c>
      <c r="O186" s="43" t="str">
        <f t="shared" si="462"/>
        <v>x</v>
      </c>
      <c r="P186" s="44" t="s">
        <v>124</v>
      </c>
      <c r="Q186" s="43" t="str">
        <f t="shared" ref="Q186:AT186" si="463">Q185</f>
        <v>Kiga</v>
      </c>
      <c r="R186" s="43" t="str">
        <f t="shared" si="463"/>
        <v>x</v>
      </c>
      <c r="S186" s="43" t="str">
        <f t="shared" si="463"/>
        <v>x</v>
      </c>
      <c r="T186" s="43" t="str">
        <f t="shared" si="463"/>
        <v>x</v>
      </c>
      <c r="U186" s="43" t="str">
        <f t="shared" si="463"/>
        <v>x</v>
      </c>
      <c r="V186" s="43" t="str">
        <f t="shared" si="463"/>
        <v>x</v>
      </c>
      <c r="W186" s="43" t="str">
        <f t="shared" si="463"/>
        <v>x</v>
      </c>
      <c r="X186" s="43">
        <f t="shared" si="463"/>
        <v>2023</v>
      </c>
      <c r="Y186" s="43" t="str">
        <f t="shared" si="463"/>
        <v>x/x/2023</v>
      </c>
      <c r="Z186" s="43" t="str">
        <f t="shared" si="463"/>
        <v>x</v>
      </c>
      <c r="AA186" s="43" t="str">
        <f t="shared" si="463"/>
        <v>x</v>
      </c>
      <c r="AB186" s="43">
        <f t="shared" si="463"/>
        <v>2023</v>
      </c>
      <c r="AC186" s="43" t="str">
        <f t="shared" si="463"/>
        <v>x/x/2023</v>
      </c>
      <c r="AD186" s="43" t="e">
        <f t="shared" si="463"/>
        <v>#VALUE!</v>
      </c>
      <c r="AE186" s="43" t="e">
        <f t="shared" si="463"/>
        <v>#VALUE!</v>
      </c>
      <c r="AF186" s="50" t="str">
        <f>CONCATENATE(I186,"_",J186,"_",L186,"_",M186,"_Session_",K186,"_",U186)</f>
        <v>symlit_bat_Bat_x_Session_2_x</v>
      </c>
      <c r="AG186" s="43" t="s">
        <v>32</v>
      </c>
    </row>
    <row r="187" spans="1:33" s="42" customFormat="1" ht="15.75" x14ac:dyDescent="0.25">
      <c r="A187" s="51" t="s">
        <v>121</v>
      </c>
      <c r="B187" s="52">
        <v>38</v>
      </c>
      <c r="C187" s="52" t="s">
        <v>32</v>
      </c>
      <c r="D187" s="52" t="s">
        <v>32</v>
      </c>
      <c r="E187" s="52" t="s">
        <v>0</v>
      </c>
      <c r="F187" s="52" t="s">
        <v>32</v>
      </c>
      <c r="G187" s="52" t="s">
        <v>32</v>
      </c>
      <c r="H187" s="52" t="s">
        <v>32</v>
      </c>
      <c r="I187" s="52" t="s">
        <v>119</v>
      </c>
      <c r="J187" s="52" t="s">
        <v>128</v>
      </c>
      <c r="K187" s="52" t="s">
        <v>127</v>
      </c>
      <c r="L187" s="52" t="s">
        <v>130</v>
      </c>
      <c r="M187" s="52" t="s">
        <v>32</v>
      </c>
      <c r="N187" s="51" t="e">
        <f>INT(M187/12) &amp; " J " &amp;MOD(M187,12)&amp; " M"</f>
        <v>#VALUE!</v>
      </c>
      <c r="O187" s="52" t="s">
        <v>32</v>
      </c>
      <c r="P187" s="52" t="s">
        <v>32</v>
      </c>
      <c r="Q187" s="52" t="s">
        <v>123</v>
      </c>
      <c r="R187" s="52" t="s">
        <v>32</v>
      </c>
      <c r="S187" s="52" t="s">
        <v>32</v>
      </c>
      <c r="T187" s="52" t="s">
        <v>32</v>
      </c>
      <c r="U187" s="52" t="s">
        <v>32</v>
      </c>
      <c r="V187" s="52" t="s">
        <v>32</v>
      </c>
      <c r="W187" s="52" t="s">
        <v>32</v>
      </c>
      <c r="X187" s="52">
        <v>2023</v>
      </c>
      <c r="Y187" s="52" t="str">
        <f t="shared" ref="Y187" si="464">V187&amp;"/"&amp;W187&amp;"/"&amp;X187</f>
        <v>x/x/2023</v>
      </c>
      <c r="Z187" s="52" t="s">
        <v>32</v>
      </c>
      <c r="AA187" s="52" t="s">
        <v>32</v>
      </c>
      <c r="AB187" s="52">
        <v>2023</v>
      </c>
      <c r="AC187" s="52" t="str">
        <f t="shared" ref="AC187" si="465">Z187&amp;"/"&amp;AA187&amp;"/"&amp;AB187</f>
        <v>x/x/2023</v>
      </c>
      <c r="AD187" s="52" t="e">
        <f t="shared" ref="AD187" si="466">DATEDIF(Y187, AC187, "m")</f>
        <v>#VALUE!</v>
      </c>
      <c r="AE187" s="52" t="e">
        <f t="shared" ref="AE187" si="467">DATEDIF(Y187, AC187, "d")</f>
        <v>#VALUE!</v>
      </c>
      <c r="AF187" s="52" t="s">
        <v>32</v>
      </c>
      <c r="AG187" s="51" t="s">
        <v>117</v>
      </c>
    </row>
    <row r="188" spans="1:33" s="45" customFormat="1" ht="15.75" x14ac:dyDescent="0.25">
      <c r="A188" s="43" t="s">
        <v>7</v>
      </c>
      <c r="B188" s="43">
        <f>B187</f>
        <v>38</v>
      </c>
      <c r="C188" s="43" t="str">
        <f t="shared" ref="C188:AF188" si="468">C187</f>
        <v>x</v>
      </c>
      <c r="D188" s="43" t="str">
        <f t="shared" si="468"/>
        <v>x</v>
      </c>
      <c r="E188" s="43" t="str">
        <f t="shared" si="468"/>
        <v>na</v>
      </c>
      <c r="F188" s="43" t="str">
        <f t="shared" si="468"/>
        <v>x</v>
      </c>
      <c r="G188" s="43" t="str">
        <f t="shared" si="468"/>
        <v>x</v>
      </c>
      <c r="H188" s="43" t="str">
        <f t="shared" si="468"/>
        <v>x</v>
      </c>
      <c r="I188" s="43" t="str">
        <f t="shared" si="468"/>
        <v>symlit</v>
      </c>
      <c r="J188" s="43" t="str">
        <f t="shared" si="468"/>
        <v>bat</v>
      </c>
      <c r="K188" s="50">
        <v>1</v>
      </c>
      <c r="L188" s="50" t="s">
        <v>131</v>
      </c>
      <c r="M188" s="43" t="str">
        <f t="shared" ref="M188:AP188" si="469">M187</f>
        <v>x</v>
      </c>
      <c r="N188" s="43" t="e">
        <f t="shared" si="469"/>
        <v>#VALUE!</v>
      </c>
      <c r="O188" s="43" t="str">
        <f t="shared" si="469"/>
        <v>x</v>
      </c>
      <c r="P188" s="44" t="s">
        <v>124</v>
      </c>
      <c r="Q188" s="43" t="str">
        <f t="shared" ref="Q188:AT188" si="470">Q187</f>
        <v>Kiga</v>
      </c>
      <c r="R188" s="43" t="str">
        <f t="shared" si="470"/>
        <v>x</v>
      </c>
      <c r="S188" s="43" t="str">
        <f t="shared" si="470"/>
        <v>x</v>
      </c>
      <c r="T188" s="43" t="str">
        <f t="shared" si="470"/>
        <v>x</v>
      </c>
      <c r="U188" s="43" t="str">
        <f t="shared" si="470"/>
        <v>x</v>
      </c>
      <c r="V188" s="43" t="str">
        <f t="shared" si="470"/>
        <v>x</v>
      </c>
      <c r="W188" s="43" t="str">
        <f t="shared" si="470"/>
        <v>x</v>
      </c>
      <c r="X188" s="43">
        <f t="shared" si="470"/>
        <v>2023</v>
      </c>
      <c r="Y188" s="43" t="str">
        <f t="shared" si="470"/>
        <v>x/x/2023</v>
      </c>
      <c r="Z188" s="43" t="str">
        <f t="shared" si="470"/>
        <v>x</v>
      </c>
      <c r="AA188" s="43" t="str">
        <f t="shared" si="470"/>
        <v>x</v>
      </c>
      <c r="AB188" s="43">
        <f t="shared" si="470"/>
        <v>2023</v>
      </c>
      <c r="AC188" s="43" t="str">
        <f t="shared" si="470"/>
        <v>x/x/2023</v>
      </c>
      <c r="AD188" s="43" t="e">
        <f t="shared" si="470"/>
        <v>#VALUE!</v>
      </c>
      <c r="AE188" s="43" t="e">
        <f t="shared" si="470"/>
        <v>#VALUE!</v>
      </c>
      <c r="AF188" s="50" t="str">
        <f>CONCATENATE(I188,"_",J188,"_",L188,"_",M188,"_Session_",K188,"_",U188)</f>
        <v>symlit_bat_Rep_x_Session_1_x</v>
      </c>
      <c r="AG188" s="43" t="s">
        <v>32</v>
      </c>
    </row>
    <row r="189" spans="1:33" s="45" customFormat="1" ht="15.75" x14ac:dyDescent="0.25">
      <c r="A189" s="43" t="s">
        <v>7</v>
      </c>
      <c r="B189" s="43">
        <f t="shared" ref="B189:J191" si="471">B188</f>
        <v>38</v>
      </c>
      <c r="C189" s="43" t="str">
        <f t="shared" si="471"/>
        <v>x</v>
      </c>
      <c r="D189" s="43" t="str">
        <f t="shared" si="471"/>
        <v>x</v>
      </c>
      <c r="E189" s="43" t="str">
        <f t="shared" si="471"/>
        <v>na</v>
      </c>
      <c r="F189" s="43" t="str">
        <f t="shared" si="471"/>
        <v>x</v>
      </c>
      <c r="G189" s="43" t="str">
        <f t="shared" si="471"/>
        <v>x</v>
      </c>
      <c r="H189" s="43" t="str">
        <f t="shared" si="471"/>
        <v>x</v>
      </c>
      <c r="I189" s="43" t="str">
        <f t="shared" si="471"/>
        <v>symlit</v>
      </c>
      <c r="J189" s="43" t="str">
        <f t="shared" si="471"/>
        <v>bat</v>
      </c>
      <c r="K189" s="50">
        <v>1</v>
      </c>
      <c r="L189" s="50" t="s">
        <v>132</v>
      </c>
      <c r="M189" s="43" t="str">
        <f t="shared" ref="M189:AP189" si="472">M188</f>
        <v>x</v>
      </c>
      <c r="N189" s="43" t="e">
        <f t="shared" si="472"/>
        <v>#VALUE!</v>
      </c>
      <c r="O189" s="43" t="str">
        <f t="shared" si="472"/>
        <v>x</v>
      </c>
      <c r="P189" s="44" t="s">
        <v>124</v>
      </c>
      <c r="Q189" s="43" t="str">
        <f t="shared" ref="Q189:AT189" si="473">Q188</f>
        <v>Kiga</v>
      </c>
      <c r="R189" s="43" t="str">
        <f t="shared" si="473"/>
        <v>x</v>
      </c>
      <c r="S189" s="43" t="str">
        <f t="shared" si="473"/>
        <v>x</v>
      </c>
      <c r="T189" s="43" t="str">
        <f t="shared" si="473"/>
        <v>x</v>
      </c>
      <c r="U189" s="43" t="str">
        <f t="shared" si="473"/>
        <v>x</v>
      </c>
      <c r="V189" s="43" t="str">
        <f t="shared" si="473"/>
        <v>x</v>
      </c>
      <c r="W189" s="43" t="str">
        <f t="shared" si="473"/>
        <v>x</v>
      </c>
      <c r="X189" s="43">
        <f t="shared" si="473"/>
        <v>2023</v>
      </c>
      <c r="Y189" s="43" t="str">
        <f t="shared" si="473"/>
        <v>x/x/2023</v>
      </c>
      <c r="Z189" s="43" t="str">
        <f t="shared" si="473"/>
        <v>x</v>
      </c>
      <c r="AA189" s="43" t="str">
        <f t="shared" si="473"/>
        <v>x</v>
      </c>
      <c r="AB189" s="43">
        <f t="shared" si="473"/>
        <v>2023</v>
      </c>
      <c r="AC189" s="43" t="str">
        <f t="shared" si="473"/>
        <v>x/x/2023</v>
      </c>
      <c r="AD189" s="43" t="e">
        <f t="shared" si="473"/>
        <v>#VALUE!</v>
      </c>
      <c r="AE189" s="43" t="e">
        <f t="shared" si="473"/>
        <v>#VALUE!</v>
      </c>
      <c r="AF189" s="50" t="str">
        <f>CONCATENATE(I189,"_",J189,"_",L189,"_",M189,"_Session_",K189,"_",U189)</f>
        <v>symlit_bat_Bat_x_Session_1_x</v>
      </c>
      <c r="AG189" s="43" t="s">
        <v>32</v>
      </c>
    </row>
    <row r="190" spans="1:33" s="45" customFormat="1" ht="15.75" x14ac:dyDescent="0.25">
      <c r="A190" s="43" t="s">
        <v>7</v>
      </c>
      <c r="B190" s="43">
        <f t="shared" si="471"/>
        <v>38</v>
      </c>
      <c r="C190" s="43" t="str">
        <f t="shared" si="471"/>
        <v>x</v>
      </c>
      <c r="D190" s="43" t="str">
        <f t="shared" si="471"/>
        <v>x</v>
      </c>
      <c r="E190" s="43" t="str">
        <f t="shared" si="471"/>
        <v>na</v>
      </c>
      <c r="F190" s="43" t="str">
        <f t="shared" si="471"/>
        <v>x</v>
      </c>
      <c r="G190" s="43" t="str">
        <f t="shared" si="471"/>
        <v>x</v>
      </c>
      <c r="H190" s="43" t="str">
        <f t="shared" si="471"/>
        <v>x</v>
      </c>
      <c r="I190" s="43" t="str">
        <f t="shared" si="471"/>
        <v>symlit</v>
      </c>
      <c r="J190" s="43" t="str">
        <f t="shared" si="471"/>
        <v>bat</v>
      </c>
      <c r="K190" s="50">
        <v>2</v>
      </c>
      <c r="L190" s="50" t="s">
        <v>131</v>
      </c>
      <c r="M190" s="43" t="str">
        <f t="shared" ref="M190:AP190" si="474">M189</f>
        <v>x</v>
      </c>
      <c r="N190" s="43" t="e">
        <f t="shared" si="474"/>
        <v>#VALUE!</v>
      </c>
      <c r="O190" s="43" t="str">
        <f t="shared" si="474"/>
        <v>x</v>
      </c>
      <c r="P190" s="44" t="s">
        <v>124</v>
      </c>
      <c r="Q190" s="43" t="str">
        <f t="shared" ref="Q190:AT190" si="475">Q189</f>
        <v>Kiga</v>
      </c>
      <c r="R190" s="43" t="str">
        <f t="shared" si="475"/>
        <v>x</v>
      </c>
      <c r="S190" s="43" t="str">
        <f t="shared" si="475"/>
        <v>x</v>
      </c>
      <c r="T190" s="43" t="str">
        <f t="shared" si="475"/>
        <v>x</v>
      </c>
      <c r="U190" s="43" t="str">
        <f t="shared" si="475"/>
        <v>x</v>
      </c>
      <c r="V190" s="43" t="str">
        <f t="shared" si="475"/>
        <v>x</v>
      </c>
      <c r="W190" s="43" t="str">
        <f t="shared" si="475"/>
        <v>x</v>
      </c>
      <c r="X190" s="43">
        <f t="shared" si="475"/>
        <v>2023</v>
      </c>
      <c r="Y190" s="43" t="str">
        <f t="shared" si="475"/>
        <v>x/x/2023</v>
      </c>
      <c r="Z190" s="43" t="str">
        <f t="shared" si="475"/>
        <v>x</v>
      </c>
      <c r="AA190" s="43" t="str">
        <f t="shared" si="475"/>
        <v>x</v>
      </c>
      <c r="AB190" s="43">
        <f t="shared" si="475"/>
        <v>2023</v>
      </c>
      <c r="AC190" s="43" t="str">
        <f t="shared" si="475"/>
        <v>x/x/2023</v>
      </c>
      <c r="AD190" s="43" t="e">
        <f t="shared" si="475"/>
        <v>#VALUE!</v>
      </c>
      <c r="AE190" s="43" t="e">
        <f t="shared" si="475"/>
        <v>#VALUE!</v>
      </c>
      <c r="AF190" s="50" t="str">
        <f>CONCATENATE(I190,"_",J190,"_",L190,"_",M190,"_Session_",K190,"_",U190)</f>
        <v>symlit_bat_Rep_x_Session_2_x</v>
      </c>
      <c r="AG190" s="43" t="s">
        <v>32</v>
      </c>
    </row>
    <row r="191" spans="1:33" s="45" customFormat="1" ht="15.75" x14ac:dyDescent="0.25">
      <c r="A191" s="43" t="s">
        <v>7</v>
      </c>
      <c r="B191" s="43">
        <f t="shared" si="471"/>
        <v>38</v>
      </c>
      <c r="C191" s="43" t="str">
        <f t="shared" si="471"/>
        <v>x</v>
      </c>
      <c r="D191" s="43" t="str">
        <f t="shared" si="471"/>
        <v>x</v>
      </c>
      <c r="E191" s="43" t="str">
        <f t="shared" si="471"/>
        <v>na</v>
      </c>
      <c r="F191" s="43" t="str">
        <f t="shared" si="471"/>
        <v>x</v>
      </c>
      <c r="G191" s="43" t="str">
        <f t="shared" si="471"/>
        <v>x</v>
      </c>
      <c r="H191" s="43" t="str">
        <f t="shared" si="471"/>
        <v>x</v>
      </c>
      <c r="I191" s="43" t="str">
        <f t="shared" si="471"/>
        <v>symlit</v>
      </c>
      <c r="J191" s="43" t="str">
        <f t="shared" si="471"/>
        <v>bat</v>
      </c>
      <c r="K191" s="50">
        <v>2</v>
      </c>
      <c r="L191" s="50" t="s">
        <v>132</v>
      </c>
      <c r="M191" s="43" t="str">
        <f t="shared" ref="M191:AP191" si="476">M190</f>
        <v>x</v>
      </c>
      <c r="N191" s="43" t="e">
        <f t="shared" si="476"/>
        <v>#VALUE!</v>
      </c>
      <c r="O191" s="43" t="str">
        <f t="shared" si="476"/>
        <v>x</v>
      </c>
      <c r="P191" s="44" t="s">
        <v>124</v>
      </c>
      <c r="Q191" s="43" t="str">
        <f t="shared" ref="Q191:AT191" si="477">Q190</f>
        <v>Kiga</v>
      </c>
      <c r="R191" s="43" t="str">
        <f t="shared" si="477"/>
        <v>x</v>
      </c>
      <c r="S191" s="43" t="str">
        <f t="shared" si="477"/>
        <v>x</v>
      </c>
      <c r="T191" s="43" t="str">
        <f t="shared" si="477"/>
        <v>x</v>
      </c>
      <c r="U191" s="43" t="str">
        <f t="shared" si="477"/>
        <v>x</v>
      </c>
      <c r="V191" s="43" t="str">
        <f t="shared" si="477"/>
        <v>x</v>
      </c>
      <c r="W191" s="43" t="str">
        <f t="shared" si="477"/>
        <v>x</v>
      </c>
      <c r="X191" s="43">
        <f t="shared" si="477"/>
        <v>2023</v>
      </c>
      <c r="Y191" s="43" t="str">
        <f t="shared" si="477"/>
        <v>x/x/2023</v>
      </c>
      <c r="Z191" s="43" t="str">
        <f t="shared" si="477"/>
        <v>x</v>
      </c>
      <c r="AA191" s="43" t="str">
        <f t="shared" si="477"/>
        <v>x</v>
      </c>
      <c r="AB191" s="43">
        <f t="shared" si="477"/>
        <v>2023</v>
      </c>
      <c r="AC191" s="43" t="str">
        <f t="shared" si="477"/>
        <v>x/x/2023</v>
      </c>
      <c r="AD191" s="43" t="e">
        <f t="shared" si="477"/>
        <v>#VALUE!</v>
      </c>
      <c r="AE191" s="43" t="e">
        <f t="shared" si="477"/>
        <v>#VALUE!</v>
      </c>
      <c r="AF191" s="50" t="str">
        <f>CONCATENATE(I191,"_",J191,"_",L191,"_",M191,"_Session_",K191,"_",U191)</f>
        <v>symlit_bat_Bat_x_Session_2_x</v>
      </c>
      <c r="AG191" s="43" t="s">
        <v>32</v>
      </c>
    </row>
    <row r="192" spans="1:33" s="42" customFormat="1" ht="15.75" x14ac:dyDescent="0.25">
      <c r="A192" s="51" t="s">
        <v>121</v>
      </c>
      <c r="B192" s="52">
        <v>39</v>
      </c>
      <c r="C192" s="52" t="s">
        <v>32</v>
      </c>
      <c r="D192" s="52" t="s">
        <v>32</v>
      </c>
      <c r="E192" s="52" t="s">
        <v>0</v>
      </c>
      <c r="F192" s="52" t="s">
        <v>32</v>
      </c>
      <c r="G192" s="52" t="s">
        <v>32</v>
      </c>
      <c r="H192" s="52" t="s">
        <v>32</v>
      </c>
      <c r="I192" s="52" t="s">
        <v>119</v>
      </c>
      <c r="J192" s="52" t="s">
        <v>128</v>
      </c>
      <c r="K192" s="52" t="s">
        <v>127</v>
      </c>
      <c r="L192" s="52" t="s">
        <v>130</v>
      </c>
      <c r="M192" s="52" t="s">
        <v>32</v>
      </c>
      <c r="N192" s="51" t="e">
        <f>INT(M192/12) &amp; " J " &amp;MOD(M192,12)&amp; " M"</f>
        <v>#VALUE!</v>
      </c>
      <c r="O192" s="52" t="s">
        <v>32</v>
      </c>
      <c r="P192" s="52" t="s">
        <v>32</v>
      </c>
      <c r="Q192" s="52" t="s">
        <v>123</v>
      </c>
      <c r="R192" s="52" t="s">
        <v>32</v>
      </c>
      <c r="S192" s="52" t="s">
        <v>32</v>
      </c>
      <c r="T192" s="52" t="s">
        <v>32</v>
      </c>
      <c r="U192" s="52" t="s">
        <v>32</v>
      </c>
      <c r="V192" s="52" t="s">
        <v>32</v>
      </c>
      <c r="W192" s="52" t="s">
        <v>32</v>
      </c>
      <c r="X192" s="52">
        <v>2023</v>
      </c>
      <c r="Y192" s="52" t="str">
        <f t="shared" ref="Y192" si="478">V192&amp;"/"&amp;W192&amp;"/"&amp;X192</f>
        <v>x/x/2023</v>
      </c>
      <c r="Z192" s="52" t="s">
        <v>32</v>
      </c>
      <c r="AA192" s="52" t="s">
        <v>32</v>
      </c>
      <c r="AB192" s="52">
        <v>2023</v>
      </c>
      <c r="AC192" s="52" t="str">
        <f t="shared" ref="AC192" si="479">Z192&amp;"/"&amp;AA192&amp;"/"&amp;AB192</f>
        <v>x/x/2023</v>
      </c>
      <c r="AD192" s="52" t="e">
        <f t="shared" ref="AD192" si="480">DATEDIF(Y192, AC192, "m")</f>
        <v>#VALUE!</v>
      </c>
      <c r="AE192" s="52" t="e">
        <f t="shared" ref="AE192" si="481">DATEDIF(Y192, AC192, "d")</f>
        <v>#VALUE!</v>
      </c>
      <c r="AF192" s="52" t="s">
        <v>32</v>
      </c>
      <c r="AG192" s="51" t="s">
        <v>117</v>
      </c>
    </row>
    <row r="193" spans="1:33" s="45" customFormat="1" ht="15.75" x14ac:dyDescent="0.25">
      <c r="A193" s="43" t="s">
        <v>7</v>
      </c>
      <c r="B193" s="43">
        <f>B192</f>
        <v>39</v>
      </c>
      <c r="C193" s="43" t="str">
        <f t="shared" ref="C193:AF193" si="482">C192</f>
        <v>x</v>
      </c>
      <c r="D193" s="43" t="str">
        <f t="shared" si="482"/>
        <v>x</v>
      </c>
      <c r="E193" s="43" t="str">
        <f t="shared" si="482"/>
        <v>na</v>
      </c>
      <c r="F193" s="43" t="str">
        <f t="shared" si="482"/>
        <v>x</v>
      </c>
      <c r="G193" s="43" t="str">
        <f t="shared" si="482"/>
        <v>x</v>
      </c>
      <c r="H193" s="43" t="str">
        <f t="shared" si="482"/>
        <v>x</v>
      </c>
      <c r="I193" s="43" t="str">
        <f t="shared" si="482"/>
        <v>symlit</v>
      </c>
      <c r="J193" s="43" t="str">
        <f t="shared" si="482"/>
        <v>bat</v>
      </c>
      <c r="K193" s="50">
        <v>1</v>
      </c>
      <c r="L193" s="50" t="s">
        <v>131</v>
      </c>
      <c r="M193" s="43" t="str">
        <f t="shared" ref="M193:AP193" si="483">M192</f>
        <v>x</v>
      </c>
      <c r="N193" s="43" t="e">
        <f t="shared" si="483"/>
        <v>#VALUE!</v>
      </c>
      <c r="O193" s="43" t="str">
        <f t="shared" si="483"/>
        <v>x</v>
      </c>
      <c r="P193" s="44" t="s">
        <v>124</v>
      </c>
      <c r="Q193" s="43" t="str">
        <f t="shared" ref="Q193:AT193" si="484">Q192</f>
        <v>Kiga</v>
      </c>
      <c r="R193" s="43" t="str">
        <f t="shared" si="484"/>
        <v>x</v>
      </c>
      <c r="S193" s="43" t="str">
        <f t="shared" si="484"/>
        <v>x</v>
      </c>
      <c r="T193" s="43" t="str">
        <f t="shared" si="484"/>
        <v>x</v>
      </c>
      <c r="U193" s="43" t="str">
        <f t="shared" si="484"/>
        <v>x</v>
      </c>
      <c r="V193" s="43" t="str">
        <f t="shared" si="484"/>
        <v>x</v>
      </c>
      <c r="W193" s="43" t="str">
        <f t="shared" si="484"/>
        <v>x</v>
      </c>
      <c r="X193" s="43">
        <f t="shared" si="484"/>
        <v>2023</v>
      </c>
      <c r="Y193" s="43" t="str">
        <f t="shared" si="484"/>
        <v>x/x/2023</v>
      </c>
      <c r="Z193" s="43" t="str">
        <f t="shared" si="484"/>
        <v>x</v>
      </c>
      <c r="AA193" s="43" t="str">
        <f t="shared" si="484"/>
        <v>x</v>
      </c>
      <c r="AB193" s="43">
        <f t="shared" si="484"/>
        <v>2023</v>
      </c>
      <c r="AC193" s="43" t="str">
        <f t="shared" si="484"/>
        <v>x/x/2023</v>
      </c>
      <c r="AD193" s="43" t="e">
        <f t="shared" si="484"/>
        <v>#VALUE!</v>
      </c>
      <c r="AE193" s="43" t="e">
        <f t="shared" si="484"/>
        <v>#VALUE!</v>
      </c>
      <c r="AF193" s="50" t="str">
        <f>CONCATENATE(I193,"_",J193,"_",L193,"_",M193,"_Session_",K193,"_",U193)</f>
        <v>symlit_bat_Rep_x_Session_1_x</v>
      </c>
      <c r="AG193" s="43" t="s">
        <v>32</v>
      </c>
    </row>
    <row r="194" spans="1:33" s="45" customFormat="1" ht="15.75" x14ac:dyDescent="0.25">
      <c r="A194" s="43" t="s">
        <v>7</v>
      </c>
      <c r="B194" s="43">
        <f t="shared" ref="B194:J196" si="485">B193</f>
        <v>39</v>
      </c>
      <c r="C194" s="43" t="str">
        <f t="shared" si="485"/>
        <v>x</v>
      </c>
      <c r="D194" s="43" t="str">
        <f t="shared" si="485"/>
        <v>x</v>
      </c>
      <c r="E194" s="43" t="str">
        <f t="shared" si="485"/>
        <v>na</v>
      </c>
      <c r="F194" s="43" t="str">
        <f t="shared" si="485"/>
        <v>x</v>
      </c>
      <c r="G194" s="43" t="str">
        <f t="shared" si="485"/>
        <v>x</v>
      </c>
      <c r="H194" s="43" t="str">
        <f t="shared" si="485"/>
        <v>x</v>
      </c>
      <c r="I194" s="43" t="str">
        <f t="shared" si="485"/>
        <v>symlit</v>
      </c>
      <c r="J194" s="43" t="str">
        <f t="shared" si="485"/>
        <v>bat</v>
      </c>
      <c r="K194" s="50">
        <v>1</v>
      </c>
      <c r="L194" s="50" t="s">
        <v>132</v>
      </c>
      <c r="M194" s="43" t="str">
        <f t="shared" ref="M194:AP194" si="486">M193</f>
        <v>x</v>
      </c>
      <c r="N194" s="43" t="e">
        <f t="shared" si="486"/>
        <v>#VALUE!</v>
      </c>
      <c r="O194" s="43" t="str">
        <f t="shared" si="486"/>
        <v>x</v>
      </c>
      <c r="P194" s="44" t="s">
        <v>124</v>
      </c>
      <c r="Q194" s="43" t="str">
        <f t="shared" ref="Q194:AT194" si="487">Q193</f>
        <v>Kiga</v>
      </c>
      <c r="R194" s="43" t="str">
        <f t="shared" si="487"/>
        <v>x</v>
      </c>
      <c r="S194" s="43" t="str">
        <f t="shared" si="487"/>
        <v>x</v>
      </c>
      <c r="T194" s="43" t="str">
        <f t="shared" si="487"/>
        <v>x</v>
      </c>
      <c r="U194" s="43" t="str">
        <f t="shared" si="487"/>
        <v>x</v>
      </c>
      <c r="V194" s="43" t="str">
        <f t="shared" si="487"/>
        <v>x</v>
      </c>
      <c r="W194" s="43" t="str">
        <f t="shared" si="487"/>
        <v>x</v>
      </c>
      <c r="X194" s="43">
        <f t="shared" si="487"/>
        <v>2023</v>
      </c>
      <c r="Y194" s="43" t="str">
        <f t="shared" si="487"/>
        <v>x/x/2023</v>
      </c>
      <c r="Z194" s="43" t="str">
        <f t="shared" si="487"/>
        <v>x</v>
      </c>
      <c r="AA194" s="43" t="str">
        <f t="shared" si="487"/>
        <v>x</v>
      </c>
      <c r="AB194" s="43">
        <f t="shared" si="487"/>
        <v>2023</v>
      </c>
      <c r="AC194" s="43" t="str">
        <f t="shared" si="487"/>
        <v>x/x/2023</v>
      </c>
      <c r="AD194" s="43" t="e">
        <f t="shared" si="487"/>
        <v>#VALUE!</v>
      </c>
      <c r="AE194" s="43" t="e">
        <f t="shared" si="487"/>
        <v>#VALUE!</v>
      </c>
      <c r="AF194" s="50" t="str">
        <f>CONCATENATE(I194,"_",J194,"_",L194,"_",M194,"_Session_",K194,"_",U194)</f>
        <v>symlit_bat_Bat_x_Session_1_x</v>
      </c>
      <c r="AG194" s="43" t="s">
        <v>32</v>
      </c>
    </row>
    <row r="195" spans="1:33" s="45" customFormat="1" ht="15.75" x14ac:dyDescent="0.25">
      <c r="A195" s="43" t="s">
        <v>7</v>
      </c>
      <c r="B195" s="43">
        <f t="shared" si="485"/>
        <v>39</v>
      </c>
      <c r="C195" s="43" t="str">
        <f t="shared" si="485"/>
        <v>x</v>
      </c>
      <c r="D195" s="43" t="str">
        <f t="shared" si="485"/>
        <v>x</v>
      </c>
      <c r="E195" s="43" t="str">
        <f t="shared" si="485"/>
        <v>na</v>
      </c>
      <c r="F195" s="43" t="str">
        <f t="shared" si="485"/>
        <v>x</v>
      </c>
      <c r="G195" s="43" t="str">
        <f t="shared" si="485"/>
        <v>x</v>
      </c>
      <c r="H195" s="43" t="str">
        <f t="shared" si="485"/>
        <v>x</v>
      </c>
      <c r="I195" s="43" t="str">
        <f t="shared" si="485"/>
        <v>symlit</v>
      </c>
      <c r="J195" s="43" t="str">
        <f t="shared" si="485"/>
        <v>bat</v>
      </c>
      <c r="K195" s="50">
        <v>2</v>
      </c>
      <c r="L195" s="50" t="s">
        <v>131</v>
      </c>
      <c r="M195" s="43" t="str">
        <f t="shared" ref="M195:AP195" si="488">M194</f>
        <v>x</v>
      </c>
      <c r="N195" s="43" t="e">
        <f t="shared" si="488"/>
        <v>#VALUE!</v>
      </c>
      <c r="O195" s="43" t="str">
        <f t="shared" si="488"/>
        <v>x</v>
      </c>
      <c r="P195" s="44" t="s">
        <v>124</v>
      </c>
      <c r="Q195" s="43" t="str">
        <f t="shared" ref="Q195:AT195" si="489">Q194</f>
        <v>Kiga</v>
      </c>
      <c r="R195" s="43" t="str">
        <f t="shared" si="489"/>
        <v>x</v>
      </c>
      <c r="S195" s="43" t="str">
        <f t="shared" si="489"/>
        <v>x</v>
      </c>
      <c r="T195" s="43" t="str">
        <f t="shared" si="489"/>
        <v>x</v>
      </c>
      <c r="U195" s="43" t="str">
        <f t="shared" si="489"/>
        <v>x</v>
      </c>
      <c r="V195" s="43" t="str">
        <f t="shared" si="489"/>
        <v>x</v>
      </c>
      <c r="W195" s="43" t="str">
        <f t="shared" si="489"/>
        <v>x</v>
      </c>
      <c r="X195" s="43">
        <f t="shared" si="489"/>
        <v>2023</v>
      </c>
      <c r="Y195" s="43" t="str">
        <f t="shared" si="489"/>
        <v>x/x/2023</v>
      </c>
      <c r="Z195" s="43" t="str">
        <f t="shared" si="489"/>
        <v>x</v>
      </c>
      <c r="AA195" s="43" t="str">
        <f t="shared" si="489"/>
        <v>x</v>
      </c>
      <c r="AB195" s="43">
        <f t="shared" si="489"/>
        <v>2023</v>
      </c>
      <c r="AC195" s="43" t="str">
        <f t="shared" si="489"/>
        <v>x/x/2023</v>
      </c>
      <c r="AD195" s="43" t="e">
        <f t="shared" si="489"/>
        <v>#VALUE!</v>
      </c>
      <c r="AE195" s="43" t="e">
        <f t="shared" si="489"/>
        <v>#VALUE!</v>
      </c>
      <c r="AF195" s="50" t="str">
        <f>CONCATENATE(I195,"_",J195,"_",L195,"_",M195,"_Session_",K195,"_",U195)</f>
        <v>symlit_bat_Rep_x_Session_2_x</v>
      </c>
      <c r="AG195" s="43" t="s">
        <v>32</v>
      </c>
    </row>
    <row r="196" spans="1:33" s="45" customFormat="1" ht="15.75" x14ac:dyDescent="0.25">
      <c r="A196" s="43" t="s">
        <v>7</v>
      </c>
      <c r="B196" s="43">
        <f t="shared" si="485"/>
        <v>39</v>
      </c>
      <c r="C196" s="43" t="str">
        <f t="shared" si="485"/>
        <v>x</v>
      </c>
      <c r="D196" s="43" t="str">
        <f t="shared" si="485"/>
        <v>x</v>
      </c>
      <c r="E196" s="43" t="str">
        <f t="shared" si="485"/>
        <v>na</v>
      </c>
      <c r="F196" s="43" t="str">
        <f t="shared" si="485"/>
        <v>x</v>
      </c>
      <c r="G196" s="43" t="str">
        <f t="shared" si="485"/>
        <v>x</v>
      </c>
      <c r="H196" s="43" t="str">
        <f t="shared" si="485"/>
        <v>x</v>
      </c>
      <c r="I196" s="43" t="str">
        <f t="shared" si="485"/>
        <v>symlit</v>
      </c>
      <c r="J196" s="43" t="str">
        <f t="shared" si="485"/>
        <v>bat</v>
      </c>
      <c r="K196" s="50">
        <v>2</v>
      </c>
      <c r="L196" s="50" t="s">
        <v>132</v>
      </c>
      <c r="M196" s="43" t="str">
        <f t="shared" ref="M196:AP196" si="490">M195</f>
        <v>x</v>
      </c>
      <c r="N196" s="43" t="e">
        <f t="shared" si="490"/>
        <v>#VALUE!</v>
      </c>
      <c r="O196" s="43" t="str">
        <f t="shared" si="490"/>
        <v>x</v>
      </c>
      <c r="P196" s="44" t="s">
        <v>124</v>
      </c>
      <c r="Q196" s="43" t="str">
        <f t="shared" ref="Q196:AT196" si="491">Q195</f>
        <v>Kiga</v>
      </c>
      <c r="R196" s="43" t="str">
        <f t="shared" si="491"/>
        <v>x</v>
      </c>
      <c r="S196" s="43" t="str">
        <f t="shared" si="491"/>
        <v>x</v>
      </c>
      <c r="T196" s="43" t="str">
        <f t="shared" si="491"/>
        <v>x</v>
      </c>
      <c r="U196" s="43" t="str">
        <f t="shared" si="491"/>
        <v>x</v>
      </c>
      <c r="V196" s="43" t="str">
        <f t="shared" si="491"/>
        <v>x</v>
      </c>
      <c r="W196" s="43" t="str">
        <f t="shared" si="491"/>
        <v>x</v>
      </c>
      <c r="X196" s="43">
        <f t="shared" si="491"/>
        <v>2023</v>
      </c>
      <c r="Y196" s="43" t="str">
        <f t="shared" si="491"/>
        <v>x/x/2023</v>
      </c>
      <c r="Z196" s="43" t="str">
        <f t="shared" si="491"/>
        <v>x</v>
      </c>
      <c r="AA196" s="43" t="str">
        <f t="shared" si="491"/>
        <v>x</v>
      </c>
      <c r="AB196" s="43">
        <f t="shared" si="491"/>
        <v>2023</v>
      </c>
      <c r="AC196" s="43" t="str">
        <f t="shared" si="491"/>
        <v>x/x/2023</v>
      </c>
      <c r="AD196" s="43" t="e">
        <f t="shared" si="491"/>
        <v>#VALUE!</v>
      </c>
      <c r="AE196" s="43" t="e">
        <f t="shared" si="491"/>
        <v>#VALUE!</v>
      </c>
      <c r="AF196" s="50" t="str">
        <f>CONCATENATE(I196,"_",J196,"_",L196,"_",M196,"_Session_",K196,"_",U196)</f>
        <v>symlit_bat_Bat_x_Session_2_x</v>
      </c>
      <c r="AG196" s="43" t="s">
        <v>32</v>
      </c>
    </row>
    <row r="197" spans="1:33" s="42" customFormat="1" ht="15.75" x14ac:dyDescent="0.25">
      <c r="A197" s="51" t="s">
        <v>121</v>
      </c>
      <c r="B197" s="52">
        <v>40</v>
      </c>
      <c r="C197" s="52" t="s">
        <v>32</v>
      </c>
      <c r="D197" s="52" t="s">
        <v>32</v>
      </c>
      <c r="E197" s="52" t="s">
        <v>0</v>
      </c>
      <c r="F197" s="52" t="s">
        <v>32</v>
      </c>
      <c r="G197" s="52" t="s">
        <v>32</v>
      </c>
      <c r="H197" s="52" t="s">
        <v>32</v>
      </c>
      <c r="I197" s="52" t="s">
        <v>119</v>
      </c>
      <c r="J197" s="52" t="s">
        <v>128</v>
      </c>
      <c r="K197" s="52" t="s">
        <v>127</v>
      </c>
      <c r="L197" s="52" t="s">
        <v>130</v>
      </c>
      <c r="M197" s="53">
        <v>60</v>
      </c>
      <c r="N197" s="51" t="str">
        <f>INT(M197/12) &amp; " J " &amp;MOD(M197,12)&amp; " M"</f>
        <v>5 J 0 M</v>
      </c>
      <c r="O197" s="52" t="s">
        <v>32</v>
      </c>
      <c r="P197" s="52" t="s">
        <v>32</v>
      </c>
      <c r="Q197" s="52" t="s">
        <v>123</v>
      </c>
      <c r="R197" s="52" t="s">
        <v>32</v>
      </c>
      <c r="S197" s="52" t="s">
        <v>32</v>
      </c>
      <c r="T197" s="52" t="s">
        <v>32</v>
      </c>
      <c r="U197" s="52" t="s">
        <v>32</v>
      </c>
      <c r="V197" s="52" t="s">
        <v>32</v>
      </c>
      <c r="W197" s="52" t="s">
        <v>32</v>
      </c>
      <c r="X197" s="52">
        <v>2023</v>
      </c>
      <c r="Y197" s="52" t="str">
        <f t="shared" ref="Y197" si="492">V197&amp;"/"&amp;W197&amp;"/"&amp;X197</f>
        <v>x/x/2023</v>
      </c>
      <c r="Z197" s="52" t="s">
        <v>32</v>
      </c>
      <c r="AA197" s="52" t="s">
        <v>32</v>
      </c>
      <c r="AB197" s="52">
        <v>2023</v>
      </c>
      <c r="AC197" s="52" t="str">
        <f t="shared" ref="AC197" si="493">Z197&amp;"/"&amp;AA197&amp;"/"&amp;AB197</f>
        <v>x/x/2023</v>
      </c>
      <c r="AD197" s="52" t="e">
        <f t="shared" ref="AD197" si="494">DATEDIF(Y197, AC197, "m")</f>
        <v>#VALUE!</v>
      </c>
      <c r="AE197" s="52" t="e">
        <f t="shared" ref="AE197" si="495">DATEDIF(Y197, AC197, "d")</f>
        <v>#VALUE!</v>
      </c>
      <c r="AF197" s="52" t="s">
        <v>32</v>
      </c>
      <c r="AG197" s="51" t="s">
        <v>117</v>
      </c>
    </row>
    <row r="198" spans="1:33" s="45" customFormat="1" ht="15.75" x14ac:dyDescent="0.25">
      <c r="A198" s="43" t="s">
        <v>7</v>
      </c>
      <c r="B198" s="43">
        <f>B197</f>
        <v>40</v>
      </c>
      <c r="C198" s="43" t="str">
        <f t="shared" ref="C198:AF198" si="496">C197</f>
        <v>x</v>
      </c>
      <c r="D198" s="43" t="str">
        <f t="shared" si="496"/>
        <v>x</v>
      </c>
      <c r="E198" s="43" t="str">
        <f t="shared" si="496"/>
        <v>na</v>
      </c>
      <c r="F198" s="43" t="str">
        <f t="shared" si="496"/>
        <v>x</v>
      </c>
      <c r="G198" s="43" t="str">
        <f t="shared" si="496"/>
        <v>x</v>
      </c>
      <c r="H198" s="43" t="str">
        <f t="shared" si="496"/>
        <v>x</v>
      </c>
      <c r="I198" s="43" t="str">
        <f t="shared" si="496"/>
        <v>symlit</v>
      </c>
      <c r="J198" s="43" t="str">
        <f t="shared" si="496"/>
        <v>bat</v>
      </c>
      <c r="K198" s="50">
        <v>1</v>
      </c>
      <c r="L198" s="50" t="s">
        <v>131</v>
      </c>
      <c r="M198" s="43">
        <f t="shared" ref="M198:AP198" si="497">M197</f>
        <v>60</v>
      </c>
      <c r="N198" s="43" t="str">
        <f t="shared" si="497"/>
        <v>5 J 0 M</v>
      </c>
      <c r="O198" s="43" t="str">
        <f t="shared" si="497"/>
        <v>x</v>
      </c>
      <c r="P198" s="44" t="s">
        <v>124</v>
      </c>
      <c r="Q198" s="43" t="str">
        <f t="shared" ref="Q198:AT198" si="498">Q197</f>
        <v>Kiga</v>
      </c>
      <c r="R198" s="43" t="str">
        <f t="shared" si="498"/>
        <v>x</v>
      </c>
      <c r="S198" s="43" t="str">
        <f t="shared" si="498"/>
        <v>x</v>
      </c>
      <c r="T198" s="43" t="str">
        <f t="shared" si="498"/>
        <v>x</v>
      </c>
      <c r="U198" s="43" t="str">
        <f t="shared" si="498"/>
        <v>x</v>
      </c>
      <c r="V198" s="43" t="str">
        <f t="shared" si="498"/>
        <v>x</v>
      </c>
      <c r="W198" s="43" t="str">
        <f t="shared" si="498"/>
        <v>x</v>
      </c>
      <c r="X198" s="43">
        <f t="shared" si="498"/>
        <v>2023</v>
      </c>
      <c r="Y198" s="43" t="str">
        <f t="shared" si="498"/>
        <v>x/x/2023</v>
      </c>
      <c r="Z198" s="43" t="str">
        <f t="shared" si="498"/>
        <v>x</v>
      </c>
      <c r="AA198" s="43" t="str">
        <f t="shared" si="498"/>
        <v>x</v>
      </c>
      <c r="AB198" s="43">
        <f t="shared" si="498"/>
        <v>2023</v>
      </c>
      <c r="AC198" s="43" t="str">
        <f t="shared" si="498"/>
        <v>x/x/2023</v>
      </c>
      <c r="AD198" s="43" t="e">
        <f t="shared" si="498"/>
        <v>#VALUE!</v>
      </c>
      <c r="AE198" s="43" t="e">
        <f t="shared" si="498"/>
        <v>#VALUE!</v>
      </c>
      <c r="AF198" s="50" t="str">
        <f>CONCATENATE(I198,"_",J198,"_",L198,"_",M198,"_Session_",K198,"_",U198)</f>
        <v>symlit_bat_Rep_60_Session_1_x</v>
      </c>
      <c r="AG198" s="43" t="s">
        <v>32</v>
      </c>
    </row>
    <row r="199" spans="1:33" s="45" customFormat="1" ht="15.75" x14ac:dyDescent="0.25">
      <c r="A199" s="43" t="s">
        <v>7</v>
      </c>
      <c r="B199" s="43">
        <f t="shared" ref="B199:J201" si="499">B198</f>
        <v>40</v>
      </c>
      <c r="C199" s="43" t="str">
        <f t="shared" si="499"/>
        <v>x</v>
      </c>
      <c r="D199" s="43" t="str">
        <f t="shared" si="499"/>
        <v>x</v>
      </c>
      <c r="E199" s="43" t="str">
        <f t="shared" si="499"/>
        <v>na</v>
      </c>
      <c r="F199" s="43" t="str">
        <f t="shared" si="499"/>
        <v>x</v>
      </c>
      <c r="G199" s="43" t="str">
        <f t="shared" si="499"/>
        <v>x</v>
      </c>
      <c r="H199" s="43" t="str">
        <f t="shared" si="499"/>
        <v>x</v>
      </c>
      <c r="I199" s="43" t="str">
        <f t="shared" si="499"/>
        <v>symlit</v>
      </c>
      <c r="J199" s="43" t="str">
        <f t="shared" si="499"/>
        <v>bat</v>
      </c>
      <c r="K199" s="50">
        <v>1</v>
      </c>
      <c r="L199" s="50" t="s">
        <v>132</v>
      </c>
      <c r="M199" s="43">
        <f t="shared" ref="M199:AP199" si="500">M198</f>
        <v>60</v>
      </c>
      <c r="N199" s="43" t="str">
        <f t="shared" si="500"/>
        <v>5 J 0 M</v>
      </c>
      <c r="O199" s="43" t="str">
        <f t="shared" si="500"/>
        <v>x</v>
      </c>
      <c r="P199" s="44" t="s">
        <v>124</v>
      </c>
      <c r="Q199" s="43" t="str">
        <f t="shared" ref="Q199:AT199" si="501">Q198</f>
        <v>Kiga</v>
      </c>
      <c r="R199" s="43" t="str">
        <f t="shared" si="501"/>
        <v>x</v>
      </c>
      <c r="S199" s="43" t="str">
        <f t="shared" si="501"/>
        <v>x</v>
      </c>
      <c r="T199" s="43" t="str">
        <f t="shared" si="501"/>
        <v>x</v>
      </c>
      <c r="U199" s="43" t="str">
        <f t="shared" si="501"/>
        <v>x</v>
      </c>
      <c r="V199" s="43" t="str">
        <f t="shared" si="501"/>
        <v>x</v>
      </c>
      <c r="W199" s="43" t="str">
        <f t="shared" si="501"/>
        <v>x</v>
      </c>
      <c r="X199" s="43">
        <f t="shared" si="501"/>
        <v>2023</v>
      </c>
      <c r="Y199" s="43" t="str">
        <f t="shared" si="501"/>
        <v>x/x/2023</v>
      </c>
      <c r="Z199" s="43" t="str">
        <f t="shared" si="501"/>
        <v>x</v>
      </c>
      <c r="AA199" s="43" t="str">
        <f t="shared" si="501"/>
        <v>x</v>
      </c>
      <c r="AB199" s="43">
        <f t="shared" si="501"/>
        <v>2023</v>
      </c>
      <c r="AC199" s="43" t="str">
        <f t="shared" si="501"/>
        <v>x/x/2023</v>
      </c>
      <c r="AD199" s="43" t="e">
        <f t="shared" si="501"/>
        <v>#VALUE!</v>
      </c>
      <c r="AE199" s="43" t="e">
        <f t="shared" si="501"/>
        <v>#VALUE!</v>
      </c>
      <c r="AF199" s="50" t="str">
        <f>CONCATENATE(I199,"_",J199,"_",L199,"_",M199,"_Session_",K199,"_",U199)</f>
        <v>symlit_bat_Bat_60_Session_1_x</v>
      </c>
      <c r="AG199" s="43" t="s">
        <v>32</v>
      </c>
    </row>
    <row r="200" spans="1:33" s="45" customFormat="1" ht="15.75" x14ac:dyDescent="0.25">
      <c r="A200" s="43" t="s">
        <v>7</v>
      </c>
      <c r="B200" s="43">
        <f t="shared" si="499"/>
        <v>40</v>
      </c>
      <c r="C200" s="43" t="str">
        <f t="shared" si="499"/>
        <v>x</v>
      </c>
      <c r="D200" s="43" t="str">
        <f t="shared" si="499"/>
        <v>x</v>
      </c>
      <c r="E200" s="43" t="str">
        <f t="shared" si="499"/>
        <v>na</v>
      </c>
      <c r="F200" s="43" t="str">
        <f t="shared" si="499"/>
        <v>x</v>
      </c>
      <c r="G200" s="43" t="str">
        <f t="shared" si="499"/>
        <v>x</v>
      </c>
      <c r="H200" s="43" t="str">
        <f t="shared" si="499"/>
        <v>x</v>
      </c>
      <c r="I200" s="43" t="str">
        <f t="shared" si="499"/>
        <v>symlit</v>
      </c>
      <c r="J200" s="43" t="str">
        <f t="shared" si="499"/>
        <v>bat</v>
      </c>
      <c r="K200" s="50">
        <v>2</v>
      </c>
      <c r="L200" s="50" t="s">
        <v>131</v>
      </c>
      <c r="M200" s="43">
        <f t="shared" ref="M200:AP200" si="502">M199</f>
        <v>60</v>
      </c>
      <c r="N200" s="43" t="str">
        <f t="shared" si="502"/>
        <v>5 J 0 M</v>
      </c>
      <c r="O200" s="43" t="str">
        <f t="shared" si="502"/>
        <v>x</v>
      </c>
      <c r="P200" s="44" t="s">
        <v>124</v>
      </c>
      <c r="Q200" s="43" t="str">
        <f t="shared" ref="Q200:AT200" si="503">Q199</f>
        <v>Kiga</v>
      </c>
      <c r="R200" s="43" t="str">
        <f t="shared" si="503"/>
        <v>x</v>
      </c>
      <c r="S200" s="43" t="str">
        <f t="shared" si="503"/>
        <v>x</v>
      </c>
      <c r="T200" s="43" t="str">
        <f t="shared" si="503"/>
        <v>x</v>
      </c>
      <c r="U200" s="43" t="str">
        <f t="shared" si="503"/>
        <v>x</v>
      </c>
      <c r="V200" s="43" t="str">
        <f t="shared" si="503"/>
        <v>x</v>
      </c>
      <c r="W200" s="43" t="str">
        <f t="shared" si="503"/>
        <v>x</v>
      </c>
      <c r="X200" s="43">
        <f t="shared" si="503"/>
        <v>2023</v>
      </c>
      <c r="Y200" s="43" t="str">
        <f t="shared" si="503"/>
        <v>x/x/2023</v>
      </c>
      <c r="Z200" s="43" t="str">
        <f t="shared" si="503"/>
        <v>x</v>
      </c>
      <c r="AA200" s="43" t="str">
        <f t="shared" si="503"/>
        <v>x</v>
      </c>
      <c r="AB200" s="43">
        <f t="shared" si="503"/>
        <v>2023</v>
      </c>
      <c r="AC200" s="43" t="str">
        <f t="shared" si="503"/>
        <v>x/x/2023</v>
      </c>
      <c r="AD200" s="43" t="e">
        <f t="shared" si="503"/>
        <v>#VALUE!</v>
      </c>
      <c r="AE200" s="43" t="e">
        <f t="shared" si="503"/>
        <v>#VALUE!</v>
      </c>
      <c r="AF200" s="50" t="str">
        <f>CONCATENATE(I200,"_",J200,"_",L200,"_",M200,"_Session_",K200,"_",U200)</f>
        <v>symlit_bat_Rep_60_Session_2_x</v>
      </c>
      <c r="AG200" s="43" t="s">
        <v>32</v>
      </c>
    </row>
    <row r="201" spans="1:33" s="45" customFormat="1" ht="15.75" x14ac:dyDescent="0.25">
      <c r="A201" s="43" t="s">
        <v>7</v>
      </c>
      <c r="B201" s="43">
        <f t="shared" si="499"/>
        <v>40</v>
      </c>
      <c r="C201" s="43" t="str">
        <f t="shared" si="499"/>
        <v>x</v>
      </c>
      <c r="D201" s="43" t="str">
        <f t="shared" si="499"/>
        <v>x</v>
      </c>
      <c r="E201" s="43" t="str">
        <f t="shared" si="499"/>
        <v>na</v>
      </c>
      <c r="F201" s="43" t="str">
        <f t="shared" si="499"/>
        <v>x</v>
      </c>
      <c r="G201" s="43" t="str">
        <f t="shared" si="499"/>
        <v>x</v>
      </c>
      <c r="H201" s="43" t="str">
        <f t="shared" si="499"/>
        <v>x</v>
      </c>
      <c r="I201" s="43" t="str">
        <f t="shared" si="499"/>
        <v>symlit</v>
      </c>
      <c r="J201" s="43" t="str">
        <f t="shared" si="499"/>
        <v>bat</v>
      </c>
      <c r="K201" s="50">
        <v>2</v>
      </c>
      <c r="L201" s="50" t="s">
        <v>132</v>
      </c>
      <c r="M201" s="43">
        <f t="shared" ref="M201:AP201" si="504">M200</f>
        <v>60</v>
      </c>
      <c r="N201" s="43" t="str">
        <f t="shared" si="504"/>
        <v>5 J 0 M</v>
      </c>
      <c r="O201" s="43" t="str">
        <f t="shared" si="504"/>
        <v>x</v>
      </c>
      <c r="P201" s="44" t="s">
        <v>124</v>
      </c>
      <c r="Q201" s="43" t="str">
        <f t="shared" ref="Q201:AT201" si="505">Q200</f>
        <v>Kiga</v>
      </c>
      <c r="R201" s="43" t="str">
        <f t="shared" si="505"/>
        <v>x</v>
      </c>
      <c r="S201" s="43" t="str">
        <f t="shared" si="505"/>
        <v>x</v>
      </c>
      <c r="T201" s="43" t="str">
        <f t="shared" si="505"/>
        <v>x</v>
      </c>
      <c r="U201" s="43" t="str">
        <f t="shared" si="505"/>
        <v>x</v>
      </c>
      <c r="V201" s="43" t="str">
        <f t="shared" si="505"/>
        <v>x</v>
      </c>
      <c r="W201" s="43" t="str">
        <f t="shared" si="505"/>
        <v>x</v>
      </c>
      <c r="X201" s="43">
        <f t="shared" si="505"/>
        <v>2023</v>
      </c>
      <c r="Y201" s="43" t="str">
        <f t="shared" si="505"/>
        <v>x/x/2023</v>
      </c>
      <c r="Z201" s="43" t="str">
        <f t="shared" si="505"/>
        <v>x</v>
      </c>
      <c r="AA201" s="43" t="str">
        <f t="shared" si="505"/>
        <v>x</v>
      </c>
      <c r="AB201" s="43">
        <f t="shared" si="505"/>
        <v>2023</v>
      </c>
      <c r="AC201" s="43" t="str">
        <f t="shared" si="505"/>
        <v>x/x/2023</v>
      </c>
      <c r="AD201" s="43" t="e">
        <f t="shared" si="505"/>
        <v>#VALUE!</v>
      </c>
      <c r="AE201" s="43" t="e">
        <f t="shared" si="505"/>
        <v>#VALUE!</v>
      </c>
      <c r="AF201" s="50" t="str">
        <f>CONCATENATE(I201,"_",J201,"_",L201,"_",M201,"_Session_",K201,"_",U201)</f>
        <v>symlit_bat_Bat_60_Session_2_x</v>
      </c>
      <c r="AG201" s="43" t="s">
        <v>32</v>
      </c>
    </row>
  </sheetData>
  <autoFilter ref="A1:AG201"/>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pane ySplit="1" topLeftCell="A2" activePane="bottomLeft" state="frozen"/>
      <selection pane="bottomLeft" activeCell="B4" sqref="B4"/>
    </sheetView>
  </sheetViews>
  <sheetFormatPr baseColWidth="10" defaultColWidth="11.42578125" defaultRowHeight="15" x14ac:dyDescent="0.25"/>
  <cols>
    <col min="1" max="1" width="15" style="36" customWidth="1"/>
    <col min="2" max="2" width="69.28515625" style="35" customWidth="1"/>
    <col min="3" max="3" width="19.140625" customWidth="1"/>
    <col min="4" max="4" width="59.7109375" style="34" customWidth="1"/>
  </cols>
  <sheetData>
    <row r="1" spans="1:4" s="41" customFormat="1" x14ac:dyDescent="0.25">
      <c r="A1" s="2" t="s">
        <v>33</v>
      </c>
      <c r="B1" s="3" t="s">
        <v>34</v>
      </c>
      <c r="C1" s="4" t="s">
        <v>35</v>
      </c>
      <c r="D1" s="5" t="s">
        <v>34</v>
      </c>
    </row>
    <row r="2" spans="1:4" s="40" customFormat="1" x14ac:dyDescent="0.25">
      <c r="A2" s="6"/>
      <c r="B2" s="7" t="s">
        <v>36</v>
      </c>
      <c r="C2" s="8"/>
      <c r="D2" s="9"/>
    </row>
    <row r="3" spans="1:4" s="40" customFormat="1" ht="90" x14ac:dyDescent="0.25">
      <c r="A3" s="6"/>
      <c r="B3" s="10" t="s">
        <v>37</v>
      </c>
      <c r="C3" s="8"/>
      <c r="D3" s="9"/>
    </row>
    <row r="4" spans="1:4" s="40" customFormat="1" ht="90" x14ac:dyDescent="0.25">
      <c r="A4" s="6"/>
      <c r="B4" s="10" t="s">
        <v>38</v>
      </c>
      <c r="C4" s="8"/>
      <c r="D4" s="9"/>
    </row>
    <row r="5" spans="1:4" s="40" customFormat="1" ht="75" x14ac:dyDescent="0.25">
      <c r="A5" s="6"/>
      <c r="B5" s="10" t="s">
        <v>39</v>
      </c>
      <c r="C5" s="8"/>
      <c r="D5" s="9"/>
    </row>
    <row r="6" spans="1:4" s="38" customFormat="1" ht="30" x14ac:dyDescent="0.25">
      <c r="A6" s="11" t="s">
        <v>3</v>
      </c>
      <c r="B6" s="12" t="s">
        <v>40</v>
      </c>
      <c r="C6" s="13"/>
      <c r="D6" s="14"/>
    </row>
    <row r="7" spans="1:4" s="38" customFormat="1" x14ac:dyDescent="0.25">
      <c r="A7" s="11" t="s">
        <v>4</v>
      </c>
      <c r="B7" s="12" t="s">
        <v>41</v>
      </c>
      <c r="C7" s="13"/>
      <c r="D7" s="14"/>
    </row>
    <row r="8" spans="1:4" s="39" customFormat="1" x14ac:dyDescent="0.25">
      <c r="A8" s="15" t="s">
        <v>4</v>
      </c>
      <c r="B8" s="16"/>
      <c r="C8" s="17" t="s">
        <v>32</v>
      </c>
      <c r="D8" s="18" t="s">
        <v>42</v>
      </c>
    </row>
    <row r="9" spans="1:4" s="39" customFormat="1" ht="120" x14ac:dyDescent="0.25">
      <c r="A9" s="15" t="s">
        <v>4</v>
      </c>
      <c r="B9" s="16"/>
      <c r="C9" s="17" t="s">
        <v>43</v>
      </c>
      <c r="D9" s="18" t="s">
        <v>44</v>
      </c>
    </row>
    <row r="10" spans="1:4" s="39" customFormat="1" x14ac:dyDescent="0.25">
      <c r="A10" s="15" t="s">
        <v>4</v>
      </c>
      <c r="B10" s="16"/>
      <c r="C10" s="17" t="s">
        <v>45</v>
      </c>
      <c r="D10" s="18" t="s">
        <v>46</v>
      </c>
    </row>
    <row r="11" spans="1:4" s="39" customFormat="1" x14ac:dyDescent="0.25">
      <c r="A11" s="15" t="s">
        <v>4</v>
      </c>
      <c r="B11" s="16"/>
      <c r="C11" s="19" t="s">
        <v>47</v>
      </c>
      <c r="D11" s="18" t="s">
        <v>48</v>
      </c>
    </row>
    <row r="12" spans="1:4" s="38" customFormat="1" x14ac:dyDescent="0.25">
      <c r="A12" s="11" t="s">
        <v>5</v>
      </c>
      <c r="B12" s="12" t="s">
        <v>49</v>
      </c>
      <c r="C12" s="13"/>
      <c r="D12" s="14"/>
    </row>
    <row r="13" spans="1:4" s="39" customFormat="1" x14ac:dyDescent="0.25">
      <c r="A13" s="15" t="s">
        <v>5</v>
      </c>
      <c r="B13" s="16"/>
      <c r="C13" s="17" t="s">
        <v>5</v>
      </c>
      <c r="D13" s="18" t="s">
        <v>50</v>
      </c>
    </row>
    <row r="14" spans="1:4" s="39" customFormat="1" ht="60" x14ac:dyDescent="0.25">
      <c r="A14" s="15" t="s">
        <v>5</v>
      </c>
      <c r="B14" s="16"/>
      <c r="C14" s="20" t="s">
        <v>6</v>
      </c>
      <c r="D14" s="18" t="s">
        <v>51</v>
      </c>
    </row>
    <row r="15" spans="1:4" s="38" customFormat="1" x14ac:dyDescent="0.25">
      <c r="A15" s="11" t="s">
        <v>6</v>
      </c>
      <c r="B15" s="12" t="s">
        <v>52</v>
      </c>
      <c r="C15" s="13"/>
      <c r="D15" s="14"/>
    </row>
    <row r="16" spans="1:4" s="39" customFormat="1" x14ac:dyDescent="0.25">
      <c r="A16" s="15" t="s">
        <v>6</v>
      </c>
      <c r="B16" s="16"/>
      <c r="C16" s="17" t="s">
        <v>0</v>
      </c>
      <c r="D16" s="18" t="s">
        <v>53</v>
      </c>
    </row>
    <row r="17" spans="1:4" s="39" customFormat="1" x14ac:dyDescent="0.25">
      <c r="A17" s="15" t="s">
        <v>6</v>
      </c>
      <c r="B17" s="16"/>
      <c r="C17" s="17" t="s">
        <v>54</v>
      </c>
      <c r="D17" s="18" t="s">
        <v>55</v>
      </c>
    </row>
    <row r="18" spans="1:4" s="39" customFormat="1" ht="30" x14ac:dyDescent="0.25">
      <c r="A18" s="15" t="s">
        <v>6</v>
      </c>
      <c r="B18" s="16"/>
      <c r="C18" s="17" t="s">
        <v>56</v>
      </c>
      <c r="D18" s="18" t="s">
        <v>57</v>
      </c>
    </row>
    <row r="19" spans="1:4" s="39" customFormat="1" x14ac:dyDescent="0.25">
      <c r="A19" s="15" t="s">
        <v>6</v>
      </c>
      <c r="B19" s="16"/>
      <c r="C19" s="21" t="s">
        <v>58</v>
      </c>
      <c r="D19" s="18" t="s">
        <v>59</v>
      </c>
    </row>
    <row r="20" spans="1:4" s="39" customFormat="1" x14ac:dyDescent="0.25">
      <c r="A20" s="15" t="s">
        <v>6</v>
      </c>
      <c r="B20" s="16"/>
      <c r="C20" s="17" t="s">
        <v>60</v>
      </c>
      <c r="D20" s="18" t="s">
        <v>61</v>
      </c>
    </row>
    <row r="21" spans="1:4" s="39" customFormat="1" x14ac:dyDescent="0.25">
      <c r="A21" s="15" t="s">
        <v>6</v>
      </c>
      <c r="B21" s="22"/>
      <c r="C21" s="17" t="s">
        <v>62</v>
      </c>
      <c r="D21" s="18" t="s">
        <v>63</v>
      </c>
    </row>
    <row r="22" spans="1:4" s="39" customFormat="1" ht="30" x14ac:dyDescent="0.25">
      <c r="A22" s="15" t="s">
        <v>6</v>
      </c>
      <c r="B22" s="16"/>
      <c r="C22" s="21" t="s">
        <v>64</v>
      </c>
      <c r="D22" s="23" t="s">
        <v>65</v>
      </c>
    </row>
    <row r="23" spans="1:4" s="39" customFormat="1" x14ac:dyDescent="0.25">
      <c r="A23" s="15" t="s">
        <v>6</v>
      </c>
      <c r="B23" s="16"/>
      <c r="C23" s="21" t="s">
        <v>58</v>
      </c>
      <c r="D23" s="18" t="s">
        <v>66</v>
      </c>
    </row>
    <row r="24" spans="1:4" s="38" customFormat="1" x14ac:dyDescent="0.25">
      <c r="A24" s="11" t="s">
        <v>8</v>
      </c>
      <c r="B24" s="12"/>
      <c r="C24" s="13"/>
      <c r="D24" s="14"/>
    </row>
    <row r="25" spans="1:4" s="39" customFormat="1" x14ac:dyDescent="0.25">
      <c r="A25" s="15" t="s">
        <v>8</v>
      </c>
      <c r="B25" s="16"/>
      <c r="C25" s="17">
        <v>1</v>
      </c>
      <c r="D25" s="18" t="s">
        <v>67</v>
      </c>
    </row>
    <row r="26" spans="1:4" s="39" customFormat="1" x14ac:dyDescent="0.25">
      <c r="A26" s="15" t="s">
        <v>8</v>
      </c>
      <c r="B26" s="16"/>
      <c r="C26" s="17">
        <v>0</v>
      </c>
      <c r="D26" s="18" t="s">
        <v>68</v>
      </c>
    </row>
    <row r="27" spans="1:4" s="38" customFormat="1" x14ac:dyDescent="0.25">
      <c r="A27" s="11" t="s">
        <v>9</v>
      </c>
      <c r="B27" s="12"/>
      <c r="C27" s="13"/>
      <c r="D27" s="14"/>
    </row>
    <row r="28" spans="1:4" s="39" customFormat="1" x14ac:dyDescent="0.25">
      <c r="A28" s="15" t="s">
        <v>9</v>
      </c>
      <c r="B28" s="16"/>
      <c r="C28" s="17">
        <v>1</v>
      </c>
      <c r="D28" s="18" t="s">
        <v>69</v>
      </c>
    </row>
    <row r="29" spans="1:4" s="39" customFormat="1" x14ac:dyDescent="0.25">
      <c r="A29" s="15" t="s">
        <v>9</v>
      </c>
      <c r="B29" s="16"/>
      <c r="C29" s="17">
        <v>0</v>
      </c>
      <c r="D29" s="18" t="s">
        <v>70</v>
      </c>
    </row>
    <row r="30" spans="1:4" s="38" customFormat="1" x14ac:dyDescent="0.25">
      <c r="A30" s="11" t="s">
        <v>10</v>
      </c>
      <c r="B30" s="12" t="s">
        <v>2</v>
      </c>
      <c r="C30" s="13"/>
      <c r="D30" s="14"/>
    </row>
    <row r="31" spans="1:4" s="38" customFormat="1" x14ac:dyDescent="0.25">
      <c r="A31" s="11" t="s">
        <v>1</v>
      </c>
      <c r="B31" s="12" t="s">
        <v>71</v>
      </c>
      <c r="C31" s="13"/>
      <c r="D31" s="14"/>
    </row>
    <row r="32" spans="1:4" s="38" customFormat="1" x14ac:dyDescent="0.25">
      <c r="A32" s="11" t="s">
        <v>11</v>
      </c>
      <c r="B32" s="12" t="s">
        <v>72</v>
      </c>
      <c r="C32" s="13"/>
      <c r="D32" s="14"/>
    </row>
    <row r="33" spans="1:17" s="38" customFormat="1" x14ac:dyDescent="0.25">
      <c r="A33" s="11" t="s">
        <v>12</v>
      </c>
      <c r="B33" s="12" t="s">
        <v>125</v>
      </c>
      <c r="C33" s="25"/>
      <c r="D33" s="14"/>
    </row>
    <row r="34" spans="1:17" s="38" customFormat="1" ht="30" x14ac:dyDescent="0.25">
      <c r="A34" s="11" t="s">
        <v>73</v>
      </c>
      <c r="B34" s="12" t="s">
        <v>74</v>
      </c>
      <c r="C34" s="25"/>
      <c r="D34" s="14"/>
    </row>
    <row r="35" spans="1:17" s="38" customFormat="1" x14ac:dyDescent="0.25">
      <c r="A35" s="11" t="s">
        <v>14</v>
      </c>
      <c r="B35" s="12" t="s">
        <v>126</v>
      </c>
      <c r="C35" s="25"/>
      <c r="D35" s="14"/>
    </row>
    <row r="36" spans="1:17" s="39" customFormat="1" x14ac:dyDescent="0.25">
      <c r="A36" s="26" t="s">
        <v>14</v>
      </c>
      <c r="B36" s="24"/>
      <c r="C36" s="24">
        <v>0</v>
      </c>
      <c r="D36" s="27" t="s">
        <v>75</v>
      </c>
    </row>
    <row r="37" spans="1:17" s="39" customFormat="1" x14ac:dyDescent="0.25">
      <c r="A37" s="26" t="s">
        <v>14</v>
      </c>
      <c r="B37" s="24"/>
      <c r="C37" s="24">
        <v>1</v>
      </c>
      <c r="D37" s="27" t="s">
        <v>76</v>
      </c>
    </row>
    <row r="38" spans="1:17" s="38" customFormat="1" x14ac:dyDescent="0.25">
      <c r="A38" s="11" t="s">
        <v>15</v>
      </c>
      <c r="B38" s="28" t="s">
        <v>77</v>
      </c>
      <c r="C38" s="28"/>
      <c r="D38" s="29"/>
    </row>
    <row r="39" spans="1:17" s="39" customFormat="1" x14ac:dyDescent="0.25">
      <c r="A39" s="26" t="s">
        <v>15</v>
      </c>
      <c r="B39" s="24"/>
      <c r="C39" s="24" t="s">
        <v>78</v>
      </c>
      <c r="D39" s="27" t="s">
        <v>79</v>
      </c>
    </row>
    <row r="40" spans="1:17" s="39" customFormat="1" ht="15.75" thickBot="1" x14ac:dyDescent="0.3">
      <c r="A40" s="26" t="s">
        <v>15</v>
      </c>
      <c r="B40" s="24"/>
      <c r="C40" s="24" t="s">
        <v>80</v>
      </c>
      <c r="D40" s="27" t="s">
        <v>80</v>
      </c>
    </row>
    <row r="41" spans="1:17" s="39" customFormat="1" ht="16.5" thickBot="1" x14ac:dyDescent="0.3">
      <c r="A41" s="26" t="s">
        <v>15</v>
      </c>
      <c r="B41" s="24"/>
      <c r="C41" s="24" t="s">
        <v>81</v>
      </c>
      <c r="D41" s="24" t="s">
        <v>82</v>
      </c>
      <c r="N41" s="1" t="s">
        <v>27</v>
      </c>
      <c r="O41" s="1" t="s">
        <v>28</v>
      </c>
      <c r="P41" s="1" t="s">
        <v>29</v>
      </c>
      <c r="Q41" s="1" t="s">
        <v>30</v>
      </c>
    </row>
    <row r="42" spans="1:17" s="39" customFormat="1" ht="30.75" thickBot="1" x14ac:dyDescent="0.3">
      <c r="A42" s="26" t="s">
        <v>15</v>
      </c>
      <c r="B42" s="24"/>
      <c r="C42" s="24" t="s">
        <v>83</v>
      </c>
      <c r="D42" s="24" t="s">
        <v>84</v>
      </c>
      <c r="N42" s="1" t="s">
        <v>27</v>
      </c>
      <c r="O42" s="1" t="s">
        <v>28</v>
      </c>
      <c r="P42" s="1" t="s">
        <v>29</v>
      </c>
      <c r="Q42" s="1" t="s">
        <v>30</v>
      </c>
    </row>
    <row r="43" spans="1:17" s="38" customFormat="1" ht="45" x14ac:dyDescent="0.25">
      <c r="A43" s="11" t="s">
        <v>16</v>
      </c>
      <c r="B43" s="28" t="s">
        <v>85</v>
      </c>
      <c r="C43" s="28"/>
      <c r="D43" s="29"/>
    </row>
    <row r="44" spans="1:17" s="38" customFormat="1" ht="60" x14ac:dyDescent="0.25">
      <c r="A44" s="11" t="s">
        <v>17</v>
      </c>
      <c r="B44" s="28" t="s">
        <v>86</v>
      </c>
      <c r="C44" s="28"/>
      <c r="D44" s="29"/>
    </row>
    <row r="45" spans="1:17" s="39" customFormat="1" x14ac:dyDescent="0.25">
      <c r="A45" s="30"/>
      <c r="B45" s="24"/>
      <c r="C45" s="24" t="s">
        <v>87</v>
      </c>
      <c r="D45" s="27" t="s">
        <v>88</v>
      </c>
    </row>
    <row r="46" spans="1:17" s="39" customFormat="1" x14ac:dyDescent="0.25">
      <c r="A46" s="30"/>
      <c r="B46" s="24"/>
      <c r="C46" s="24" t="s">
        <v>89</v>
      </c>
      <c r="D46" s="24" t="s">
        <v>90</v>
      </c>
    </row>
    <row r="47" spans="1:17" s="39" customFormat="1" x14ac:dyDescent="0.25">
      <c r="A47" s="30"/>
      <c r="B47" s="24"/>
      <c r="C47" s="24" t="s">
        <v>91</v>
      </c>
      <c r="D47" s="24" t="s">
        <v>92</v>
      </c>
    </row>
    <row r="48" spans="1:17" s="39" customFormat="1" x14ac:dyDescent="0.25">
      <c r="A48" s="30"/>
      <c r="B48" s="24"/>
      <c r="C48" s="24" t="s">
        <v>93</v>
      </c>
      <c r="D48" s="24" t="s">
        <v>93</v>
      </c>
    </row>
    <row r="49" spans="1:4" s="39" customFormat="1" x14ac:dyDescent="0.25">
      <c r="A49" s="30"/>
      <c r="B49" s="24"/>
      <c r="C49" s="24" t="s">
        <v>94</v>
      </c>
      <c r="D49" s="24" t="s">
        <v>95</v>
      </c>
    </row>
    <row r="50" spans="1:4" s="39" customFormat="1" x14ac:dyDescent="0.25">
      <c r="A50" s="30"/>
      <c r="B50" s="24"/>
      <c r="C50" s="24" t="s">
        <v>96</v>
      </c>
      <c r="D50" s="24" t="s">
        <v>97</v>
      </c>
    </row>
    <row r="51" spans="1:4" s="39" customFormat="1" x14ac:dyDescent="0.25">
      <c r="A51" s="30"/>
      <c r="B51" s="24"/>
      <c r="C51" s="24" t="s">
        <v>98</v>
      </c>
      <c r="D51" s="24" t="s">
        <v>99</v>
      </c>
    </row>
    <row r="52" spans="1:4" s="38" customFormat="1" x14ac:dyDescent="0.25">
      <c r="A52" s="11" t="s">
        <v>18</v>
      </c>
      <c r="B52" s="28" t="s">
        <v>100</v>
      </c>
      <c r="C52" s="28"/>
      <c r="D52" s="29"/>
    </row>
    <row r="53" spans="1:4" s="38" customFormat="1" x14ac:dyDescent="0.25">
      <c r="A53" s="11" t="s">
        <v>19</v>
      </c>
      <c r="B53" s="28" t="s">
        <v>101</v>
      </c>
      <c r="C53" s="28"/>
      <c r="D53" s="29"/>
    </row>
    <row r="54" spans="1:4" s="38" customFormat="1" x14ac:dyDescent="0.25">
      <c r="A54" s="11" t="s">
        <v>20</v>
      </c>
      <c r="B54" s="28" t="s">
        <v>102</v>
      </c>
      <c r="C54" s="28"/>
      <c r="D54" s="29"/>
    </row>
    <row r="55" spans="1:4" s="38" customFormat="1" x14ac:dyDescent="0.25">
      <c r="A55" s="11" t="s">
        <v>21</v>
      </c>
      <c r="B55" s="28" t="s">
        <v>103</v>
      </c>
      <c r="C55" s="28"/>
      <c r="D55" s="29"/>
    </row>
    <row r="56" spans="1:4" s="38" customFormat="1" x14ac:dyDescent="0.25">
      <c r="A56" s="11" t="s">
        <v>104</v>
      </c>
      <c r="B56" s="28" t="s">
        <v>105</v>
      </c>
      <c r="C56" s="28"/>
      <c r="D56" s="29"/>
    </row>
    <row r="57" spans="1:4" s="38" customFormat="1" x14ac:dyDescent="0.25">
      <c r="A57" s="11" t="s">
        <v>23</v>
      </c>
      <c r="B57" s="28" t="s">
        <v>106</v>
      </c>
      <c r="C57" s="28"/>
      <c r="D57" s="29"/>
    </row>
    <row r="58" spans="1:4" s="38" customFormat="1" x14ac:dyDescent="0.25">
      <c r="A58" s="11" t="s">
        <v>24</v>
      </c>
      <c r="B58" s="28" t="s">
        <v>107</v>
      </c>
      <c r="C58" s="28"/>
      <c r="D58" s="29"/>
    </row>
    <row r="59" spans="1:4" s="38" customFormat="1" x14ac:dyDescent="0.25">
      <c r="A59" s="11" t="s">
        <v>25</v>
      </c>
      <c r="B59" s="28" t="s">
        <v>108</v>
      </c>
      <c r="C59" s="28"/>
      <c r="D59" s="29"/>
    </row>
    <row r="60" spans="1:4" s="38" customFormat="1" x14ac:dyDescent="0.25">
      <c r="A60" s="11" t="s">
        <v>109</v>
      </c>
      <c r="B60" s="28" t="s">
        <v>110</v>
      </c>
      <c r="C60" s="28"/>
      <c r="D60" s="29"/>
    </row>
    <row r="61" spans="1:4" s="38" customFormat="1" x14ac:dyDescent="0.25">
      <c r="A61" s="11" t="s">
        <v>111</v>
      </c>
      <c r="B61" s="28" t="s">
        <v>112</v>
      </c>
      <c r="C61" s="28"/>
      <c r="D61" s="29"/>
    </row>
    <row r="62" spans="1:4" s="38" customFormat="1" x14ac:dyDescent="0.25">
      <c r="A62" s="11" t="s">
        <v>28</v>
      </c>
      <c r="B62" s="28" t="s">
        <v>113</v>
      </c>
      <c r="C62" s="28"/>
      <c r="D62" s="29"/>
    </row>
    <row r="63" spans="1:4" s="38" customFormat="1" x14ac:dyDescent="0.25">
      <c r="A63" s="11" t="s">
        <v>29</v>
      </c>
      <c r="B63" s="28" t="s">
        <v>114</v>
      </c>
      <c r="C63" s="28"/>
      <c r="D63" s="29"/>
    </row>
    <row r="64" spans="1:4" s="38" customFormat="1" x14ac:dyDescent="0.25">
      <c r="A64" s="11" t="s">
        <v>115</v>
      </c>
      <c r="B64" s="28" t="s">
        <v>116</v>
      </c>
      <c r="C64" s="28"/>
      <c r="D64" s="29"/>
    </row>
    <row r="65" spans="1:4" s="37" customFormat="1" ht="45" x14ac:dyDescent="0.25">
      <c r="A65" s="31" t="s">
        <v>117</v>
      </c>
      <c r="B65" s="32" t="s">
        <v>118</v>
      </c>
      <c r="C65" s="32"/>
      <c r="D65" s="33"/>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SUBJECTLIST</vt:lpstr>
      <vt:lpstr>Coding</vt:lpstr>
    </vt:vector>
  </TitlesOfParts>
  <Company>MPI EVA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 Kachel</dc:creator>
  <cp:lastModifiedBy>G K</cp:lastModifiedBy>
  <cp:lastPrinted>2022-07-29T11:41:26Z</cp:lastPrinted>
  <dcterms:created xsi:type="dcterms:W3CDTF">2022-07-28T12:23:26Z</dcterms:created>
  <dcterms:modified xsi:type="dcterms:W3CDTF">2023-05-10T22:08:26Z</dcterms:modified>
</cp:coreProperties>
</file>