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euille 1" sheetId="2" r:id="rId5"/>
  </sheets>
  <definedNames/>
  <calcPr/>
  <extLst>
    <ext uri="GoogleSheetsCustomDataVersion1">
      <go:sheetsCustomData xmlns:go="http://customooxmlschemas.google.com/" r:id="rId6" roundtripDataSignature="AMtx7mgBg+9w+z8LHLE6+EW8XscbYiZd4w=="/>
    </ext>
  </extLst>
</workbook>
</file>

<file path=xl/sharedStrings.xml><?xml version="1.0" encoding="utf-8"?>
<sst xmlns="http://schemas.openxmlformats.org/spreadsheetml/2006/main" count="48" uniqueCount="24">
  <si>
    <t>rama_region</t>
  </si>
  <si>
    <t>ABDB Motifs</t>
  </si>
  <si>
    <t>PPI Motifs</t>
  </si>
  <si>
    <t>CDRs</t>
  </si>
  <si>
    <t>FRs</t>
  </si>
  <si>
    <t>ABDB paratope binders</t>
  </si>
  <si>
    <t>PPI binders</t>
  </si>
  <si>
    <t>A</t>
  </si>
  <si>
    <t>B</t>
  </si>
  <si>
    <t>D</t>
  </si>
  <si>
    <t>E</t>
  </si>
  <si>
    <t>G</t>
  </si>
  <si>
    <t>P</t>
  </si>
  <si>
    <t>U</t>
  </si>
  <si>
    <t>Z</t>
  </si>
  <si>
    <t>_</t>
  </si>
  <si>
    <t>d</t>
  </si>
  <si>
    <t>g</t>
  </si>
  <si>
    <t>p</t>
  </si>
  <si>
    <t>Number of angles</t>
  </si>
  <si>
    <t>Ntot</t>
  </si>
  <si>
    <t>% of angles</t>
  </si>
  <si>
    <t>lines</t>
  </si>
  <si>
    <t>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</si>
</sst>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1" xfId="0" applyFont="1" applyNumberFormat="1"/>
    <xf borderId="1" fillId="2" fontId="3" numFmtId="0" xfId="0" applyBorder="1" applyFill="1" applyFont="1"/>
    <xf borderId="1" fillId="2" fontId="4" numFmtId="0" xfId="0" applyBorder="1" applyFont="1"/>
    <xf borderId="1" fillId="2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quotePrefix="1" borderId="1" fillId="2" fontId="4" numFmtId="0" xfId="0" applyBorder="1" applyFont="1"/>
    <xf borderId="1" fillId="2" fontId="3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Percent of angles in each Ramachandran domain for each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Sheet1!$E$24</c:f>
            </c:strRef>
          </c:tx>
          <c:spPr>
            <a:solidFill>
              <a:schemeClr val="accent1"/>
            </a:solidFill>
          </c:spPr>
          <c:cat>
            <c:strRef>
              <c:f>Sheet1!$D$25:$D$36</c:f>
            </c:strRef>
          </c:cat>
          <c:val>
            <c:numRef>
              <c:f>Sheet1!$E$25:$E$36</c:f>
            </c:numRef>
          </c:val>
        </c:ser>
        <c:ser>
          <c:idx val="1"/>
          <c:order val="1"/>
          <c:tx>
            <c:strRef>
              <c:f>Sheet1!$F$24</c:f>
            </c:strRef>
          </c:tx>
          <c:spPr>
            <a:solidFill>
              <a:schemeClr val="accent2"/>
            </a:solidFill>
          </c:spPr>
          <c:cat>
            <c:strRef>
              <c:f>Sheet1!$D$25:$D$36</c:f>
            </c:strRef>
          </c:cat>
          <c:val>
            <c:numRef>
              <c:f>Sheet1!$F$25:$F$36</c:f>
            </c:numRef>
          </c:val>
        </c:ser>
        <c:ser>
          <c:idx val="2"/>
          <c:order val="2"/>
          <c:tx>
            <c:strRef>
              <c:f>Sheet1!$G$24</c:f>
            </c:strRef>
          </c:tx>
          <c:spPr>
            <a:solidFill>
              <a:schemeClr val="accent3"/>
            </a:solidFill>
          </c:spPr>
          <c:cat>
            <c:strRef>
              <c:f>Sheet1!$D$25:$D$36</c:f>
            </c:strRef>
          </c:cat>
          <c:val>
            <c:numRef>
              <c:f>Sheet1!$G$25:$G$36</c:f>
            </c:numRef>
          </c:val>
        </c:ser>
        <c:ser>
          <c:idx val="3"/>
          <c:order val="3"/>
          <c:tx>
            <c:strRef>
              <c:f>Sheet1!$H$24</c:f>
            </c:strRef>
          </c:tx>
          <c:spPr>
            <a:solidFill>
              <a:schemeClr val="accent4"/>
            </a:solidFill>
          </c:spPr>
          <c:cat>
            <c:strRef>
              <c:f>Sheet1!$D$25:$D$36</c:f>
            </c:strRef>
          </c:cat>
          <c:val>
            <c:numRef>
              <c:f>Sheet1!$H$25:$H$36</c:f>
            </c:numRef>
          </c:val>
        </c:ser>
        <c:ser>
          <c:idx val="4"/>
          <c:order val="4"/>
          <c:tx>
            <c:strRef>
              <c:f>Sheet1!$I$24</c:f>
            </c:strRef>
          </c:tx>
          <c:spPr>
            <a:solidFill>
              <a:schemeClr val="accent5"/>
            </a:solidFill>
          </c:spPr>
          <c:cat>
            <c:strRef>
              <c:f>Sheet1!$D$25:$D$36</c:f>
            </c:strRef>
          </c:cat>
          <c:val>
            <c:numRef>
              <c:f>Sheet1!$I$25:$I$36</c:f>
            </c:numRef>
          </c:val>
        </c:ser>
        <c:ser>
          <c:idx val="5"/>
          <c:order val="5"/>
          <c:tx>
            <c:strRef>
              <c:f>Sheet1!$J$24</c:f>
            </c:strRef>
          </c:tx>
          <c:spPr>
            <a:solidFill>
              <a:schemeClr val="accent6"/>
            </a:solidFill>
          </c:spPr>
          <c:cat>
            <c:strRef>
              <c:f>Sheet1!$D$25:$D$36</c:f>
            </c:strRef>
          </c:cat>
          <c:val>
            <c:numRef>
              <c:f>Sheet1!$J$25:$J$36</c:f>
            </c:numRef>
          </c:val>
        </c:ser>
        <c:axId val="1005690006"/>
        <c:axId val="2138022983"/>
      </c:barChart>
      <c:catAx>
        <c:axId val="1005690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38022983"/>
      </c:catAx>
      <c:valAx>
        <c:axId val="213802298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056900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8</xdr:row>
      <xdr:rowOff>152400</xdr:rowOff>
    </xdr:from>
    <xdr:ext cx="8524875" cy="5419725"/>
    <xdr:graphicFrame>
      <xdr:nvGraphicFramePr>
        <xdr:cNvPr id="8378749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9.5"/>
    <col customWidth="1" min="6" max="6" width="12.13"/>
    <col customWidth="1" min="7" max="7" width="11.63"/>
    <col customWidth="1" min="8" max="8" width="12.13"/>
    <col customWidth="1" min="9" max="9" width="13.25"/>
    <col customWidth="1" min="10" max="10" width="19.38"/>
    <col customWidth="1" min="11" max="26" width="7.63"/>
  </cols>
  <sheetData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5" t="s">
        <v>19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6"/>
      <c r="E9" s="7" t="s">
        <v>1</v>
      </c>
      <c r="F9" s="7" t="s">
        <v>2</v>
      </c>
      <c r="G9" s="7" t="s">
        <v>3</v>
      </c>
      <c r="H9" s="7" t="s">
        <v>4</v>
      </c>
      <c r="I9" s="7" t="s">
        <v>5</v>
      </c>
      <c r="J9" s="7" t="s">
        <v>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8" t="s">
        <v>7</v>
      </c>
      <c r="E10" s="6">
        <v>2949.0</v>
      </c>
      <c r="F10" s="6">
        <v>257062.0</v>
      </c>
      <c r="G10" s="6">
        <v>5287.0</v>
      </c>
      <c r="H10" s="6">
        <v>7346.0</v>
      </c>
      <c r="I10" s="6">
        <v>2092.0</v>
      </c>
      <c r="J10" s="6">
        <v>133827.0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8" t="s">
        <v>8</v>
      </c>
      <c r="E11" s="6">
        <v>13515.0</v>
      </c>
      <c r="F11" s="6">
        <v>46691.0</v>
      </c>
      <c r="G11" s="6">
        <v>13294.0</v>
      </c>
      <c r="H11" s="6">
        <v>69563.0</v>
      </c>
      <c r="I11" s="6">
        <v>5962.0</v>
      </c>
      <c r="J11" s="6">
        <v>33569.0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8" t="s">
        <v>9</v>
      </c>
      <c r="E12" s="6">
        <v>5273.0</v>
      </c>
      <c r="F12" s="6">
        <v>55728.0</v>
      </c>
      <c r="G12" s="6">
        <v>6963.0</v>
      </c>
      <c r="H12" s="6">
        <v>8779.0</v>
      </c>
      <c r="I12" s="6">
        <v>3295.0</v>
      </c>
      <c r="J12" s="6">
        <v>37058.0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8" t="s">
        <v>10</v>
      </c>
      <c r="E13" s="6">
        <v>534.0</v>
      </c>
      <c r="F13" s="6">
        <v>3847.0</v>
      </c>
      <c r="G13" s="6">
        <v>522.0</v>
      </c>
      <c r="H13" s="6">
        <v>3350.0</v>
      </c>
      <c r="I13" s="6">
        <v>268.0</v>
      </c>
      <c r="J13" s="6">
        <v>2795.0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8" t="s">
        <v>11</v>
      </c>
      <c r="E14" s="6">
        <v>357.0</v>
      </c>
      <c r="F14" s="6">
        <v>561.0</v>
      </c>
      <c r="G14" s="6">
        <v>667.0</v>
      </c>
      <c r="H14" s="6">
        <v>167.0</v>
      </c>
      <c r="I14" s="6">
        <v>84.0</v>
      </c>
      <c r="J14" s="6">
        <v>357.0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8" t="s">
        <v>12</v>
      </c>
      <c r="E15" s="6">
        <v>5852.0</v>
      </c>
      <c r="F15" s="6">
        <v>41030.0</v>
      </c>
      <c r="G15" s="6">
        <v>9539.0</v>
      </c>
      <c r="H15" s="6">
        <v>27623.0</v>
      </c>
      <c r="I15" s="6">
        <v>3838.0</v>
      </c>
      <c r="J15" s="6">
        <v>32001.0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8" t="s">
        <v>13</v>
      </c>
      <c r="E16" s="6">
        <v>38.0</v>
      </c>
      <c r="F16" s="6">
        <v>197.0</v>
      </c>
      <c r="G16" s="6">
        <v>48.0</v>
      </c>
      <c r="H16" s="6">
        <v>22.0</v>
      </c>
      <c r="I16" s="6">
        <v>19.0</v>
      </c>
      <c r="J16" s="6">
        <v>139.0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8" t="s">
        <v>14</v>
      </c>
      <c r="E17" s="6">
        <v>202.0</v>
      </c>
      <c r="F17" s="6">
        <v>3357.0</v>
      </c>
      <c r="G17" s="6">
        <v>294.0</v>
      </c>
      <c r="H17" s="6">
        <v>612.0</v>
      </c>
      <c r="I17" s="6">
        <v>148.0</v>
      </c>
      <c r="J17" s="6">
        <v>2209.0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8" t="s">
        <v>15</v>
      </c>
      <c r="E18" s="6">
        <v>459.0</v>
      </c>
      <c r="F18" s="6">
        <v>6979.0</v>
      </c>
      <c r="G18" s="6">
        <v>737.0</v>
      </c>
      <c r="H18" s="6">
        <v>1146.0</v>
      </c>
      <c r="I18" s="6">
        <v>293.0</v>
      </c>
      <c r="J18" s="6">
        <v>4291.0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8" t="s">
        <v>16</v>
      </c>
      <c r="E19" s="6">
        <v>2411.0</v>
      </c>
      <c r="F19" s="6">
        <v>17488.0</v>
      </c>
      <c r="G19" s="6">
        <v>2327.0</v>
      </c>
      <c r="H19" s="6">
        <v>6015.0</v>
      </c>
      <c r="I19" s="6">
        <v>1370.0</v>
      </c>
      <c r="J19" s="6">
        <v>13478.0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8" t="s">
        <v>17</v>
      </c>
      <c r="E20" s="6">
        <v>665.0</v>
      </c>
      <c r="F20" s="6">
        <v>4061.0</v>
      </c>
      <c r="G20" s="6">
        <v>937.0</v>
      </c>
      <c r="H20" s="6">
        <v>302.0</v>
      </c>
      <c r="I20" s="6">
        <v>638.0</v>
      </c>
      <c r="J20" s="6">
        <v>3074.0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8" t="s">
        <v>18</v>
      </c>
      <c r="E21" s="6">
        <v>481.0</v>
      </c>
      <c r="F21" s="6">
        <v>2883.0</v>
      </c>
      <c r="G21" s="6">
        <v>571.0</v>
      </c>
      <c r="H21" s="6">
        <v>849.0</v>
      </c>
      <c r="I21" s="6">
        <v>375.0</v>
      </c>
      <c r="J21" s="6">
        <v>1785.0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8" t="s">
        <v>20</v>
      </c>
      <c r="E22" s="6">
        <v>32736.0</v>
      </c>
      <c r="F22" s="6">
        <v>439884.0</v>
      </c>
      <c r="G22" s="6">
        <v>41186.0</v>
      </c>
      <c r="H22" s="6">
        <v>125774.0</v>
      </c>
      <c r="I22" s="6">
        <v>18382.0</v>
      </c>
      <c r="J22" s="6">
        <v>264583.0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9" t="s">
        <v>21</v>
      </c>
      <c r="D23" s="6"/>
      <c r="E23" s="6"/>
      <c r="F23" s="6"/>
      <c r="G23" s="6"/>
      <c r="H23" s="6"/>
      <c r="I23" s="6"/>
      <c r="J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6"/>
      <c r="E24" s="6" t="str">
        <f t="shared" ref="E24:J24" si="1">E9</f>
        <v>ABDB Motifs</v>
      </c>
      <c r="F24" s="6" t="str">
        <f t="shared" si="1"/>
        <v>PPI Motifs</v>
      </c>
      <c r="G24" s="6" t="str">
        <f t="shared" si="1"/>
        <v>CDRs</v>
      </c>
      <c r="H24" s="6" t="str">
        <f t="shared" si="1"/>
        <v>FRs</v>
      </c>
      <c r="I24" s="6" t="str">
        <f t="shared" si="1"/>
        <v>ABDB paratope binders</v>
      </c>
      <c r="J24" s="6" t="str">
        <f t="shared" si="1"/>
        <v>PPI binders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6" t="str">
        <f t="shared" ref="D25:D36" si="3">D10</f>
        <v>A</v>
      </c>
      <c r="E25" s="10">
        <f t="shared" ref="E25:J25" si="2">E40*100</f>
        <v>9.00843</v>
      </c>
      <c r="F25" s="10">
        <f t="shared" si="2"/>
        <v>58.4386</v>
      </c>
      <c r="G25" s="10">
        <f t="shared" si="2"/>
        <v>12.8369</v>
      </c>
      <c r="H25" s="10">
        <f t="shared" si="2"/>
        <v>5.84063</v>
      </c>
      <c r="I25" s="10">
        <f t="shared" si="2"/>
        <v>11.3807</v>
      </c>
      <c r="J25" s="10">
        <f t="shared" si="2"/>
        <v>50.5803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6" t="str">
        <f t="shared" si="3"/>
        <v>B</v>
      </c>
      <c r="E26" s="10">
        <f t="shared" ref="E26:J26" si="4">E41*100</f>
        <v>41.2848</v>
      </c>
      <c r="F26" s="10">
        <f t="shared" si="4"/>
        <v>10.6144</v>
      </c>
      <c r="G26" s="10">
        <f t="shared" si="4"/>
        <v>32.278</v>
      </c>
      <c r="H26" s="10">
        <f t="shared" si="4"/>
        <v>55.3079</v>
      </c>
      <c r="I26" s="10">
        <f t="shared" si="4"/>
        <v>32.4339</v>
      </c>
      <c r="J26" s="10">
        <f t="shared" si="4"/>
        <v>12.6875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6" t="str">
        <f t="shared" si="3"/>
        <v>D</v>
      </c>
      <c r="E27" s="10">
        <f t="shared" ref="E27:J27" si="5">E42*100</f>
        <v>16.1076</v>
      </c>
      <c r="F27" s="10">
        <f t="shared" si="5"/>
        <v>12.6688</v>
      </c>
      <c r="G27" s="10">
        <f t="shared" si="5"/>
        <v>16.9062</v>
      </c>
      <c r="H27" s="10">
        <f t="shared" si="5"/>
        <v>6.97998</v>
      </c>
      <c r="I27" s="10">
        <f t="shared" si="5"/>
        <v>17.9251</v>
      </c>
      <c r="J27" s="10">
        <f t="shared" si="5"/>
        <v>14.0062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6" t="str">
        <f t="shared" si="3"/>
        <v>E</v>
      </c>
      <c r="E28" s="10">
        <f t="shared" ref="E28:J28" si="6">E43*100</f>
        <v>1.63123</v>
      </c>
      <c r="F28" s="10">
        <f t="shared" si="6"/>
        <v>0.874549</v>
      </c>
      <c r="G28" s="10">
        <f t="shared" si="6"/>
        <v>1.26742</v>
      </c>
      <c r="H28" s="10">
        <f t="shared" si="6"/>
        <v>2.66351</v>
      </c>
      <c r="I28" s="10">
        <f t="shared" si="6"/>
        <v>1.45795</v>
      </c>
      <c r="J28" s="10">
        <f t="shared" si="6"/>
        <v>1.05638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6" t="str">
        <f t="shared" si="3"/>
        <v>G</v>
      </c>
      <c r="E29" s="10">
        <f t="shared" ref="E29:J29" si="7">E44*100</f>
        <v>1.09054</v>
      </c>
      <c r="F29" s="10">
        <f t="shared" si="7"/>
        <v>0.127534</v>
      </c>
      <c r="G29" s="10">
        <f t="shared" si="7"/>
        <v>1.61948</v>
      </c>
      <c r="H29" s="10">
        <f t="shared" si="7"/>
        <v>0.132778</v>
      </c>
      <c r="I29" s="10">
        <f t="shared" si="7"/>
        <v>0.456969</v>
      </c>
      <c r="J29" s="10">
        <f t="shared" si="7"/>
        <v>0.134929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6" t="str">
        <f t="shared" si="3"/>
        <v>P</v>
      </c>
      <c r="E30" s="10">
        <f t="shared" ref="E30:J30" si="8">E45*100</f>
        <v>17.8763</v>
      </c>
      <c r="F30" s="10">
        <f t="shared" si="8"/>
        <v>9.32746</v>
      </c>
      <c r="G30" s="10">
        <f t="shared" si="8"/>
        <v>23.1608</v>
      </c>
      <c r="H30" s="10">
        <f t="shared" si="8"/>
        <v>21.9624</v>
      </c>
      <c r="I30" s="10">
        <f t="shared" si="8"/>
        <v>20.8791</v>
      </c>
      <c r="J30" s="10">
        <f t="shared" si="8"/>
        <v>12.0949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6" t="str">
        <f t="shared" si="3"/>
        <v>U</v>
      </c>
      <c r="E31" s="10">
        <f t="shared" ref="E31:J31" si="9">E46*100</f>
        <v>0.11608</v>
      </c>
      <c r="F31" s="10">
        <f t="shared" si="9"/>
        <v>0.0447845</v>
      </c>
      <c r="G31" s="10">
        <f t="shared" si="9"/>
        <v>0.116544</v>
      </c>
      <c r="H31" s="10">
        <f t="shared" si="9"/>
        <v>0.0174917</v>
      </c>
      <c r="I31" s="10">
        <f t="shared" si="9"/>
        <v>0.103362</v>
      </c>
      <c r="J31" s="10">
        <f t="shared" si="9"/>
        <v>0.0525355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6" t="str">
        <f t="shared" si="3"/>
        <v>Z</v>
      </c>
      <c r="E32" s="10">
        <f t="shared" ref="E32:J32" si="10">E47*100</f>
        <v>0.617058</v>
      </c>
      <c r="F32" s="10">
        <f t="shared" si="10"/>
        <v>0.763156</v>
      </c>
      <c r="G32" s="10">
        <f t="shared" si="10"/>
        <v>0.713835</v>
      </c>
      <c r="H32" s="10">
        <f t="shared" si="10"/>
        <v>0.486587</v>
      </c>
      <c r="I32" s="10">
        <f t="shared" si="10"/>
        <v>0.805135</v>
      </c>
      <c r="J32" s="10">
        <f t="shared" si="10"/>
        <v>0.834899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6" t="str">
        <f t="shared" si="3"/>
        <v>_</v>
      </c>
      <c r="E33" s="10">
        <f t="shared" ref="E33:J33" si="11">E48*100</f>
        <v>1.40213</v>
      </c>
      <c r="F33" s="10">
        <f t="shared" si="11"/>
        <v>1.58655</v>
      </c>
      <c r="G33" s="10">
        <f t="shared" si="11"/>
        <v>1.78944</v>
      </c>
      <c r="H33" s="10">
        <f t="shared" si="11"/>
        <v>0.911158</v>
      </c>
      <c r="I33" s="10">
        <f t="shared" si="11"/>
        <v>1.59395</v>
      </c>
      <c r="J33" s="10">
        <f t="shared" si="11"/>
        <v>1.6218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6" t="str">
        <f t="shared" si="3"/>
        <v>d</v>
      </c>
      <c r="E34" s="10">
        <f t="shared" ref="E34:J34" si="12">E49*100</f>
        <v>7.36498</v>
      </c>
      <c r="F34" s="10">
        <f t="shared" si="12"/>
        <v>3.97559</v>
      </c>
      <c r="G34" s="10">
        <f t="shared" si="12"/>
        <v>5.64998</v>
      </c>
      <c r="H34" s="10">
        <f t="shared" si="12"/>
        <v>4.78239</v>
      </c>
      <c r="I34" s="10">
        <f t="shared" si="12"/>
        <v>7.45294</v>
      </c>
      <c r="J34" s="10">
        <f t="shared" si="12"/>
        <v>5.09405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6" t="str">
        <f t="shared" si="3"/>
        <v>g</v>
      </c>
      <c r="E35" s="10">
        <f t="shared" ref="E35:J35" si="13">E50*100</f>
        <v>2.0314</v>
      </c>
      <c r="F35" s="10">
        <f t="shared" si="13"/>
        <v>0.923198</v>
      </c>
      <c r="G35" s="10">
        <f t="shared" si="13"/>
        <v>2.27504</v>
      </c>
      <c r="H35" s="10">
        <f t="shared" si="13"/>
        <v>0.240113</v>
      </c>
      <c r="I35" s="10">
        <f t="shared" si="13"/>
        <v>3.47079</v>
      </c>
      <c r="J35" s="10">
        <f t="shared" si="13"/>
        <v>1.16183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6" t="str">
        <f t="shared" si="3"/>
        <v>p</v>
      </c>
      <c r="E36" s="10">
        <f t="shared" ref="E36:J36" si="14">E51*100</f>
        <v>1.46933</v>
      </c>
      <c r="F36" s="10">
        <f t="shared" si="14"/>
        <v>0.6554</v>
      </c>
      <c r="G36" s="10">
        <f t="shared" si="14"/>
        <v>1.38639</v>
      </c>
      <c r="H36" s="10">
        <f t="shared" si="14"/>
        <v>0.67502</v>
      </c>
      <c r="I36" s="10">
        <f t="shared" si="14"/>
        <v>2.04004</v>
      </c>
      <c r="J36" s="10">
        <f t="shared" si="14"/>
        <v>0.674647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E39" s="2" t="s">
        <v>22</v>
      </c>
      <c r="F39" s="2" t="s">
        <v>22</v>
      </c>
      <c r="G39" s="2" t="s">
        <v>22</v>
      </c>
      <c r="H39" s="2" t="s">
        <v>22</v>
      </c>
      <c r="I39" s="2" t="s">
        <v>22</v>
      </c>
      <c r="J39" s="2" t="s">
        <v>22</v>
      </c>
    </row>
    <row r="40" ht="15.75" customHeight="1">
      <c r="E40" s="2">
        <v>0.0900843</v>
      </c>
      <c r="F40" s="2">
        <v>0.584386</v>
      </c>
      <c r="G40" s="2">
        <v>0.128369</v>
      </c>
      <c r="H40" s="2">
        <v>0.0584063</v>
      </c>
      <c r="I40" s="2">
        <v>0.113807</v>
      </c>
      <c r="J40" s="2">
        <v>0.505803</v>
      </c>
    </row>
    <row r="41" ht="15.75" customHeight="1">
      <c r="E41" s="2">
        <v>0.412848</v>
      </c>
      <c r="F41" s="2">
        <v>0.106144</v>
      </c>
      <c r="G41" s="2">
        <v>0.32278</v>
      </c>
      <c r="H41" s="2">
        <v>0.553079</v>
      </c>
      <c r="I41" s="2">
        <v>0.324339</v>
      </c>
      <c r="J41" s="2">
        <v>0.126875</v>
      </c>
    </row>
    <row r="42" ht="15.75" customHeight="1">
      <c r="E42" s="2">
        <v>0.161076</v>
      </c>
      <c r="F42" s="2">
        <v>0.126688</v>
      </c>
      <c r="G42" s="2">
        <v>0.169062</v>
      </c>
      <c r="H42" s="2">
        <v>0.0697998</v>
      </c>
      <c r="I42" s="2">
        <v>0.179251</v>
      </c>
      <c r="J42" s="2">
        <v>0.140062</v>
      </c>
    </row>
    <row r="43" ht="15.75" customHeight="1">
      <c r="E43" s="2">
        <v>0.0163123</v>
      </c>
      <c r="F43" s="2">
        <v>0.00874549</v>
      </c>
      <c r="G43" s="2">
        <v>0.0126742</v>
      </c>
      <c r="H43" s="2">
        <v>0.0266351</v>
      </c>
      <c r="I43" s="2">
        <v>0.0145795</v>
      </c>
      <c r="J43" s="2">
        <v>0.0105638</v>
      </c>
    </row>
    <row r="44" ht="15.75" customHeight="1">
      <c r="E44" s="2">
        <v>0.0109054</v>
      </c>
      <c r="F44" s="2">
        <v>0.00127534</v>
      </c>
      <c r="G44" s="2">
        <v>0.0161948</v>
      </c>
      <c r="H44" s="2">
        <v>0.00132778</v>
      </c>
      <c r="I44" s="2">
        <v>0.00456969</v>
      </c>
      <c r="J44" s="2">
        <v>0.00134929</v>
      </c>
    </row>
    <row r="45" ht="15.75" customHeight="1">
      <c r="E45" s="2">
        <v>0.178763</v>
      </c>
      <c r="F45" s="2">
        <v>0.0932746</v>
      </c>
      <c r="G45" s="2">
        <v>0.231608</v>
      </c>
      <c r="H45" s="2">
        <v>0.219624</v>
      </c>
      <c r="I45" s="2">
        <v>0.208791</v>
      </c>
      <c r="J45" s="2">
        <v>0.120949</v>
      </c>
    </row>
    <row r="46" ht="15.75" customHeight="1">
      <c r="E46" s="2">
        <v>0.0011608</v>
      </c>
      <c r="F46" s="2">
        <v>4.47845E-4</v>
      </c>
      <c r="G46" s="2">
        <v>0.00116544</v>
      </c>
      <c r="H46" s="2">
        <v>1.74917E-4</v>
      </c>
      <c r="I46" s="2">
        <v>0.00103362</v>
      </c>
      <c r="J46" s="2">
        <v>5.25355E-4</v>
      </c>
    </row>
    <row r="47" ht="15.75" customHeight="1">
      <c r="E47" s="2">
        <v>0.00617058</v>
      </c>
      <c r="F47" s="2">
        <v>0.00763156</v>
      </c>
      <c r="G47" s="2">
        <v>0.00713835</v>
      </c>
      <c r="H47" s="2">
        <v>0.00486587</v>
      </c>
      <c r="I47" s="2">
        <v>0.00805135</v>
      </c>
      <c r="J47" s="2">
        <v>0.00834899</v>
      </c>
    </row>
    <row r="48" ht="15.75" customHeight="1">
      <c r="E48" s="2">
        <v>0.0140213</v>
      </c>
      <c r="F48" s="2">
        <v>0.0158655</v>
      </c>
      <c r="G48" s="2">
        <v>0.0178944</v>
      </c>
      <c r="H48" s="2">
        <v>0.00911158</v>
      </c>
      <c r="I48" s="2">
        <v>0.0159395</v>
      </c>
      <c r="J48" s="2">
        <v>0.016218</v>
      </c>
    </row>
    <row r="49" ht="15.75" customHeight="1">
      <c r="E49" s="2">
        <v>0.0736498</v>
      </c>
      <c r="F49" s="2">
        <v>0.0397559</v>
      </c>
      <c r="G49" s="2">
        <v>0.0564998</v>
      </c>
      <c r="H49" s="2">
        <v>0.0478239</v>
      </c>
      <c r="I49" s="2">
        <v>0.0745294</v>
      </c>
      <c r="J49" s="2">
        <v>0.0509405</v>
      </c>
    </row>
    <row r="50" ht="15.75" customHeight="1">
      <c r="E50" s="2">
        <v>0.020314</v>
      </c>
      <c r="F50" s="2">
        <v>0.00923198</v>
      </c>
      <c r="G50" s="2">
        <v>0.0227504</v>
      </c>
      <c r="H50" s="2">
        <v>0.00240113</v>
      </c>
      <c r="I50" s="2">
        <v>0.0347079</v>
      </c>
      <c r="J50" s="2">
        <v>0.0116183</v>
      </c>
    </row>
    <row r="51" ht="15.75" customHeight="1">
      <c r="E51" s="2">
        <v>0.0146933</v>
      </c>
      <c r="F51" s="2">
        <v>0.006554</v>
      </c>
      <c r="G51" s="2">
        <v>0.0138639</v>
      </c>
      <c r="H51" s="2">
        <v>0.0067502</v>
      </c>
      <c r="I51" s="2">
        <v>0.0204004</v>
      </c>
      <c r="J51" s="2">
        <v>0.00674647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>
      <c r="F70" s="2" t="s">
        <v>23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>
      <c r="F84" s="2" t="s">
        <v>23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" t="s">
        <v>7</v>
      </c>
      <c r="B2" s="3">
        <v>9.00843</v>
      </c>
      <c r="C2" s="3">
        <v>58.438599999999994</v>
      </c>
      <c r="D2" s="3">
        <v>12.836900000000002</v>
      </c>
      <c r="E2" s="3">
        <v>5.84063</v>
      </c>
      <c r="F2" s="3">
        <v>11.380700000000001</v>
      </c>
      <c r="G2" s="3">
        <v>50.5803</v>
      </c>
    </row>
    <row r="3">
      <c r="A3" s="2" t="s">
        <v>8</v>
      </c>
      <c r="B3" s="3">
        <v>41.2848</v>
      </c>
      <c r="C3" s="3">
        <v>10.6144</v>
      </c>
      <c r="D3" s="3">
        <v>32.278</v>
      </c>
      <c r="E3" s="3">
        <v>55.3079</v>
      </c>
      <c r="F3" s="3">
        <v>32.4339</v>
      </c>
      <c r="G3" s="3">
        <v>12.687499999999998</v>
      </c>
    </row>
    <row r="4">
      <c r="A4" s="2" t="s">
        <v>9</v>
      </c>
      <c r="B4" s="3">
        <v>16.107599999999998</v>
      </c>
      <c r="C4" s="3">
        <v>12.6688</v>
      </c>
      <c r="D4" s="3">
        <v>16.9062</v>
      </c>
      <c r="E4" s="3">
        <v>6.979979999999999</v>
      </c>
      <c r="F4" s="3">
        <v>17.9251</v>
      </c>
      <c r="G4" s="3">
        <v>14.0062</v>
      </c>
    </row>
    <row r="5">
      <c r="A5" s="2" t="s">
        <v>10</v>
      </c>
      <c r="B5" s="3">
        <v>1.6312299999999997</v>
      </c>
      <c r="C5" s="3">
        <v>0.874549</v>
      </c>
      <c r="D5" s="3">
        <v>1.26742</v>
      </c>
      <c r="E5" s="3">
        <v>2.66351</v>
      </c>
      <c r="F5" s="3">
        <v>1.45795</v>
      </c>
      <c r="G5" s="3">
        <v>1.05638</v>
      </c>
    </row>
    <row r="6">
      <c r="A6" s="2" t="s">
        <v>11</v>
      </c>
      <c r="B6" s="3">
        <v>1.09054</v>
      </c>
      <c r="C6" s="3">
        <v>0.127534</v>
      </c>
      <c r="D6" s="3">
        <v>1.6194799999999998</v>
      </c>
      <c r="E6" s="3">
        <v>0.132778</v>
      </c>
      <c r="F6" s="3">
        <v>0.456969</v>
      </c>
      <c r="G6" s="3">
        <v>0.134929</v>
      </c>
    </row>
    <row r="7">
      <c r="A7" s="2" t="s">
        <v>12</v>
      </c>
      <c r="B7" s="3">
        <v>17.8763</v>
      </c>
      <c r="C7" s="3">
        <v>9.32746</v>
      </c>
      <c r="D7" s="3">
        <v>23.160800000000002</v>
      </c>
      <c r="E7" s="3">
        <v>21.962400000000002</v>
      </c>
      <c r="F7" s="3">
        <v>20.8791</v>
      </c>
      <c r="G7" s="3">
        <v>12.0949</v>
      </c>
    </row>
    <row r="8">
      <c r="A8" s="2" t="s">
        <v>13</v>
      </c>
      <c r="B8" s="3">
        <v>0.11608</v>
      </c>
      <c r="C8" s="3">
        <v>0.0447845</v>
      </c>
      <c r="D8" s="3">
        <v>0.116544</v>
      </c>
      <c r="E8" s="3">
        <v>0.0174917</v>
      </c>
      <c r="F8" s="3">
        <v>0.10336200000000001</v>
      </c>
      <c r="G8" s="3">
        <v>0.052535500000000006</v>
      </c>
    </row>
    <row r="9">
      <c r="A9" s="2" t="s">
        <v>14</v>
      </c>
      <c r="B9" s="3">
        <v>0.617058</v>
      </c>
      <c r="C9" s="3">
        <v>0.763156</v>
      </c>
      <c r="D9" s="3">
        <v>0.713835</v>
      </c>
      <c r="E9" s="3">
        <v>0.48658699999999994</v>
      </c>
      <c r="F9" s="3">
        <v>0.805135</v>
      </c>
      <c r="G9" s="3">
        <v>0.8348990000000001</v>
      </c>
    </row>
    <row r="10">
      <c r="A10" s="2" t="s">
        <v>15</v>
      </c>
      <c r="B10" s="3">
        <v>1.40213</v>
      </c>
      <c r="C10" s="3">
        <v>1.5865500000000001</v>
      </c>
      <c r="D10" s="3">
        <v>1.7894400000000001</v>
      </c>
      <c r="E10" s="3">
        <v>0.9111579999999999</v>
      </c>
      <c r="F10" s="3">
        <v>1.59395</v>
      </c>
      <c r="G10" s="3">
        <v>1.6218</v>
      </c>
    </row>
    <row r="11">
      <c r="A11" s="2" t="s">
        <v>16</v>
      </c>
      <c r="B11" s="3">
        <v>7.36498</v>
      </c>
      <c r="C11" s="3">
        <v>3.9755899999999995</v>
      </c>
      <c r="D11" s="3">
        <v>5.64998</v>
      </c>
      <c r="E11" s="3">
        <v>4.78239</v>
      </c>
      <c r="F11" s="3">
        <v>7.45294</v>
      </c>
      <c r="G11" s="3">
        <v>5.09405</v>
      </c>
    </row>
    <row r="12">
      <c r="A12" s="2" t="s">
        <v>17</v>
      </c>
      <c r="B12" s="3">
        <v>2.0313999999999997</v>
      </c>
      <c r="C12" s="3">
        <v>0.9231980000000001</v>
      </c>
      <c r="D12" s="3">
        <v>2.27504</v>
      </c>
      <c r="E12" s="3">
        <v>0.240113</v>
      </c>
      <c r="F12" s="3">
        <v>3.47079</v>
      </c>
      <c r="G12" s="3">
        <v>1.16183</v>
      </c>
    </row>
    <row r="13">
      <c r="A13" s="2" t="s">
        <v>18</v>
      </c>
      <c r="B13" s="3">
        <v>1.46933</v>
      </c>
      <c r="C13" s="3">
        <v>0.6554</v>
      </c>
      <c r="D13" s="3">
        <v>1.38639</v>
      </c>
      <c r="E13" s="3">
        <v>0.67502</v>
      </c>
      <c r="F13" s="3">
        <v>2.04004</v>
      </c>
      <c r="G13" s="3">
        <v>0.674647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2019-11-08T17:20:07Z</dcterms:created>
  <dc:creator>Philippe Paul Auguste Robert</dc:creator>
</cp:coreProperties>
</file>