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petw2k.local\dfs\homes_dijaki\lovro.grilc\Desktop\PRO\"/>
    </mc:Choice>
  </mc:AlternateContent>
  <xr:revisionPtr revIDLastSave="0" documentId="13_ncr:1_{E754EFE6-A59F-4BC2-AF56-6FBA44514DB9}" xr6:coauthVersionLast="36" xr6:coauthVersionMax="36" xr10:uidLastSave="{00000000-0000-0000-0000-000000000000}"/>
  <bookViews>
    <workbookView xWindow="0" yWindow="0" windowWidth="17280" windowHeight="8415" xr2:uid="{99430886-09DD-46AE-A7A5-A8AAF1908E55}"/>
  </bookViews>
  <sheets>
    <sheet name="List1" sheetId="1" r:id="rId1"/>
    <sheet name="3ce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E3" i="1"/>
  <c r="E4" i="1"/>
  <c r="E2" i="1"/>
  <c r="D4" i="1"/>
  <c r="D3" i="1"/>
  <c r="D2" i="1"/>
</calcChain>
</file>

<file path=xl/sharedStrings.xml><?xml version="1.0" encoding="utf-8"?>
<sst xmlns="http://schemas.openxmlformats.org/spreadsheetml/2006/main" count="29" uniqueCount="19">
  <si>
    <t>Proizvajalec</t>
  </si>
  <si>
    <t>Aruba</t>
  </si>
  <si>
    <t>Oznaka-AP</t>
  </si>
  <si>
    <t>Cena z DDV</t>
  </si>
  <si>
    <t>Datum</t>
  </si>
  <si>
    <t>Cena brez DDV</t>
  </si>
  <si>
    <t>Link trgovine</t>
  </si>
  <si>
    <t>https://www.enaa.com/dostopne-tocke/hpe-aruba-ap-303-rw-unified-ap</t>
  </si>
  <si>
    <t>R600</t>
  </si>
  <si>
    <t>Ruckus ZoneFlex</t>
  </si>
  <si>
    <t xml:space="preserve">AP-303	</t>
  </si>
  <si>
    <t>https://www.virtua-it.si/izdelek/ruckus-usmerjevalnik-901-r600-xx00/</t>
  </si>
  <si>
    <t>https://www.enaa.com/brezzicna-mrezna-oprema/hp-msm430-dual-radio-access-point-j9651a</t>
  </si>
  <si>
    <t>Hewlett-Packard</t>
  </si>
  <si>
    <t>HP MSM430</t>
  </si>
  <si>
    <t>Link do trgovine</t>
  </si>
  <si>
    <t>Oznaka AP</t>
  </si>
  <si>
    <t>https://www.senetic.si/product/JZ320A</t>
  </si>
  <si>
    <t>https://www.shoppster.si/p/4069725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</si>
</sst>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14" fontId="0" fillId="0" borderId="0" xfId="0" applyNumberFormat="1"/>
    <xf numFmtId="0" fontId="2" fillId="0" borderId="0" xfId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8" fontId="0" fillId="0" borderId="1" xfId="0" applyNumberFormat="1" applyBorder="1"/>
    <xf numFmtId="14" fontId="0" fillId="0" borderId="1" xfId="0" applyNumberFormat="1" applyBorder="1"/>
    <xf numFmtId="0" fontId="2" fillId="0" borderId="1" xfId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/>
    </xf>
    <xf numFmtId="164" fontId="0" fillId="0" borderId="0" xfId="0" applyNumberFormat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 brez DDV</a:t>
            </a:r>
            <a:r>
              <a:rPr lang="sl-SI"/>
              <a:t> glede na napravo</a:t>
            </a:r>
            <a:endParaRPr lang="en-US"/>
          </a:p>
        </c:rich>
      </c:tx>
      <c:layout>
        <c:manualLayout>
          <c:xMode val="edge"/>
          <c:yMode val="edge"/>
          <c:x val="0.374666666666666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9328012080681696E-2"/>
          <c:y val="0.18560185185185185"/>
          <c:w val="0.84030796150481191"/>
          <c:h val="0.54186752697579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Cena brez DDV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List1!$A$2:$B$10</c:f>
              <c:multiLvlStrCache>
                <c:ptCount val="3"/>
                <c:lvl>
                  <c:pt idx="0">
                    <c:v>AP-303	</c:v>
                  </c:pt>
                  <c:pt idx="1">
                    <c:v>R600</c:v>
                  </c:pt>
                  <c:pt idx="2">
                    <c:v>HP MSM430</c:v>
                  </c:pt>
                </c:lvl>
                <c:lvl>
                  <c:pt idx="0">
                    <c:v>Aruba</c:v>
                  </c:pt>
                  <c:pt idx="1">
                    <c:v>Ruckus ZoneFlex</c:v>
                  </c:pt>
                  <c:pt idx="2">
                    <c:v>Hewlett-Packard</c:v>
                  </c:pt>
                </c:lvl>
              </c:multiLvlStrCache>
            </c:multiLvlStrRef>
          </c:cat>
          <c:val>
            <c:numRef>
              <c:f>List1!$E$2:$E$10</c:f>
              <c:numCache>
                <c:formatCode>"€"#,##0.00_);[Red]\("€"#,##0.00\)</c:formatCode>
                <c:ptCount val="9"/>
                <c:pt idx="0">
                  <c:v>168.9246</c:v>
                </c:pt>
                <c:pt idx="1">
                  <c:v>692.28899999999999</c:v>
                </c:pt>
                <c:pt idx="2">
                  <c:v>414.25020000000006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E39-BABF-6A89EBDF0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0902415"/>
        <c:axId val="872171567"/>
      </c:barChart>
      <c:catAx>
        <c:axId val="9209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72171567"/>
        <c:crosses val="autoZero"/>
        <c:auto val="1"/>
        <c:lblAlgn val="ctr"/>
        <c:lblOffset val="100"/>
        <c:noMultiLvlLbl val="0"/>
      </c:catAx>
      <c:valAx>
        <c:axId val="872171567"/>
        <c:scaling>
          <c:orientation val="minMax"/>
        </c:scaling>
        <c:delete val="1"/>
        <c:axPos val="l"/>
        <c:numFmt formatCode="&quot;€&quot;#,##0.00_);[Red]\(&quot;€&quot;#,##0.00\)" sourceLinked="1"/>
        <c:majorTickMark val="none"/>
        <c:minorTickMark val="none"/>
        <c:tickLblPos val="nextTo"/>
        <c:crossAx val="9209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7</xdr:row>
      <xdr:rowOff>147637</xdr:rowOff>
    </xdr:from>
    <xdr:to>
      <xdr:col>5</xdr:col>
      <xdr:colOff>3819524</xdr:colOff>
      <xdr:row>22</xdr:row>
      <xdr:rowOff>33337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9C038CE-8447-46E7-A7BE-D2E9B1C3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aa.com/dostopne-tocke/hpe-aruba-ap-303-rw-unified-ap" TargetMode="External"/><Relationship Id="rId2" Type="http://schemas.openxmlformats.org/officeDocument/2006/relationships/hyperlink" Target="https://www.virtua-it.si/izdelek/ruckus-usmerjevalnik-901-r600-xx00/" TargetMode="External"/><Relationship Id="rId1" Type="http://schemas.openxmlformats.org/officeDocument/2006/relationships/hyperlink" Target="https://www.enaa.com/brezzicna-mrezna-oprema/hp-msm430-dual-radio-access-point-j9651a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etic.si/product/JZ320A" TargetMode="External"/><Relationship Id="rId2" Type="http://schemas.openxmlformats.org/officeDocument/2006/relationships/hyperlink" Target="https://www.shoppster.si/p/4069725" TargetMode="External"/><Relationship Id="rId1" Type="http://schemas.openxmlformats.org/officeDocument/2006/relationships/hyperlink" Target="https://www.enaa.com/dostopne-tocke/hpe-aruba-ap-303-rw-unified-ap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5FFB-1747-4614-8559-9E8D34BB42A7}">
  <dimension ref="A1:F10"/>
  <sheetViews>
    <sheetView tabSelected="1" workbookViewId="0">
      <selection activeCell="F30" sqref="F30"/>
    </sheetView>
  </sheetViews>
  <sheetFormatPr defaultRowHeight="15" x14ac:dyDescent="0.25"/>
  <cols>
    <col min="1" max="1" width="19.85546875" customWidth="1"/>
    <col min="2" max="2" width="20.5703125" customWidth="1"/>
    <col min="3" max="3" width="14.42578125" customWidth="1"/>
    <col min="4" max="4" width="10.140625" bestFit="1" customWidth="1"/>
    <col min="5" max="5" width="15.42578125" customWidth="1"/>
    <col min="6" max="6" width="87.140625" customWidth="1"/>
  </cols>
  <sheetData>
    <row r="1" spans="1:6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 ht="20.25" customHeight="1" x14ac:dyDescent="0.25">
      <c r="A2" s="4" t="s">
        <v>1</v>
      </c>
      <c r="B2" s="5" t="s">
        <v>10</v>
      </c>
      <c r="C2" s="6">
        <v>216.57</v>
      </c>
      <c r="D2" s="7">
        <f>DATE(2024,10,16)</f>
        <v>45581</v>
      </c>
      <c r="E2" s="6">
        <f>C2*(1-0.22)</f>
        <v>168.9246</v>
      </c>
      <c r="F2" s="8" t="s">
        <v>7</v>
      </c>
    </row>
    <row r="3" spans="1:6" x14ac:dyDescent="0.25">
      <c r="A3" s="9" t="s">
        <v>9</v>
      </c>
      <c r="B3" s="10" t="s">
        <v>8</v>
      </c>
      <c r="C3" s="6">
        <v>887.55</v>
      </c>
      <c r="D3" s="7">
        <f t="shared" ref="D3:D4" si="0">DATE(2024,10,16)</f>
        <v>45581</v>
      </c>
      <c r="E3" s="6">
        <f t="shared" ref="E3:E4" si="1">C3*(1-0.22)</f>
        <v>692.28899999999999</v>
      </c>
      <c r="F3" s="8" t="s">
        <v>11</v>
      </c>
    </row>
    <row r="4" spans="1:6" x14ac:dyDescent="0.25">
      <c r="A4" s="4" t="s">
        <v>13</v>
      </c>
      <c r="B4" s="11" t="s">
        <v>14</v>
      </c>
      <c r="C4" s="6">
        <v>531.09</v>
      </c>
      <c r="D4" s="7">
        <f t="shared" si="0"/>
        <v>45581</v>
      </c>
      <c r="E4" s="6">
        <f t="shared" si="1"/>
        <v>414.25020000000006</v>
      </c>
      <c r="F4" s="8" t="s">
        <v>12</v>
      </c>
    </row>
    <row r="5" spans="1:6" x14ac:dyDescent="0.25">
      <c r="D5" s="2"/>
      <c r="E5" s="1"/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</sheetData>
  <hyperlinks>
    <hyperlink ref="F4" r:id="rId1" xr:uid="{6081599E-776C-4917-8FF0-4CA65B5940CF}"/>
    <hyperlink ref="F3" r:id="rId2" xr:uid="{2A4E6A68-5A24-4B53-94F2-3560A1998C27}"/>
    <hyperlink ref="F2" r:id="rId3" xr:uid="{7B4A7571-8233-48D1-9157-0640DFD2762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5849-8B79-4846-83AB-9D96C754B240}">
  <dimension ref="A1:E5"/>
  <sheetViews>
    <sheetView workbookViewId="0">
      <selection activeCell="B6" sqref="B6"/>
    </sheetView>
  </sheetViews>
  <sheetFormatPr defaultRowHeight="15" x14ac:dyDescent="0.25"/>
  <cols>
    <col min="1" max="1" width="20.140625" customWidth="1"/>
    <col min="2" max="2" width="19.85546875" customWidth="1"/>
    <col min="3" max="3" width="13" style="13" customWidth="1"/>
    <col min="4" max="4" width="11.7109375" customWidth="1"/>
    <col min="5" max="5" width="69.28515625" customWidth="1"/>
  </cols>
  <sheetData>
    <row r="1" spans="1:5" x14ac:dyDescent="0.25">
      <c r="A1" t="s">
        <v>0</v>
      </c>
      <c r="B1" t="s">
        <v>16</v>
      </c>
      <c r="C1" s="13" t="s">
        <v>3</v>
      </c>
      <c r="D1" s="2" t="s">
        <v>4</v>
      </c>
      <c r="E1" t="s">
        <v>15</v>
      </c>
    </row>
    <row r="2" spans="1:5" x14ac:dyDescent="0.25">
      <c r="A2" t="s">
        <v>1</v>
      </c>
      <c r="B2" s="12" t="s">
        <v>10</v>
      </c>
      <c r="C2" s="13">
        <v>216.57</v>
      </c>
      <c r="D2" s="2">
        <f>DATE(2024,10,16)</f>
        <v>45581</v>
      </c>
      <c r="E2" s="3" t="s">
        <v>7</v>
      </c>
    </row>
    <row r="3" spans="1:5" x14ac:dyDescent="0.25">
      <c r="A3" t="s">
        <v>1</v>
      </c>
      <c r="B3" s="12" t="s">
        <v>10</v>
      </c>
      <c r="C3" s="13">
        <v>467.81</v>
      </c>
      <c r="D3" s="2">
        <f>DATE(2024,10,16)</f>
        <v>45581</v>
      </c>
      <c r="E3" s="3" t="s">
        <v>17</v>
      </c>
    </row>
    <row r="4" spans="1:5" x14ac:dyDescent="0.25">
      <c r="A4" t="s">
        <v>1</v>
      </c>
      <c r="B4" s="12" t="s">
        <v>10</v>
      </c>
      <c r="C4" s="13">
        <v>228.14</v>
      </c>
      <c r="D4" s="2">
        <f>DATE(2024,10,16)</f>
        <v>45581</v>
      </c>
      <c r="E4" s="3" t="s">
        <v>18</v>
      </c>
    </row>
    <row r="5" spans="1:5" x14ac:dyDescent="0.25">
      <c r="D5" s="2"/>
    </row>
  </sheetData>
  <hyperlinks>
    <hyperlink ref="E2" r:id="rId1" xr:uid="{16D4A4D8-322D-49B7-B746-1E35457CA331}"/>
    <hyperlink ref="E4" r:id="rId2" xr:uid="{33A06F0A-32C9-4649-8B3C-B824D6C78CE6}"/>
    <hyperlink ref="E3" r:id="rId3" xr:uid="{CF311B75-23FE-40C1-B1B4-B04FABA50B0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3cene</vt:lpstr>
    </vt:vector>
  </TitlesOfParts>
  <Company>ŠC PET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Lovro Grilc</dc:creator>
  <cp:lastModifiedBy>Lovro Grilc</cp:lastModifiedBy>
  <dcterms:created xsi:type="dcterms:W3CDTF">2024-10-16T08:33:16Z</dcterms:created>
  <dcterms:modified xsi:type="dcterms:W3CDTF">2024-11-06T09:27:40Z</dcterms:modified>
</cp:coreProperties>
</file>