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D:\华为云盘\作图\SI\机器学习更新\"/>
    </mc:Choice>
  </mc:AlternateContent>
  <xr:revisionPtr revIDLastSave="0" documentId="13_ncr:1_{4BFAFCAA-47E5-4ACE-B77D-9FC96E4D85E4}" xr6:coauthVersionLast="47" xr6:coauthVersionMax="47" xr10:uidLastSave="{00000000-0000-0000-0000-000000000000}"/>
  <bookViews>
    <workbookView xWindow="16380" yWindow="2205" windowWidth="14175" windowHeight="12525" xr2:uid="{00000000-000D-0000-FFFF-FFFF00000000}"/>
  </bookViews>
  <sheets>
    <sheet name="yuce" sheetId="2" r:id="rId1"/>
    <sheet name="BA-FEd" sheetId="1" r:id="rId2"/>
    <sheet name="Sheet3" sheetId="3" r:id="rId3"/>
  </sheets>
  <externalReferences>
    <externalReference r:id="rId4"/>
  </externalReferences>
  <calcPr calcId="181029"/>
</workbook>
</file>

<file path=xl/calcChain.xml><?xml version="1.0" encoding="utf-8"?>
<calcChain xmlns="http://schemas.openxmlformats.org/spreadsheetml/2006/main">
  <c r="E2" i="3" l="1"/>
  <c r="E4" i="3"/>
  <c r="E5" i="3"/>
  <c r="E7" i="3"/>
  <c r="E10" i="3"/>
  <c r="E11" i="3"/>
  <c r="E14" i="3"/>
</calcChain>
</file>

<file path=xl/sharedStrings.xml><?xml version="1.0" encoding="utf-8"?>
<sst xmlns="http://schemas.openxmlformats.org/spreadsheetml/2006/main" count="51" uniqueCount="24">
  <si>
    <t>Chemical potential</t>
  </si>
  <si>
    <t>Minimal value</t>
  </si>
  <si>
    <t>Overall surface area</t>
  </si>
  <si>
    <t xml:space="preserve">Band alignment (eV) </t>
  </si>
  <si>
    <t>formula</t>
    <phoneticPr fontId="1" type="noConversion"/>
  </si>
  <si>
    <t>B</t>
  </si>
  <si>
    <t>N</t>
  </si>
  <si>
    <t>O</t>
  </si>
  <si>
    <t>Si</t>
  </si>
  <si>
    <t>Cl</t>
  </si>
  <si>
    <t>As</t>
  </si>
  <si>
    <t>Te</t>
  </si>
  <si>
    <t>Chemical potential</t>
    <phoneticPr fontId="1" type="noConversion"/>
  </si>
  <si>
    <t>Overall surface area</t>
    <phoneticPr fontId="1" type="noConversion"/>
  </si>
  <si>
    <t>Minimal value</t>
    <phoneticPr fontId="1" type="noConversion"/>
  </si>
  <si>
    <t xml:space="preserve">Band alignment (eV) </t>
    <phoneticPr fontId="1" type="noConversion"/>
  </si>
  <si>
    <t>C</t>
  </si>
  <si>
    <t>F</t>
  </si>
  <si>
    <t>P</t>
  </si>
  <si>
    <t>S</t>
  </si>
  <si>
    <t>Se</t>
  </si>
  <si>
    <t>Br</t>
  </si>
  <si>
    <t>I</t>
  </si>
  <si>
    <t>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</si>
</sst>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+S-tezhe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i"/>
      <sheetName val="FED-multi"/>
      <sheetName val="FEd"/>
      <sheetName val="Sheet3"/>
      <sheetName val="Sheet1"/>
      <sheetName val="Sheet4"/>
      <sheetName val="Sheet5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>
            <v>-0.873</v>
          </cell>
        </row>
        <row r="4">
          <cell r="A4">
            <v>-3.9049999999999998</v>
          </cell>
        </row>
        <row r="5">
          <cell r="A5">
            <v>-5.8860000000000001</v>
          </cell>
        </row>
        <row r="7">
          <cell r="A7">
            <v>-0.6</v>
          </cell>
        </row>
        <row r="10">
          <cell r="A10">
            <v>-5.2210000000000001</v>
          </cell>
        </row>
        <row r="11">
          <cell r="A11">
            <v>-1.468</v>
          </cell>
        </row>
        <row r="14">
          <cell r="A14">
            <v>-2.06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F13EB-D2D0-461B-A3EA-E79901D4A9E6}">
  <dimension ref="A1:D16"/>
  <sheetViews>
    <sheetView tabSelected="1" workbookViewId="0">
      <selection activeCell="F7" sqref="F7"/>
    </sheetView>
  </sheetViews>
  <sheetFormatPr defaultRowHeight="14.25" x14ac:dyDescent="0.15"/>
  <cols>
    <col min="1" max="1" width="8.25" style="2" bestFit="1" customWidth="1"/>
    <col min="2" max="2" width="18.75" style="2" bestFit="1" customWidth="1"/>
    <col min="3" max="3" width="14" style="2" bestFit="1" customWidth="1"/>
    <col min="4" max="4" width="20.5" style="2" bestFit="1" customWidth="1"/>
  </cols>
  <sheetData>
    <row r="1" spans="1:4" ht="15" x14ac:dyDescent="0.15">
      <c r="A1" s="1" t="s">
        <v>4</v>
      </c>
      <c r="B1" s="5" t="s">
        <v>12</v>
      </c>
      <c r="C1" s="6" t="s">
        <v>14</v>
      </c>
      <c r="D1" s="6" t="s">
        <v>13</v>
      </c>
    </row>
    <row r="2" spans="1:4" x14ac:dyDescent="0.15">
      <c r="A2" s="2" t="s">
        <v>5</v>
      </c>
      <c r="B2" s="2">
        <v>-3.9009</v>
      </c>
      <c r="C2" s="2">
        <v>-14.5174</v>
      </c>
      <c r="D2" s="2">
        <v>53.324019999999997</v>
      </c>
    </row>
    <row r="3" spans="1:4" x14ac:dyDescent="0.15">
      <c r="A3" s="2" t="s">
        <v>16</v>
      </c>
      <c r="B3" s="2">
        <v>-5.407</v>
      </c>
      <c r="C3" s="2">
        <v>-23.8874</v>
      </c>
      <c r="D3" s="2">
        <v>48.306980000000003</v>
      </c>
    </row>
    <row r="4" spans="1:4" x14ac:dyDescent="0.15">
      <c r="A4" s="2" t="s">
        <v>6</v>
      </c>
      <c r="B4" s="2">
        <v>-7.4785000000000004</v>
      </c>
      <c r="C4" s="2">
        <v>-17.861719999999998</v>
      </c>
      <c r="D4" s="2">
        <v>42.084359999999997</v>
      </c>
    </row>
    <row r="5" spans="1:4" x14ac:dyDescent="0.2">
      <c r="A5" s="2" t="s">
        <v>7</v>
      </c>
      <c r="B5" s="8">
        <v>-10.495100000000001</v>
      </c>
      <c r="C5" s="8">
        <v>-10.737489999999999</v>
      </c>
      <c r="D5" s="8">
        <v>37.922730000000001</v>
      </c>
    </row>
    <row r="6" spans="1:4" x14ac:dyDescent="0.15">
      <c r="A6" s="2" t="s">
        <v>17</v>
      </c>
      <c r="B6" s="2">
        <v>-12.0853</v>
      </c>
      <c r="C6" s="2">
        <v>-5.3266600000000004</v>
      </c>
      <c r="D6" s="2">
        <v>33.849359999999997</v>
      </c>
    </row>
    <row r="7" spans="1:4" x14ac:dyDescent="0.15">
      <c r="A7" s="2" t="s">
        <v>8</v>
      </c>
      <c r="B7" s="2">
        <v>-3.8978999999999999</v>
      </c>
      <c r="C7" s="2">
        <v>-28.474810000000002</v>
      </c>
      <c r="D7" s="2">
        <v>70.724419999999995</v>
      </c>
    </row>
    <row r="8" spans="1:4" x14ac:dyDescent="0.15">
      <c r="A8" s="2" t="s">
        <v>18</v>
      </c>
      <c r="B8" s="2">
        <v>-5.5361000000000002</v>
      </c>
      <c r="C8" s="2">
        <v>-20.8552</v>
      </c>
      <c r="D8" s="2">
        <v>64.284630000000007</v>
      </c>
    </row>
    <row r="9" spans="1:4" x14ac:dyDescent="0.15">
      <c r="A9" s="2" t="s">
        <v>19</v>
      </c>
      <c r="B9" s="2">
        <v>-7.1901000000000002</v>
      </c>
      <c r="C9" s="2">
        <v>-12.60089</v>
      </c>
      <c r="D9" s="2">
        <v>59.121769999999998</v>
      </c>
    </row>
    <row r="10" spans="1:4" x14ac:dyDescent="0.15">
      <c r="A10" s="2" t="s">
        <v>9</v>
      </c>
      <c r="B10" s="2">
        <v>-9.1499000000000006</v>
      </c>
      <c r="C10" s="2">
        <v>-5.79291</v>
      </c>
      <c r="D10" s="2">
        <v>53.612699999999997</v>
      </c>
    </row>
    <row r="11" spans="1:4" x14ac:dyDescent="0.15">
      <c r="A11" s="2" t="s">
        <v>10</v>
      </c>
      <c r="B11" s="2">
        <v>-5.1689999999999996</v>
      </c>
      <c r="C11" s="2">
        <v>-21.689330000000002</v>
      </c>
      <c r="D11" s="2">
        <v>68.562470000000005</v>
      </c>
    </row>
    <row r="12" spans="1:4" x14ac:dyDescent="0.15">
      <c r="A12" s="2" t="s">
        <v>20</v>
      </c>
      <c r="B12" s="2">
        <v>-6.7491000000000003</v>
      </c>
      <c r="C12" s="2">
        <v>-12.766590000000001</v>
      </c>
      <c r="D12" s="2">
        <v>65.632059999999996</v>
      </c>
    </row>
    <row r="13" spans="1:4" x14ac:dyDescent="0.15">
      <c r="A13" s="2" t="s">
        <v>21</v>
      </c>
      <c r="B13" s="2">
        <v>-8.4414999999999996</v>
      </c>
      <c r="C13" s="2">
        <v>-5.6370800000000001</v>
      </c>
      <c r="D13" s="2">
        <v>61.14725</v>
      </c>
    </row>
    <row r="14" spans="1:4" x14ac:dyDescent="0.15">
      <c r="A14" s="2" t="s">
        <v>11</v>
      </c>
      <c r="B14" s="2">
        <v>-6.0898000000000003</v>
      </c>
      <c r="C14" s="2">
        <v>-12.72353</v>
      </c>
      <c r="D14" s="2">
        <v>76.050259999999994</v>
      </c>
    </row>
    <row r="15" spans="1:4" x14ac:dyDescent="0.15">
      <c r="A15" s="2" t="s">
        <v>22</v>
      </c>
      <c r="B15" s="2">
        <v>-7.5185000000000004</v>
      </c>
      <c r="C15" s="2">
        <v>-5.3177500000000002</v>
      </c>
      <c r="D15" s="2">
        <v>72.026859999999999</v>
      </c>
    </row>
    <row r="16" spans="1:4" x14ac:dyDescent="0.15">
      <c r="A16" s="2" t="s">
        <v>23</v>
      </c>
      <c r="B16" s="2">
        <v>-7.1247999999999996</v>
      </c>
      <c r="C16" s="2">
        <v>-5.1684900000000003</v>
      </c>
      <c r="D16" s="2">
        <v>76.341130000000007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39" sqref="B39"/>
    </sheetView>
  </sheetViews>
  <sheetFormatPr defaultRowHeight="14.25" x14ac:dyDescent="0.2"/>
  <cols>
    <col min="1" max="1" width="8.125" style="4" bestFit="1" customWidth="1"/>
    <col min="2" max="2" width="23.25" style="4" bestFit="1" customWidth="1"/>
    <col min="3" max="3" width="17" style="4" bestFit="1" customWidth="1"/>
    <col min="4" max="5" width="25.75" style="4" bestFit="1" customWidth="1"/>
    <col min="6" max="16384" width="9" style="4"/>
  </cols>
  <sheetData>
    <row r="1" spans="1:5" ht="15" x14ac:dyDescent="0.2">
      <c r="A1" s="1" t="s">
        <v>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2">
      <c r="A2" s="2" t="s">
        <v>5</v>
      </c>
      <c r="B2" s="4">
        <v>-3.9009</v>
      </c>
      <c r="C2" s="4">
        <v>-14.5174</v>
      </c>
      <c r="D2" s="4">
        <v>53.324019999999997</v>
      </c>
      <c r="E2" s="4">
        <v>-6.4409706931364257</v>
      </c>
    </row>
    <row r="3" spans="1:5" x14ac:dyDescent="0.2">
      <c r="A3" s="2" t="s">
        <v>6</v>
      </c>
      <c r="B3" s="4">
        <v>-7.5785</v>
      </c>
      <c r="C3" s="4">
        <v>-17.861719999999998</v>
      </c>
      <c r="D3" s="4">
        <v>42.084359999999997</v>
      </c>
      <c r="E3" s="4">
        <v>-9.5709057363406043</v>
      </c>
    </row>
    <row r="4" spans="1:5" x14ac:dyDescent="0.2">
      <c r="A4" s="2" t="s">
        <v>7</v>
      </c>
      <c r="B4" s="4">
        <v>-10.495100000000001</v>
      </c>
      <c r="C4" s="4">
        <v>-10.737489999999999</v>
      </c>
      <c r="D4" s="4">
        <v>37.922730000000001</v>
      </c>
      <c r="E4" s="4">
        <v>-11.770896711394521</v>
      </c>
    </row>
    <row r="5" spans="1:5" x14ac:dyDescent="0.2">
      <c r="A5" s="2" t="s">
        <v>8</v>
      </c>
      <c r="B5" s="4">
        <v>-3.8978999999999999</v>
      </c>
      <c r="C5" s="4">
        <v>-28.474810000000002</v>
      </c>
      <c r="D5" s="4">
        <v>70.724419999999995</v>
      </c>
      <c r="E5" s="4">
        <v>-5.9374987983589449</v>
      </c>
    </row>
    <row r="6" spans="1:5" x14ac:dyDescent="0.2">
      <c r="A6" s="2" t="s">
        <v>9</v>
      </c>
      <c r="B6" s="4">
        <v>-9.1499000000000006</v>
      </c>
      <c r="C6" s="4">
        <v>-5.79291</v>
      </c>
      <c r="D6" s="4">
        <v>53.612699999999997</v>
      </c>
      <c r="E6" s="4">
        <v>-10.367175088736531</v>
      </c>
    </row>
    <row r="7" spans="1:5" x14ac:dyDescent="0.2">
      <c r="A7" s="2" t="s">
        <v>10</v>
      </c>
      <c r="B7" s="4">
        <v>-5.1689999999999996</v>
      </c>
      <c r="C7" s="4">
        <v>-21.689330000000002</v>
      </c>
      <c r="D7" s="4">
        <v>68.562470000000005</v>
      </c>
      <c r="E7" s="4">
        <v>-6.918313094043663</v>
      </c>
    </row>
    <row r="8" spans="1:5" x14ac:dyDescent="0.2">
      <c r="A8" s="2" t="s">
        <v>11</v>
      </c>
      <c r="B8" s="4">
        <v>-6.0898000000000003</v>
      </c>
      <c r="C8" s="4">
        <v>-12.72353</v>
      </c>
      <c r="D8" s="4">
        <v>76.050259999999994</v>
      </c>
      <c r="E8" s="4">
        <v>-7.4255827305663269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E1339-3B60-4501-9D5E-41C4AC4CB59D}">
  <dimension ref="A1:E16"/>
  <sheetViews>
    <sheetView workbookViewId="0">
      <selection activeCell="D9" sqref="D9"/>
    </sheetView>
  </sheetViews>
  <sheetFormatPr defaultRowHeight="13.5" x14ac:dyDescent="0.15"/>
  <cols>
    <col min="1" max="1" width="8.125" bestFit="1" customWidth="1"/>
    <col min="2" max="2" width="18.75" bestFit="1" customWidth="1"/>
    <col min="3" max="3" width="14" bestFit="1" customWidth="1"/>
    <col min="4" max="4" width="20.5" bestFit="1" customWidth="1"/>
    <col min="5" max="5" width="20.75" bestFit="1" customWidth="1"/>
  </cols>
  <sheetData>
    <row r="1" spans="1:5" ht="15" x14ac:dyDescent="0.15">
      <c r="A1" s="1" t="s">
        <v>4</v>
      </c>
      <c r="B1" s="5" t="s">
        <v>12</v>
      </c>
      <c r="C1" s="6" t="s">
        <v>14</v>
      </c>
      <c r="D1" s="6" t="s">
        <v>13</v>
      </c>
      <c r="E1" s="7" t="s">
        <v>15</v>
      </c>
    </row>
    <row r="2" spans="1:5" ht="14.25" x14ac:dyDescent="0.15">
      <c r="A2" s="2" t="s">
        <v>5</v>
      </c>
      <c r="B2" s="2">
        <v>-3.9009</v>
      </c>
      <c r="C2" s="2">
        <v>-14.5174</v>
      </c>
      <c r="D2" s="2">
        <v>53.324019999999997</v>
      </c>
      <c r="E2" s="2">
        <f>-5.456+[1]Sheet2!A2</f>
        <v>-6.3290000000000006</v>
      </c>
    </row>
    <row r="3" spans="1:5" ht="14.25" x14ac:dyDescent="0.15">
      <c r="A3" s="2" t="s">
        <v>16</v>
      </c>
      <c r="B3" s="2">
        <v>-5.407</v>
      </c>
      <c r="C3" s="2">
        <v>-23.8874</v>
      </c>
      <c r="D3" s="2">
        <v>48.306980000000003</v>
      </c>
      <c r="E3" s="2"/>
    </row>
    <row r="4" spans="1:5" ht="14.25" x14ac:dyDescent="0.15">
      <c r="A4" s="2" t="s">
        <v>6</v>
      </c>
      <c r="B4" s="2">
        <v>-7.4785000000000004</v>
      </c>
      <c r="C4" s="2">
        <v>-17.861719999999998</v>
      </c>
      <c r="D4" s="2">
        <v>42.084359999999997</v>
      </c>
      <c r="E4" s="2">
        <f>-5.456+[1]Sheet2!A4</f>
        <v>-9.3610000000000007</v>
      </c>
    </row>
    <row r="5" spans="1:5" ht="14.25" x14ac:dyDescent="0.15">
      <c r="A5" s="2" t="s">
        <v>7</v>
      </c>
      <c r="B5" s="2">
        <v>-9.4951000000000008</v>
      </c>
      <c r="C5" s="2">
        <v>-10.737489999999999</v>
      </c>
      <c r="D5" s="2">
        <v>37.922730000000001</v>
      </c>
      <c r="E5" s="2">
        <f>-5.456+[1]Sheet2!A5</f>
        <v>-11.342000000000001</v>
      </c>
    </row>
    <row r="6" spans="1:5" ht="14.25" x14ac:dyDescent="0.15">
      <c r="A6" s="2" t="s">
        <v>17</v>
      </c>
      <c r="B6" s="2">
        <v>-12.0853</v>
      </c>
      <c r="C6" s="2">
        <v>-5.3266600000000004</v>
      </c>
      <c r="D6" s="2">
        <v>33.849359999999997</v>
      </c>
      <c r="E6" s="2"/>
    </row>
    <row r="7" spans="1:5" ht="14.25" x14ac:dyDescent="0.15">
      <c r="A7" s="2" t="s">
        <v>8</v>
      </c>
      <c r="B7" s="2">
        <v>-3.8978999999999999</v>
      </c>
      <c r="C7" s="2">
        <v>-28.474810000000002</v>
      </c>
      <c r="D7" s="2">
        <v>70.724419999999995</v>
      </c>
      <c r="E7" s="2">
        <f>-5.456+[1]Sheet2!A7</f>
        <v>-6.056</v>
      </c>
    </row>
    <row r="8" spans="1:5" ht="14.25" x14ac:dyDescent="0.15">
      <c r="A8" s="2" t="s">
        <v>18</v>
      </c>
      <c r="B8" s="2">
        <v>-5.5361000000000002</v>
      </c>
      <c r="C8" s="2">
        <v>-20.8552</v>
      </c>
      <c r="D8" s="2">
        <v>64.284630000000007</v>
      </c>
      <c r="E8" s="2"/>
    </row>
    <row r="9" spans="1:5" ht="14.25" x14ac:dyDescent="0.15">
      <c r="A9" s="2" t="s">
        <v>19</v>
      </c>
      <c r="B9" s="2">
        <v>-7.1901000000000002</v>
      </c>
      <c r="C9" s="2">
        <v>-12.60089</v>
      </c>
      <c r="D9" s="2">
        <v>59.121769999999998</v>
      </c>
      <c r="E9" s="2"/>
    </row>
    <row r="10" spans="1:5" ht="14.25" x14ac:dyDescent="0.15">
      <c r="A10" s="2" t="s">
        <v>9</v>
      </c>
      <c r="B10" s="2">
        <v>-9.1499000000000006</v>
      </c>
      <c r="C10" s="2">
        <v>-5.79291</v>
      </c>
      <c r="D10" s="2">
        <v>53.612699999999997</v>
      </c>
      <c r="E10" s="2">
        <f>-5.456+[1]Sheet2!A10</f>
        <v>-10.677</v>
      </c>
    </row>
    <row r="11" spans="1:5" ht="14.25" x14ac:dyDescent="0.15">
      <c r="A11" s="2" t="s">
        <v>10</v>
      </c>
      <c r="B11" s="2">
        <v>-5.1689999999999996</v>
      </c>
      <c r="C11" s="2">
        <v>-21.689330000000002</v>
      </c>
      <c r="D11" s="2">
        <v>68.562470000000005</v>
      </c>
      <c r="E11" s="2">
        <f>-5.456+[1]Sheet2!A11</f>
        <v>-6.9240000000000004</v>
      </c>
    </row>
    <row r="12" spans="1:5" ht="14.25" x14ac:dyDescent="0.15">
      <c r="A12" s="2" t="s">
        <v>20</v>
      </c>
      <c r="B12" s="2">
        <v>-6.7491000000000003</v>
      </c>
      <c r="C12" s="2">
        <v>-12.766590000000001</v>
      </c>
      <c r="D12" s="2">
        <v>65.632059999999996</v>
      </c>
      <c r="E12" s="2"/>
    </row>
    <row r="13" spans="1:5" ht="14.25" x14ac:dyDescent="0.15">
      <c r="A13" s="2" t="s">
        <v>21</v>
      </c>
      <c r="B13" s="2">
        <v>-8.4414999999999996</v>
      </c>
      <c r="C13" s="2">
        <v>-5.6370800000000001</v>
      </c>
      <c r="D13" s="2">
        <v>61.14725</v>
      </c>
      <c r="E13" s="2"/>
    </row>
    <row r="14" spans="1:5" ht="14.25" x14ac:dyDescent="0.15">
      <c r="A14" s="2" t="s">
        <v>11</v>
      </c>
      <c r="B14" s="2">
        <v>-6.0898000000000003</v>
      </c>
      <c r="C14" s="2">
        <v>-12.72353</v>
      </c>
      <c r="D14" s="2">
        <v>76.050259999999994</v>
      </c>
      <c r="E14" s="2">
        <f>-5.456+[1]Sheet2!A14</f>
        <v>-7.516</v>
      </c>
    </row>
    <row r="15" spans="1:5" ht="14.25" x14ac:dyDescent="0.15">
      <c r="A15" s="2" t="s">
        <v>22</v>
      </c>
      <c r="B15" s="2">
        <v>-7.5185000000000004</v>
      </c>
      <c r="C15" s="2">
        <v>-5.3177500000000002</v>
      </c>
      <c r="D15" s="2">
        <v>72.026859999999999</v>
      </c>
      <c r="E15" s="2"/>
    </row>
    <row r="16" spans="1:5" ht="14.25" x14ac:dyDescent="0.15">
      <c r="A16" s="2" t="s">
        <v>23</v>
      </c>
      <c r="B16" s="2">
        <v>-7.1247999999999996</v>
      </c>
      <c r="C16" s="2">
        <v>-5.1684900000000003</v>
      </c>
      <c r="D16" s="2">
        <v>76.341130000000007</v>
      </c>
      <c r="E16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yuce</vt:lpstr>
      <vt:lpstr>BA-FEd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melody Gre</cp:lastModifiedBy>
  <dcterms:created xsi:type="dcterms:W3CDTF">2025-07-08T11:52:22Z</dcterms:created>
  <dcterms:modified xsi:type="dcterms:W3CDTF">2025-07-09T09:16:43Z</dcterms:modified>
</cp:coreProperties>
</file>