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华为云盘\作图\SI\机器学习更新\"/>
    </mc:Choice>
  </mc:AlternateContent>
  <xr:revisionPtr revIDLastSave="0" documentId="13_ncr:1_{1F9EAF87-BDC8-45AD-B03E-337601FFF95E}" xr6:coauthVersionLast="47" xr6:coauthVersionMax="47" xr10:uidLastSave="{00000000-0000-0000-0000-000000000000}"/>
  <bookViews>
    <workbookView xWindow="19365" yWindow="1320" windowWidth="17490" windowHeight="12525" xr2:uid="{00000000-000D-0000-FFFF-FFFF00000000}"/>
  </bookViews>
  <sheets>
    <sheet name="yuce" sheetId="3" r:id="rId1"/>
    <sheet name="SR-FEd" sheetId="1" r:id="rId2"/>
    <sheet name="Sheet2" sheetId="2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14" i="2" l="1"/>
  <c r="F11" i="2"/>
  <c r="F10" i="2"/>
  <c r="F7" i="2"/>
  <c r="F5" i="2"/>
  <c r="F4" i="2"/>
  <c r="F2" i="2"/>
</calcChain>
</file>

<file path=xl/sharedStrings.xml><?xml version="1.0" encoding="utf-8"?>
<sst xmlns="http://schemas.openxmlformats.org/spreadsheetml/2006/main" count="69" uniqueCount="26">
  <si>
    <t>main group number</t>
  </si>
  <si>
    <t>Hardness</t>
  </si>
  <si>
    <t>Nucleophilicity index</t>
  </si>
  <si>
    <t>Minimal value</t>
  </si>
  <si>
    <t>Shift range (eV)</t>
  </si>
  <si>
    <t>formula</t>
    <phoneticPr fontId="1" type="noConversion"/>
  </si>
  <si>
    <t>B</t>
  </si>
  <si>
    <t>N</t>
  </si>
  <si>
    <t>O</t>
  </si>
  <si>
    <t>Si</t>
  </si>
  <si>
    <t>Cl</t>
  </si>
  <si>
    <t>As</t>
  </si>
  <si>
    <t>Te</t>
  </si>
  <si>
    <t>main group number</t>
    <phoneticPr fontId="1" type="noConversion"/>
  </si>
  <si>
    <t xml:space="preserve"> Hardness</t>
    <phoneticPr fontId="1" type="noConversion"/>
  </si>
  <si>
    <t>Nucleophilicity index</t>
    <phoneticPr fontId="1" type="noConversion"/>
  </si>
  <si>
    <t>Minimal value</t>
    <phoneticPr fontId="1" type="noConversion"/>
  </si>
  <si>
    <t>Shift range (eV)</t>
    <phoneticPr fontId="1" type="noConversion"/>
  </si>
  <si>
    <t>C</t>
  </si>
  <si>
    <t>F</t>
  </si>
  <si>
    <t>P</t>
  </si>
  <si>
    <t>S</t>
  </si>
  <si>
    <t>Se</t>
  </si>
  <si>
    <t>Br</t>
  </si>
  <si>
    <t>I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</si>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</sst>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+S-tez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"/>
      <sheetName val="FED-multi"/>
      <sheetName val="FEd"/>
      <sheetName val="Sheet3"/>
      <sheetName val="Sheet1"/>
      <sheetName val="Sheet4"/>
      <sheetName val="Sheet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-0.873</v>
          </cell>
          <cell r="B2">
            <v>-0.41299999999999998</v>
          </cell>
        </row>
        <row r="4">
          <cell r="A4">
            <v>-3.9049999999999998</v>
          </cell>
          <cell r="B4">
            <v>-3.2210000000000001</v>
          </cell>
        </row>
        <row r="5">
          <cell r="A5">
            <v>-5.8860000000000001</v>
          </cell>
          <cell r="B5">
            <v>-5.681</v>
          </cell>
        </row>
        <row r="7">
          <cell r="A7">
            <v>-0.6</v>
          </cell>
          <cell r="B7">
            <v>-1.121</v>
          </cell>
        </row>
        <row r="10">
          <cell r="A10">
            <v>-5.2210000000000001</v>
          </cell>
          <cell r="B10">
            <v>-5.2130000000000001</v>
          </cell>
        </row>
        <row r="11">
          <cell r="A11">
            <v>-1.468</v>
          </cell>
          <cell r="B11">
            <v>-1.0209999999999999</v>
          </cell>
        </row>
        <row r="14">
          <cell r="A14">
            <v>-2.06</v>
          </cell>
          <cell r="B14">
            <v>-1.4590000000000001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AB9-41B0-4055-A643-24C69236DD75}">
  <dimension ref="A1:E16"/>
  <sheetViews>
    <sheetView tabSelected="1" zoomScale="85" zoomScaleNormal="85" workbookViewId="0">
      <selection activeCell="C14" sqref="C14"/>
    </sheetView>
  </sheetViews>
  <sheetFormatPr defaultRowHeight="13.5" x14ac:dyDescent="0.15"/>
  <cols>
    <col min="1" max="1" width="8.125" bestFit="1" customWidth="1"/>
    <col min="2" max="2" width="19.5" bestFit="1" customWidth="1"/>
    <col min="3" max="3" width="10.5" bestFit="1" customWidth="1"/>
    <col min="4" max="4" width="21" bestFit="1" customWidth="1"/>
    <col min="5" max="5" width="14" bestFit="1" customWidth="1"/>
  </cols>
  <sheetData>
    <row r="1" spans="1:5" ht="15" x14ac:dyDescent="0.15">
      <c r="A1" s="1" t="s">
        <v>5</v>
      </c>
      <c r="B1" s="5" t="s">
        <v>13</v>
      </c>
      <c r="C1" s="6" t="s">
        <v>14</v>
      </c>
      <c r="D1" s="6" t="s">
        <v>15</v>
      </c>
      <c r="E1" s="7" t="s">
        <v>16</v>
      </c>
    </row>
    <row r="2" spans="1:5" ht="14.25" x14ac:dyDescent="0.15">
      <c r="A2" s="2" t="s">
        <v>6</v>
      </c>
      <c r="B2" s="2">
        <v>3</v>
      </c>
      <c r="C2" s="2">
        <v>4.2279</v>
      </c>
      <c r="D2" s="2">
        <v>3.9672999999999998</v>
      </c>
      <c r="E2" s="2">
        <v>-14.5174</v>
      </c>
    </row>
    <row r="3" spans="1:5" ht="14.25" x14ac:dyDescent="0.15">
      <c r="A3" s="2" t="s">
        <v>18</v>
      </c>
      <c r="B3" s="2">
        <v>4</v>
      </c>
      <c r="C3" s="2">
        <v>3.0099</v>
      </c>
      <c r="D3" s="2">
        <v>3.0832000000000002</v>
      </c>
      <c r="E3" s="2">
        <v>-23.8874</v>
      </c>
    </row>
    <row r="4" spans="1:5" ht="14.25" x14ac:dyDescent="0.15">
      <c r="A4" s="2" t="s">
        <v>7</v>
      </c>
      <c r="B4" s="2">
        <v>5</v>
      </c>
      <c r="C4" s="2">
        <v>8.0642999999999994</v>
      </c>
      <c r="D4" s="2">
        <v>1.5750999999999999</v>
      </c>
      <c r="E4" s="2">
        <v>-17.861719999999998</v>
      </c>
    </row>
    <row r="5" spans="1:5" ht="14.25" x14ac:dyDescent="0.15">
      <c r="A5" s="2" t="s">
        <v>8</v>
      </c>
      <c r="B5" s="2">
        <v>6</v>
      </c>
      <c r="C5" s="2">
        <v>5.0999999999999996</v>
      </c>
      <c r="D5" s="2">
        <v>-1.1672</v>
      </c>
      <c r="E5" s="2">
        <v>-10.737489999999999</v>
      </c>
    </row>
    <row r="6" spans="1:5" ht="14.25" x14ac:dyDescent="0.15">
      <c r="A6" s="2" t="s">
        <v>19</v>
      </c>
      <c r="B6" s="2">
        <v>7</v>
      </c>
      <c r="C6" s="2">
        <v>11.809699999999999</v>
      </c>
      <c r="D6" s="2">
        <v>-3.0464000000000002</v>
      </c>
      <c r="E6" s="2">
        <v>-5.3266600000000004</v>
      </c>
    </row>
    <row r="7" spans="1:5" ht="14.25" x14ac:dyDescent="0.15">
      <c r="A7" s="2" t="s">
        <v>9</v>
      </c>
      <c r="B7" s="2">
        <v>4</v>
      </c>
      <c r="C7" s="2">
        <v>1.2493000000000001</v>
      </c>
      <c r="D7" s="2">
        <v>4.6933999999999996</v>
      </c>
      <c r="E7" s="2">
        <v>-28.474810000000002</v>
      </c>
    </row>
    <row r="8" spans="1:5" ht="14.25" x14ac:dyDescent="0.15">
      <c r="A8" s="2" t="s">
        <v>20</v>
      </c>
      <c r="B8" s="2">
        <v>5</v>
      </c>
      <c r="C8" s="2">
        <v>4.0599999999999996</v>
      </c>
      <c r="D8" s="2">
        <v>3.3999000000000001</v>
      </c>
      <c r="E8" s="2">
        <v>-20.8552</v>
      </c>
    </row>
    <row r="9" spans="1:5" ht="14.25" x14ac:dyDescent="0.15">
      <c r="A9" s="2" t="s">
        <v>21</v>
      </c>
      <c r="B9" s="2">
        <v>6</v>
      </c>
      <c r="C9" s="2">
        <v>2.2637999999999998</v>
      </c>
      <c r="D9" s="2">
        <v>1.4560999999999999</v>
      </c>
      <c r="E9" s="2">
        <v>-12.60089</v>
      </c>
    </row>
    <row r="10" spans="1:5" ht="14.25" x14ac:dyDescent="0.15">
      <c r="A10" s="2" t="s">
        <v>10</v>
      </c>
      <c r="B10" s="2">
        <v>7</v>
      </c>
      <c r="C10" s="2">
        <v>6.2230999999999996</v>
      </c>
      <c r="D10" s="2">
        <v>-0.1215</v>
      </c>
      <c r="E10" s="2">
        <v>-5.79291</v>
      </c>
    </row>
    <row r="11" spans="1:5" ht="14.25" x14ac:dyDescent="0.15">
      <c r="A11" s="2" t="s">
        <v>11</v>
      </c>
      <c r="B11" s="2">
        <v>5</v>
      </c>
      <c r="C11" s="2">
        <v>3.7263999999999999</v>
      </c>
      <c r="D11" s="2">
        <v>3.7709000000000001</v>
      </c>
      <c r="E11" s="2">
        <v>-21.689330000000002</v>
      </c>
    </row>
    <row r="12" spans="1:5" ht="14.25" x14ac:dyDescent="0.15">
      <c r="A12" s="2" t="s">
        <v>22</v>
      </c>
      <c r="B12" s="2">
        <v>6</v>
      </c>
      <c r="C12" s="2">
        <v>1.8585</v>
      </c>
      <c r="D12" s="2">
        <v>1.9802999999999999</v>
      </c>
      <c r="E12" s="2">
        <v>-12.766590000000001</v>
      </c>
    </row>
    <row r="13" spans="1:5" ht="14.25" x14ac:dyDescent="0.15">
      <c r="A13" s="2" t="s">
        <v>23</v>
      </c>
      <c r="B13" s="2">
        <v>7</v>
      </c>
      <c r="C13" s="2">
        <v>5.1612</v>
      </c>
      <c r="D13" s="2">
        <v>0.64370000000000005</v>
      </c>
      <c r="E13" s="2">
        <v>-5.6370800000000001</v>
      </c>
    </row>
    <row r="14" spans="1:5" ht="14.25" x14ac:dyDescent="0.2">
      <c r="A14" s="2" t="s">
        <v>12</v>
      </c>
      <c r="B14" s="2">
        <v>6</v>
      </c>
      <c r="C14" s="2">
        <v>1.3984000000000001</v>
      </c>
      <c r="D14" s="9">
        <v>1.9745999999999999</v>
      </c>
      <c r="E14" s="2">
        <v>-12.72353</v>
      </c>
    </row>
    <row r="15" spans="1:5" ht="14.25" x14ac:dyDescent="0.15">
      <c r="A15" s="2" t="s">
        <v>24</v>
      </c>
      <c r="B15" s="2">
        <v>7</v>
      </c>
      <c r="C15" s="2">
        <v>4.0888</v>
      </c>
      <c r="D15" s="2">
        <v>1.5455000000000001</v>
      </c>
      <c r="E15" s="2">
        <v>-5.3177500000000002</v>
      </c>
    </row>
    <row r="16" spans="1:5" ht="14.25" x14ac:dyDescent="0.15">
      <c r="A16" s="2" t="s">
        <v>25</v>
      </c>
      <c r="B16" s="2">
        <v>7</v>
      </c>
      <c r="C16" s="2">
        <v>3.8496999999999999</v>
      </c>
      <c r="D16" s="2">
        <v>1.9537</v>
      </c>
      <c r="E16" s="2">
        <v>-5.1684900000000003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G21" sqref="G21"/>
    </sheetView>
  </sheetViews>
  <sheetFormatPr defaultRowHeight="14.25" x14ac:dyDescent="0.2"/>
  <cols>
    <col min="1" max="1" width="8.125" style="4" bestFit="1" customWidth="1"/>
    <col min="2" max="2" width="22" style="4" bestFit="1" customWidth="1"/>
    <col min="3" max="3" width="10.75" style="4" bestFit="1" customWidth="1"/>
    <col min="4" max="4" width="27" style="4" bestFit="1" customWidth="1"/>
    <col min="5" max="5" width="17" style="4" bestFit="1" customWidth="1"/>
    <col min="6" max="6" width="20.75" style="4" bestFit="1" customWidth="1"/>
    <col min="7" max="16384" width="9" style="4"/>
  </cols>
  <sheetData>
    <row r="1" spans="1:6" ht="15" x14ac:dyDescent="0.2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2" t="s">
        <v>6</v>
      </c>
      <c r="B2" s="4">
        <v>3</v>
      </c>
      <c r="C2" s="4">
        <v>4.2279</v>
      </c>
      <c r="D2" s="4">
        <v>3.9672999999999998</v>
      </c>
      <c r="E2" s="4">
        <v>-14.5174</v>
      </c>
      <c r="F2" s="4">
        <v>0.53100000000000003</v>
      </c>
    </row>
    <row r="3" spans="1:6" x14ac:dyDescent="0.2">
      <c r="A3" s="2" t="s">
        <v>7</v>
      </c>
      <c r="B3" s="4">
        <v>5</v>
      </c>
      <c r="C3" s="4">
        <v>8.0642999999999994</v>
      </c>
      <c r="D3" s="4">
        <v>1.5750999999999999</v>
      </c>
      <c r="E3" s="4">
        <v>-17.861719999999998</v>
      </c>
      <c r="F3" s="4">
        <v>0.20499999999999999</v>
      </c>
    </row>
    <row r="4" spans="1:6" x14ac:dyDescent="0.2">
      <c r="A4" s="2" t="s">
        <v>8</v>
      </c>
      <c r="B4" s="4">
        <v>6</v>
      </c>
      <c r="C4" s="4">
        <v>5.0999999999999996</v>
      </c>
      <c r="D4" s="4">
        <v>-1.1672</v>
      </c>
      <c r="E4" s="4">
        <v>-10.737489999999999</v>
      </c>
      <c r="F4" s="4">
        <v>8.0000000000000071E-3</v>
      </c>
    </row>
    <row r="5" spans="1:6" x14ac:dyDescent="0.2">
      <c r="A5" s="2" t="s">
        <v>9</v>
      </c>
      <c r="B5" s="4">
        <v>4</v>
      </c>
      <c r="C5" s="4">
        <v>1.2493000000000001</v>
      </c>
      <c r="D5" s="4">
        <v>4.6933999999999996</v>
      </c>
      <c r="E5" s="4">
        <v>-28.474810000000002</v>
      </c>
      <c r="F5" s="4">
        <v>0.68400000000000005</v>
      </c>
    </row>
    <row r="6" spans="1:6" x14ac:dyDescent="0.2">
      <c r="A6" s="2" t="s">
        <v>10</v>
      </c>
      <c r="B6" s="4">
        <v>7</v>
      </c>
      <c r="C6" s="4">
        <v>6.2230999999999996</v>
      </c>
      <c r="D6" s="4">
        <v>-0.1215</v>
      </c>
      <c r="E6" s="4">
        <v>-5.79291</v>
      </c>
      <c r="F6" s="4">
        <v>2.1299999999999999E-2</v>
      </c>
    </row>
    <row r="7" spans="1:6" x14ac:dyDescent="0.2">
      <c r="A7" s="2" t="s">
        <v>11</v>
      </c>
      <c r="B7" s="4">
        <v>5</v>
      </c>
      <c r="C7" s="4">
        <v>3.7263999999999999</v>
      </c>
      <c r="D7" s="4">
        <v>3.7709000000000001</v>
      </c>
      <c r="E7" s="4">
        <v>-21.689330000000002</v>
      </c>
      <c r="F7" s="4">
        <v>0.46</v>
      </c>
    </row>
    <row r="8" spans="1:6" x14ac:dyDescent="0.2">
      <c r="A8" s="2" t="s">
        <v>12</v>
      </c>
      <c r="B8" s="4">
        <v>6</v>
      </c>
      <c r="C8" s="4">
        <v>1.3984000000000001</v>
      </c>
      <c r="D8" s="4">
        <v>1.9745999999999999</v>
      </c>
      <c r="E8" s="4">
        <v>-12.72353</v>
      </c>
      <c r="F8" s="4">
        <v>0.34699999999999998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13BB-93BE-4543-B6C4-3652F05AC991}">
  <dimension ref="A1:G16"/>
  <sheetViews>
    <sheetView workbookViewId="0">
      <selection activeCell="I21" sqref="I21"/>
    </sheetView>
  </sheetViews>
  <sheetFormatPr defaultRowHeight="13.5" x14ac:dyDescent="0.15"/>
  <cols>
    <col min="1" max="1" width="8.125" bestFit="1" customWidth="1"/>
    <col min="2" max="2" width="19.5" bestFit="1" customWidth="1"/>
    <col min="3" max="3" width="10.5" bestFit="1" customWidth="1"/>
    <col min="4" max="4" width="21" bestFit="1" customWidth="1"/>
    <col min="5" max="5" width="14" bestFit="1" customWidth="1"/>
    <col min="6" max="6" width="15.875" bestFit="1" customWidth="1"/>
    <col min="7" max="7" width="3.75" bestFit="1" customWidth="1"/>
  </cols>
  <sheetData>
    <row r="1" spans="1:7" ht="15" x14ac:dyDescent="0.15">
      <c r="A1" s="1" t="s">
        <v>5</v>
      </c>
      <c r="B1" s="5" t="s">
        <v>13</v>
      </c>
      <c r="C1" s="6" t="s">
        <v>14</v>
      </c>
      <c r="D1" s="6" t="s">
        <v>15</v>
      </c>
      <c r="E1" s="7" t="s">
        <v>16</v>
      </c>
      <c r="F1" s="8" t="s">
        <v>17</v>
      </c>
    </row>
    <row r="2" spans="1:7" ht="14.25" x14ac:dyDescent="0.15">
      <c r="A2" s="2" t="s">
        <v>6</v>
      </c>
      <c r="B2" s="2">
        <v>3</v>
      </c>
      <c r="C2" s="2">
        <v>4.2279</v>
      </c>
      <c r="D2" s="2">
        <v>3.9672999999999998</v>
      </c>
      <c r="E2" s="2">
        <v>-14.5174</v>
      </c>
      <c r="F2" s="2">
        <f>[1]Sheet2!B2-[1]Sheet2!A2</f>
        <v>0.46</v>
      </c>
      <c r="G2" s="2" t="s">
        <v>6</v>
      </c>
    </row>
    <row r="3" spans="1:7" ht="14.25" x14ac:dyDescent="0.15">
      <c r="A3" s="2" t="s">
        <v>18</v>
      </c>
      <c r="B3" s="2">
        <v>4</v>
      </c>
      <c r="C3" s="2">
        <v>3.0099</v>
      </c>
      <c r="D3" s="2">
        <v>3.0832000000000002</v>
      </c>
      <c r="E3" s="2">
        <v>-23.8874</v>
      </c>
      <c r="F3" s="2"/>
      <c r="G3" s="2" t="s">
        <v>18</v>
      </c>
    </row>
    <row r="4" spans="1:7" ht="14.25" x14ac:dyDescent="0.15">
      <c r="A4" s="2" t="s">
        <v>7</v>
      </c>
      <c r="B4" s="2">
        <v>5</v>
      </c>
      <c r="C4" s="2">
        <v>8.0642999999999994</v>
      </c>
      <c r="D4" s="2">
        <v>1.5750999999999999</v>
      </c>
      <c r="E4" s="2">
        <v>-17.861719999999998</v>
      </c>
      <c r="F4" s="2">
        <f>[1]Sheet2!B4-[1]Sheet2!A4</f>
        <v>0.68399999999999972</v>
      </c>
      <c r="G4" s="2" t="s">
        <v>7</v>
      </c>
    </row>
    <row r="5" spans="1:7" ht="14.25" x14ac:dyDescent="0.15">
      <c r="A5" s="2" t="s">
        <v>8</v>
      </c>
      <c r="B5" s="2">
        <v>6</v>
      </c>
      <c r="C5" s="2">
        <v>5.0999999999999996</v>
      </c>
      <c r="D5" s="2">
        <v>-1.1672</v>
      </c>
      <c r="E5" s="2">
        <v>-10.737489999999999</v>
      </c>
      <c r="F5" s="2">
        <f>[1]Sheet2!B5-[1]Sheet2!A5</f>
        <v>0.20500000000000007</v>
      </c>
      <c r="G5" s="2" t="s">
        <v>8</v>
      </c>
    </row>
    <row r="6" spans="1:7" ht="14.25" x14ac:dyDescent="0.15">
      <c r="A6" s="2" t="s">
        <v>19</v>
      </c>
      <c r="B6" s="2">
        <v>7</v>
      </c>
      <c r="C6" s="2">
        <v>11.809699999999999</v>
      </c>
      <c r="D6" s="2">
        <v>-3.0464000000000002</v>
      </c>
      <c r="E6" s="2">
        <v>-5.3266600000000004</v>
      </c>
      <c r="F6" s="2"/>
      <c r="G6" s="2" t="s">
        <v>19</v>
      </c>
    </row>
    <row r="7" spans="1:7" ht="14.25" x14ac:dyDescent="0.15">
      <c r="A7" s="2" t="s">
        <v>9</v>
      </c>
      <c r="B7" s="2">
        <v>4</v>
      </c>
      <c r="C7" s="2">
        <v>1.2493000000000001</v>
      </c>
      <c r="D7" s="2">
        <v>4.6933999999999996</v>
      </c>
      <c r="E7" s="2">
        <v>-28.474810000000002</v>
      </c>
      <c r="F7" s="2">
        <f>[1]Sheet2!B7-[1]Sheet2!A7</f>
        <v>-0.52100000000000002</v>
      </c>
      <c r="G7" s="2" t="s">
        <v>9</v>
      </c>
    </row>
    <row r="8" spans="1:7" ht="14.25" x14ac:dyDescent="0.15">
      <c r="A8" s="2" t="s">
        <v>20</v>
      </c>
      <c r="B8" s="2">
        <v>5</v>
      </c>
      <c r="C8" s="2">
        <v>4.0599999999999996</v>
      </c>
      <c r="D8" s="2">
        <v>3.3999000000000001</v>
      </c>
      <c r="E8" s="2">
        <v>-20.8552</v>
      </c>
      <c r="F8" s="2"/>
      <c r="G8" s="2" t="s">
        <v>20</v>
      </c>
    </row>
    <row r="9" spans="1:7" ht="14.25" x14ac:dyDescent="0.15">
      <c r="A9" s="2" t="s">
        <v>21</v>
      </c>
      <c r="B9" s="2">
        <v>6</v>
      </c>
      <c r="C9" s="2">
        <v>2.2637999999999998</v>
      </c>
      <c r="D9" s="2">
        <v>1.4560999999999999</v>
      </c>
      <c r="E9" s="2">
        <v>-12.60089</v>
      </c>
      <c r="F9" s="2"/>
      <c r="G9" s="2" t="s">
        <v>21</v>
      </c>
    </row>
    <row r="10" spans="1:7" ht="14.25" x14ac:dyDescent="0.15">
      <c r="A10" s="2" t="s">
        <v>10</v>
      </c>
      <c r="B10" s="2">
        <v>7</v>
      </c>
      <c r="C10" s="2">
        <v>6.2230999999999996</v>
      </c>
      <c r="D10" s="2">
        <v>-0.1215</v>
      </c>
      <c r="E10" s="2">
        <v>-5.79291</v>
      </c>
      <c r="F10" s="2">
        <f>[1]Sheet2!B10-[1]Sheet2!A10</f>
        <v>8.0000000000000071E-3</v>
      </c>
      <c r="G10" s="2" t="s">
        <v>10</v>
      </c>
    </row>
    <row r="11" spans="1:7" ht="14.25" x14ac:dyDescent="0.15">
      <c r="A11" s="2" t="s">
        <v>11</v>
      </c>
      <c r="B11" s="2">
        <v>5</v>
      </c>
      <c r="C11" s="2">
        <v>3.7263999999999999</v>
      </c>
      <c r="D11" s="2">
        <v>3.7709000000000001</v>
      </c>
      <c r="E11" s="2">
        <v>-21.689330000000002</v>
      </c>
      <c r="F11" s="2">
        <f>[1]Sheet2!B11-[1]Sheet2!A11</f>
        <v>0.44700000000000006</v>
      </c>
      <c r="G11" s="2" t="s">
        <v>11</v>
      </c>
    </row>
    <row r="12" spans="1:7" ht="14.25" x14ac:dyDescent="0.15">
      <c r="A12" s="2" t="s">
        <v>22</v>
      </c>
      <c r="B12" s="2">
        <v>6</v>
      </c>
      <c r="C12" s="2">
        <v>1.8585</v>
      </c>
      <c r="D12" s="2">
        <v>1.9802999999999999</v>
      </c>
      <c r="E12" s="2">
        <v>-12.766590000000001</v>
      </c>
      <c r="F12" s="2"/>
      <c r="G12" s="2" t="s">
        <v>22</v>
      </c>
    </row>
    <row r="13" spans="1:7" ht="14.25" x14ac:dyDescent="0.15">
      <c r="A13" s="2" t="s">
        <v>23</v>
      </c>
      <c r="B13" s="2">
        <v>7</v>
      </c>
      <c r="C13" s="2">
        <v>5.1612</v>
      </c>
      <c r="D13" s="2">
        <v>0.64370000000000005</v>
      </c>
      <c r="E13" s="2">
        <v>-5.6370800000000001</v>
      </c>
      <c r="F13" s="2"/>
      <c r="G13" s="2" t="s">
        <v>23</v>
      </c>
    </row>
    <row r="14" spans="1:7" ht="14.25" x14ac:dyDescent="0.15">
      <c r="A14" s="2" t="s">
        <v>12</v>
      </c>
      <c r="B14" s="2">
        <v>6</v>
      </c>
      <c r="C14" s="2">
        <v>1.3984000000000001</v>
      </c>
      <c r="D14" s="2">
        <v>2.6745999999999999</v>
      </c>
      <c r="E14" s="2">
        <v>-12.72353</v>
      </c>
      <c r="F14" s="2">
        <f>[1]Sheet2!B14-[1]Sheet2!A14</f>
        <v>0.60099999999999998</v>
      </c>
      <c r="G14" s="2" t="s">
        <v>12</v>
      </c>
    </row>
    <row r="15" spans="1:7" ht="14.25" x14ac:dyDescent="0.15">
      <c r="A15" s="2" t="s">
        <v>24</v>
      </c>
      <c r="B15" s="2">
        <v>7</v>
      </c>
      <c r="C15" s="2">
        <v>4.0888</v>
      </c>
      <c r="D15" s="2">
        <v>1.5455000000000001</v>
      </c>
      <c r="E15" s="2">
        <v>-5.3177500000000002</v>
      </c>
      <c r="F15" s="2"/>
      <c r="G15" s="2" t="s">
        <v>24</v>
      </c>
    </row>
    <row r="16" spans="1:7" ht="14.25" x14ac:dyDescent="0.15">
      <c r="A16" s="2" t="s">
        <v>25</v>
      </c>
      <c r="B16" s="2">
        <v>7</v>
      </c>
      <c r="C16" s="2">
        <v>3.8496999999999999</v>
      </c>
      <c r="D16" s="2">
        <v>1.9537</v>
      </c>
      <c r="E16" s="2">
        <v>-5.1684900000000003</v>
      </c>
      <c r="F16" s="2"/>
      <c r="G16" s="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yuce</vt:lpstr>
      <vt:lpstr>SR-FEd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Gre</cp:lastModifiedBy>
  <dcterms:created xsi:type="dcterms:W3CDTF">2025-07-08T11:58:21Z</dcterms:created>
  <dcterms:modified xsi:type="dcterms:W3CDTF">2025-07-09T09:18:47Z</dcterms:modified>
</cp:coreProperties>
</file>