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gregg\OneDrive\Documents\Uber portfolio project (unfinished)\"/>
    </mc:Choice>
  </mc:AlternateContent>
  <xr:revisionPtr revIDLastSave="0" documentId="8_{6AD57E17-6CEE-46A5-8CDA-581F67E29F40}" xr6:coauthVersionLast="47" xr6:coauthVersionMax="47" xr10:uidLastSave="{00000000-0000-0000-0000-000000000000}"/>
  <bookViews>
    <workbookView xWindow="-110" yWindow="-110" windowWidth="22780" windowHeight="14660" activeTab="4" xr2:uid="{00000000-000D-0000-FFFF-FFFF00000000}"/>
  </bookViews>
  <sheets>
    <sheet name="bike_buyers(Raw Data)" sheetId="1" r:id="rId1"/>
    <sheet name="Cleaned Data" sheetId="4" r:id="rId2"/>
    <sheet name="Pivot Tables" sheetId="3" r:id="rId3"/>
    <sheet name="Dahboard" sheetId="2" r:id="rId4"/>
    <sheet name="Gantt Chart" sheetId="5" r:id="rId5"/>
  </sheets>
  <definedNames>
    <definedName name="_xlnm._FilterDatabase" localSheetId="0" hidden="1">'bike_buyers(Raw Data)'!$A$1:$M$1001</definedName>
    <definedName name="_xlnm._FilterDatabase" localSheetId="1" hidden="1">'Cleaned Data'!$A$1:$N$1001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<sst xmlns="http://schemas.openxmlformats.org/spreadsheetml/2006/main" count="16307" uniqueCount="70">
  <si>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</si>
  <si>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</si>
  <si>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</si>
  <si>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</si>
  <si>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</si>
  <si>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</si>
  <si>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</si>
  <si>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</si>
  <si>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</si>
  <si>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</si>
  <si>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</si>
  <si>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</si>
  <si>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</si>
  <si>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</si>
  <si>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</si>
  <si>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</si>
  <si>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</si>
  <si>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</si>
  <si>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</si>
  <si>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</si>
  <si>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</si>
  <si>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</si>
  <si>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</si>
  <si>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</si>
  <si>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</si>
  <si>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</si>
  <si>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</si>
  <si>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</si>
  <si>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</si>
  <si>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</si>
  <si>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</si>
  <si>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</si>
  <si>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</si>
  <si>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</si>
  <si>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</si>
  <si>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</si>
  <si>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</si>
  <si>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</si>
  <si>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</si>
  <si>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</si>
  <si>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</si>
  <si>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</si>
  <si>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</si>
  <si>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</si>
  <si>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</si>
  <si>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</si>
  <si>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</si>
  <si>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</si>
  <si>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</si>
  <si>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</si>
  <si>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</si>
  <si>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TASK</t>
  </si>
  <si>
    <t>START</t>
  </si>
  <si>
    <t>END</t>
  </si>
  <si>
    <r>
      <rPr>
        <b/>
        <sz val="11"/>
        <color theme="1"/>
        <rFont val="Calibri"/>
        <family val="2"/>
        <scheme val="minor"/>
      </rPr>
      <t>Phase 1</t>
    </r>
    <r>
      <rPr>
        <sz val="11"/>
        <color theme="1"/>
        <rFont val="Calibri"/>
        <family val="2"/>
        <scheme val="minor"/>
      </rPr>
      <t>: Data Prep</t>
    </r>
  </si>
  <si>
    <r>
      <rPr>
        <b/>
        <sz val="11"/>
        <color theme="1"/>
        <rFont val="Calibri"/>
        <family val="2"/>
        <scheme val="minor"/>
      </rPr>
      <t>Phase 2</t>
    </r>
    <r>
      <rPr>
        <sz val="11"/>
        <color theme="1"/>
        <rFont val="Calibri"/>
        <family val="2"/>
        <scheme val="minor"/>
      </rPr>
      <t>: Presentation</t>
    </r>
  </si>
  <si>
    <r>
      <rPr>
        <b/>
        <sz val="11"/>
        <color theme="1"/>
        <rFont val="Calibri"/>
        <family val="2"/>
        <scheme val="minor"/>
      </rPr>
      <t>Task 1.1</t>
    </r>
    <r>
      <rPr>
        <sz val="11"/>
        <color theme="1"/>
        <rFont val="Calibri"/>
        <family val="2"/>
        <scheme val="minor"/>
      </rPr>
      <t>: Data Cleaning</t>
    </r>
  </si>
  <si>
    <r>
      <rPr>
        <b/>
        <sz val="11"/>
        <color theme="1"/>
        <rFont val="Calibri"/>
        <family val="2"/>
        <scheme val="minor"/>
      </rPr>
      <t>Task 1.2</t>
    </r>
    <r>
      <rPr>
        <sz val="11"/>
        <color theme="1"/>
        <rFont val="Calibri"/>
        <family val="2"/>
        <scheme val="minor"/>
      </rPr>
      <t>: Pivot Table Outline</t>
    </r>
  </si>
  <si>
    <r>
      <rPr>
        <b/>
        <sz val="11"/>
        <color theme="1"/>
        <rFont val="Calibri"/>
        <family val="2"/>
        <scheme val="minor"/>
      </rPr>
      <t>Task 1.3</t>
    </r>
    <r>
      <rPr>
        <sz val="11"/>
        <color theme="1"/>
        <rFont val="Calibri"/>
        <family val="2"/>
        <scheme val="minor"/>
      </rPr>
      <t>: Pivot Table Creation</t>
    </r>
  </si>
  <si>
    <r>
      <rPr>
        <b/>
        <sz val="11"/>
        <color theme="1"/>
        <rFont val="Calibri"/>
        <family val="2"/>
        <scheme val="minor"/>
      </rPr>
      <t>Task 1.4</t>
    </r>
    <r>
      <rPr>
        <sz val="11"/>
        <color theme="1"/>
        <rFont val="Calibri"/>
        <family val="2"/>
        <scheme val="minor"/>
      </rPr>
      <t>: Dynamic Dashboard Creation</t>
    </r>
  </si>
  <si>
    <r>
      <rPr>
        <b/>
        <sz val="11"/>
        <color theme="1"/>
        <rFont val="Calibri"/>
        <family val="2"/>
        <scheme val="minor"/>
      </rPr>
      <t>Task 2.1</t>
    </r>
    <r>
      <rPr>
        <sz val="11"/>
        <color theme="1"/>
        <rFont val="Calibri"/>
        <family val="2"/>
        <scheme val="minor"/>
      </rPr>
      <t>: Supervisor Review</t>
    </r>
  </si>
  <si>
    <r>
      <rPr>
        <b/>
        <sz val="11"/>
        <color theme="1"/>
        <rFont val="Calibri"/>
        <family val="2"/>
        <scheme val="minor"/>
      </rPr>
      <t>Task 2.2</t>
    </r>
    <r>
      <rPr>
        <sz val="11"/>
        <color theme="1"/>
        <rFont val="Calibri"/>
        <family val="2"/>
        <scheme val="minor"/>
      </rPr>
      <t>: Applying Changes</t>
    </r>
  </si>
  <si>
    <r>
      <rPr>
        <b/>
        <sz val="11"/>
        <color theme="1"/>
        <rFont val="Calibri"/>
        <family val="2"/>
        <scheme val="minor"/>
      </rPr>
      <t>Task 2.3</t>
    </r>
    <r>
      <rPr>
        <sz val="11"/>
        <color theme="1"/>
        <rFont val="Calibri"/>
        <family val="2"/>
        <scheme val="minor"/>
      </rPr>
      <t>: Presentation Scheduling</t>
    </r>
  </si>
  <si>
    <t>SUN</t>
  </si>
  <si>
    <t>MON</t>
  </si>
  <si>
    <t>TUE</t>
  </si>
  <si>
    <t>WED</t>
  </si>
  <si>
    <t>THU</t>
  </si>
  <si>
    <t>FRI</t>
  </si>
  <si>
    <t>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</si>
</sst>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 #,##0_);_(* \(#,##0\);_(* &quot;-&quot;??_);_(@_)"/>
    <numFmt numFmtId="166" formatCode="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haroni"/>
      <charset val="177"/>
    </font>
    <font>
      <sz val="8"/>
      <name val="Calibri"/>
      <family val="2"/>
      <scheme val="minor"/>
    </font>
    <font>
      <sz val="8"/>
      <color theme="1"/>
      <name val="Calibri"/>
      <family val="2"/>
      <scheme val="minor"/>
    </font>
    <font>
      <sz val="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tint="0.34998626667073579"/>
        <bgColor indexed="64"/>
      </patternFill>
    </fill>
    <fill>
      <patternFill patternType="solid">
        <fgColor theme="8"/>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34998626667073579"/>
      </top>
      <bottom style="thin">
        <color theme="0" tint="-0.3499862666707357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14" fontId="0" fillId="0" borderId="0" xfId="0" applyNumberFormat="1" applyAlignment="1">
      <alignment vertical="center"/>
    </xf>
    <xf numFmtId="166" fontId="21" fillId="0" borderId="0" xfId="0" applyNumberFormat="1" applyFont="1" applyAlignment="1">
      <alignment vertical="center" shrinkToFit="1"/>
    </xf>
    <xf numFmtId="0" fontId="17" fillId="34" borderId="10" xfId="0" applyFont="1" applyFill="1" applyBorder="1" applyAlignment="1">
      <alignment vertical="center"/>
    </xf>
    <xf numFmtId="0" fontId="17" fillId="34" borderId="10" xfId="0" applyFont="1" applyFill="1" applyBorder="1" applyAlignment="1">
      <alignment horizontal="center" vertical="center"/>
    </xf>
    <xf numFmtId="49" fontId="22" fillId="34" borderId="10" xfId="0" applyNumberFormat="1" applyFont="1" applyFill="1" applyBorder="1" applyAlignment="1">
      <alignment vertical="center" shrinkToFit="1"/>
    </xf>
    <xf numFmtId="0" fontId="0" fillId="0" borderId="10" xfId="0" applyBorder="1" applyAlignment="1">
      <alignment horizontal="left" vertical="center" indent="1"/>
    </xf>
    <xf numFmtId="14" fontId="0" fillId="0" borderId="10" xfId="0" applyNumberFormat="1" applyBorder="1" applyAlignment="1">
      <alignment vertical="center"/>
    </xf>
    <xf numFmtId="0" fontId="0" fillId="0" borderId="10" xfId="0" applyBorder="1" applyAlignment="1">
      <alignment vertical="center"/>
    </xf>
    <xf numFmtId="0" fontId="0" fillId="0" borderId="10" xfId="0" applyBorder="1" applyAlignment="1">
      <alignment horizontal="left" vertical="center" indent="2"/>
    </xf>
    <xf numFmtId="0" fontId="19" fillId="33" borderId="0" xfId="0" applyFont="1" applyFill="1" applyAlignment="1">
      <alignment horizontal="center"/>
    </xf>
    <xf numFmtId="0" fontId="0" fillId="33" borderId="0" xfId="0" applyFill="1" applyAlignment="1">
      <alignment horizontal="center"/>
    </xf>
    <xf numFmtId="15" fontId="0" fillId="0" borderId="0" xfId="0" applyNumberFormat="1" applyAlignment="1">
      <alignment horizontal="center" vertical="center"/>
    </xf>
    <xf numFmtId="0" fontId="0" fillId="0" borderId="0" xfId="0" applyAlignment="1">
      <alignment horizontal="center" vertical="center"/>
    </xf>
    <xf numFmtId="0" fontId="0" fillId="35" borderId="10" xfId="0" applyFill="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with gantt chart.xlsx]Pivot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1BBF-47AC-9824-CD9E59593CA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1BBF-47AC-9824-CD9E59593CA5}"/>
            </c:ext>
          </c:extLst>
        </c:ser>
        <c:dLbls>
          <c:showLegendKey val="0"/>
          <c:showVal val="0"/>
          <c:showCatName val="0"/>
          <c:showSerName val="0"/>
          <c:showPercent val="0"/>
          <c:showBubbleSize val="0"/>
        </c:dLbls>
        <c:gapWidth val="219"/>
        <c:overlap val="-27"/>
        <c:axId val="1281272463"/>
        <c:axId val="1281269135"/>
      </c:barChart>
      <c:catAx>
        <c:axId val="128127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269135"/>
        <c:crosses val="autoZero"/>
        <c:auto val="1"/>
        <c:lblAlgn val="ctr"/>
        <c:lblOffset val="100"/>
        <c:noMultiLvlLbl val="0"/>
      </c:catAx>
      <c:valAx>
        <c:axId val="128126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27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with gantt chart.xlsx]Pivot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DCC-46B0-AFDB-702A2F3B0EF0}"/>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DCC-46B0-AFDB-702A2F3B0EF0}"/>
            </c:ext>
          </c:extLst>
        </c:ser>
        <c:dLbls>
          <c:showLegendKey val="0"/>
          <c:showVal val="0"/>
          <c:showCatName val="0"/>
          <c:showSerName val="0"/>
          <c:showPercent val="0"/>
          <c:showBubbleSize val="0"/>
        </c:dLbls>
        <c:smooth val="0"/>
        <c:axId val="1283274879"/>
        <c:axId val="1283277375"/>
      </c:lineChart>
      <c:catAx>
        <c:axId val="128327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77375"/>
        <c:crosses val="autoZero"/>
        <c:auto val="1"/>
        <c:lblAlgn val="ctr"/>
        <c:lblOffset val="100"/>
        <c:noMultiLvlLbl val="0"/>
      </c:catAx>
      <c:valAx>
        <c:axId val="128327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7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with gantt chart.xlsx]Pivot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5B24-418A-BD33-4BC2A5C1F70A}"/>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1">
                  <c:v>39</c:v>
                </c:pt>
                <c:pt idx="2">
                  <c:v>8</c:v>
                </c:pt>
              </c:numCache>
            </c:numRef>
          </c:val>
          <c:smooth val="0"/>
          <c:extLst>
            <c:ext xmlns:c16="http://schemas.microsoft.com/office/drawing/2014/chart" uri="{C3380CC4-5D6E-409C-BE32-E72D297353CC}">
              <c16:uniqueId val="{00000001-5B24-418A-BD33-4BC2A5C1F70A}"/>
            </c:ext>
          </c:extLst>
        </c:ser>
        <c:dLbls>
          <c:showLegendKey val="0"/>
          <c:showVal val="0"/>
          <c:showCatName val="0"/>
          <c:showSerName val="0"/>
          <c:showPercent val="0"/>
          <c:showBubbleSize val="0"/>
        </c:dLbls>
        <c:marker val="1"/>
        <c:smooth val="0"/>
        <c:axId val="1370041455"/>
        <c:axId val="1370038127"/>
      </c:lineChart>
      <c:catAx>
        <c:axId val="137004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038127"/>
        <c:crosses val="autoZero"/>
        <c:auto val="1"/>
        <c:lblAlgn val="ctr"/>
        <c:lblOffset val="100"/>
        <c:noMultiLvlLbl val="0"/>
      </c:catAx>
      <c:valAx>
        <c:axId val="13700381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04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with gantt chart.xlsx]Pivot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0FCE-4BC9-9785-B861C736952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0FCE-4BC9-9785-B861C7369521}"/>
            </c:ext>
          </c:extLst>
        </c:ser>
        <c:dLbls>
          <c:showLegendKey val="0"/>
          <c:showVal val="0"/>
          <c:showCatName val="0"/>
          <c:showSerName val="0"/>
          <c:showPercent val="0"/>
          <c:showBubbleSize val="0"/>
        </c:dLbls>
        <c:gapWidth val="219"/>
        <c:overlap val="-27"/>
        <c:axId val="1281272463"/>
        <c:axId val="1281269135"/>
      </c:barChart>
      <c:catAx>
        <c:axId val="128127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269135"/>
        <c:crosses val="autoZero"/>
        <c:auto val="1"/>
        <c:lblAlgn val="ctr"/>
        <c:lblOffset val="100"/>
        <c:noMultiLvlLbl val="0"/>
      </c:catAx>
      <c:valAx>
        <c:axId val="128126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272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with gantt chart.xlsx]Pivot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360-48A9-8617-494541D54836}"/>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360-48A9-8617-494541D54836}"/>
            </c:ext>
          </c:extLst>
        </c:ser>
        <c:dLbls>
          <c:showLegendKey val="0"/>
          <c:showVal val="0"/>
          <c:showCatName val="0"/>
          <c:showSerName val="0"/>
          <c:showPercent val="0"/>
          <c:showBubbleSize val="0"/>
        </c:dLbls>
        <c:smooth val="0"/>
        <c:axId val="1283274879"/>
        <c:axId val="1283277375"/>
      </c:lineChart>
      <c:catAx>
        <c:axId val="128327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77375"/>
        <c:crosses val="autoZero"/>
        <c:auto val="1"/>
        <c:lblAlgn val="ctr"/>
        <c:lblOffset val="100"/>
        <c:noMultiLvlLbl val="0"/>
      </c:catAx>
      <c:valAx>
        <c:axId val="128327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7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 with gantt chart.xlsx]Pivot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c:v>
                </c:pt>
                <c:pt idx="2">
                  <c:v>Old</c:v>
                </c:pt>
              </c:strCache>
            </c:strRef>
          </c:cat>
          <c:val>
            <c:numRef>
              <c:f>'Pivot Tables'!$B$39:$B$42</c:f>
              <c:numCache>
                <c:formatCode>General</c:formatCode>
                <c:ptCount val="3"/>
                <c:pt idx="0">
                  <c:v>1</c:v>
                </c:pt>
                <c:pt idx="1">
                  <c:v>15</c:v>
                </c:pt>
                <c:pt idx="2">
                  <c:v>6</c:v>
                </c:pt>
              </c:numCache>
            </c:numRef>
          </c:val>
          <c:smooth val="0"/>
          <c:extLst>
            <c:ext xmlns:c16="http://schemas.microsoft.com/office/drawing/2014/chart" uri="{C3380CC4-5D6E-409C-BE32-E72D297353CC}">
              <c16:uniqueId val="{00000000-50CE-410D-9AFF-B5490353A24B}"/>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c:v>
                </c:pt>
                <c:pt idx="2">
                  <c:v>Old</c:v>
                </c:pt>
              </c:strCache>
            </c:strRef>
          </c:cat>
          <c:val>
            <c:numRef>
              <c:f>'Pivot Tables'!$C$39:$C$42</c:f>
              <c:numCache>
                <c:formatCode>General</c:formatCode>
                <c:ptCount val="3"/>
                <c:pt idx="1">
                  <c:v>39</c:v>
                </c:pt>
                <c:pt idx="2">
                  <c:v>8</c:v>
                </c:pt>
              </c:numCache>
            </c:numRef>
          </c:val>
          <c:smooth val="0"/>
          <c:extLst>
            <c:ext xmlns:c16="http://schemas.microsoft.com/office/drawing/2014/chart" uri="{C3380CC4-5D6E-409C-BE32-E72D297353CC}">
              <c16:uniqueId val="{00000001-50CE-410D-9AFF-B5490353A24B}"/>
            </c:ext>
          </c:extLst>
        </c:ser>
        <c:dLbls>
          <c:showLegendKey val="0"/>
          <c:showVal val="0"/>
          <c:showCatName val="0"/>
          <c:showSerName val="0"/>
          <c:showPercent val="0"/>
          <c:showBubbleSize val="0"/>
        </c:dLbls>
        <c:marker val="1"/>
        <c:smooth val="0"/>
        <c:axId val="1370041455"/>
        <c:axId val="1370038127"/>
      </c:lineChart>
      <c:catAx>
        <c:axId val="137004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038127"/>
        <c:crosses val="autoZero"/>
        <c:auto val="1"/>
        <c:lblAlgn val="ctr"/>
        <c:lblOffset val="100"/>
        <c:noMultiLvlLbl val="0"/>
      </c:catAx>
      <c:valAx>
        <c:axId val="13700381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04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155575</xdr:rowOff>
    </xdr:from>
    <xdr:to>
      <xdr:col>11</xdr:col>
      <xdr:colOff>590550</xdr:colOff>
      <xdr:row>15</xdr:row>
      <xdr:rowOff>136525</xdr:rowOff>
    </xdr:to>
    <xdr:graphicFrame macro="">
      <xdr:nvGraphicFramePr>
        <xdr:cNvPr id="2" name="Chart 1">
          <a:extLst>
            <a:ext uri="{FF2B5EF4-FFF2-40B4-BE49-F238E27FC236}">
              <a16:creationId xmlns:a16="http://schemas.microsoft.com/office/drawing/2014/main" id="{897309B4-FFC2-4CB6-B443-38E355713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18</xdr:row>
      <xdr:rowOff>3175</xdr:rowOff>
    </xdr:from>
    <xdr:to>
      <xdr:col>11</xdr:col>
      <xdr:colOff>590550</xdr:colOff>
      <xdr:row>32</xdr:row>
      <xdr:rowOff>168275</xdr:rowOff>
    </xdr:to>
    <xdr:graphicFrame macro="">
      <xdr:nvGraphicFramePr>
        <xdr:cNvPr id="3" name="Chart 2">
          <a:extLst>
            <a:ext uri="{FF2B5EF4-FFF2-40B4-BE49-F238E27FC236}">
              <a16:creationId xmlns:a16="http://schemas.microsoft.com/office/drawing/2014/main" id="{7378DDB9-4072-B449-4CDA-654FFA382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279400</xdr:colOff>
      <xdr:row>36</xdr:row>
      <xdr:rowOff>3175</xdr:rowOff>
    </xdr:from>
    <xdr:to>
      <xdr:col>11</xdr:col>
      <xdr:colOff>584200</xdr:colOff>
      <xdr:row>50</xdr:row>
      <xdr:rowOff>168275</xdr:rowOff>
    </xdr:to>
    <xdr:graphicFrame macro="">
      <xdr:nvGraphicFramePr>
        <xdr:cNvPr id="4" name="Chart 3">
          <a:extLst>
            <a:ext uri="{FF2B5EF4-FFF2-40B4-BE49-F238E27FC236}">
              <a16:creationId xmlns:a16="http://schemas.microsoft.com/office/drawing/2014/main" id="{52628178-CB77-E272-2E8E-A260C5E80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606987</xdr:colOff>
      <xdr:row>6</xdr:row>
      <xdr:rowOff>185644</xdr:rowOff>
    </xdr:from>
    <xdr:to>
      <xdr:col>10</xdr:col>
      <xdr:colOff>299198</xdr:colOff>
      <xdr:row>21</xdr:row>
      <xdr:rowOff>163979</xdr:rowOff>
    </xdr:to>
    <xdr:graphicFrame macro="">
      <xdr:nvGraphicFramePr>
        <xdr:cNvPr id="2" name="Chart 1">
          <a:extLst>
            <a:ext uri="{FF2B5EF4-FFF2-40B4-BE49-F238E27FC236}">
              <a16:creationId xmlns:a16="http://schemas.microsoft.com/office/drawing/2014/main" id="{49F9F861-038D-412D-BF8C-AB35C9C31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605118</xdr:colOff>
      <xdr:row>21</xdr:row>
      <xdr:rowOff>171450</xdr:rowOff>
    </xdr:from>
    <xdr:to>
      <xdr:col>18</xdr:col>
      <xdr:colOff>373</xdr:colOff>
      <xdr:row>38</xdr:row>
      <xdr:rowOff>25400</xdr:rowOff>
    </xdr:to>
    <xdr:graphicFrame macro="">
      <xdr:nvGraphicFramePr>
        <xdr:cNvPr id="3" name="Chart 2">
          <a:extLst>
            <a:ext uri="{FF2B5EF4-FFF2-40B4-BE49-F238E27FC236}">
              <a16:creationId xmlns:a16="http://schemas.microsoft.com/office/drawing/2014/main" id="{BD1F4445-9CA4-4FBF-A24D-2300DA002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306295</xdr:colOff>
      <xdr:row>7</xdr:row>
      <xdr:rowOff>0</xdr:rowOff>
    </xdr:from>
    <xdr:to>
      <xdr:col>17</xdr:col>
      <xdr:colOff>611095</xdr:colOff>
      <xdr:row>21</xdr:row>
      <xdr:rowOff>165100</xdr:rowOff>
    </xdr:to>
    <xdr:graphicFrame macro="">
      <xdr:nvGraphicFramePr>
        <xdr:cNvPr id="4" name="Chart 3">
          <a:extLst>
            <a:ext uri="{FF2B5EF4-FFF2-40B4-BE49-F238E27FC236}">
              <a16:creationId xmlns:a16="http://schemas.microsoft.com/office/drawing/2014/main" id="{0E88092C-60A6-4BCB-B534-FC2C1297A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2989</xdr:rowOff>
    </xdr:from>
    <xdr:to>
      <xdr:col>2</xdr:col>
      <xdr:colOff>612588</xdr:colOff>
      <xdr:row>12</xdr:row>
      <xdr:rowOff>29883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B619D53-DE48-3439-AED9-FDAC48C17D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10342"/>
              <a:ext cx="1837764" cy="960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7471</xdr:colOff>
      <xdr:row>18</xdr:row>
      <xdr:rowOff>168088</xdr:rowOff>
    </xdr:from>
    <xdr:to>
      <xdr:col>2</xdr:col>
      <xdr:colOff>611095</xdr:colOff>
      <xdr:row>28</xdr:row>
      <xdr:rowOff>59764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07B464F-6A4A-2D13-490E-BB22258419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471" y="3529853"/>
              <a:ext cx="1828800" cy="1759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7471</xdr:colOff>
      <xdr:row>12</xdr:row>
      <xdr:rowOff>31751</xdr:rowOff>
    </xdr:from>
    <xdr:to>
      <xdr:col>2</xdr:col>
      <xdr:colOff>611095</xdr:colOff>
      <xdr:row>18</xdr:row>
      <xdr:rowOff>164354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C845019-540C-B276-1D38-BD514AD315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71" y="2272927"/>
              <a:ext cx="1828800" cy="1253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ory griffin" refreshedDate="44778.699061921296" createdVersion="8" refreshedVersion="8" minRefreshableVersion="3" recordCount="1000" xr:uid="{F640BD08-8ABC-4675-822E-2D63A38A37E2}">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6827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288DE-2BF1-4DD0-9177-9D60D7A469D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B54C3-D337-4C8E-ADD1-D9EBA7AC827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1E2266-D8C7-4607-812C-CEC553D9CE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A5AE61-D158-4C73-9EF8-A5BE54A4D1F6}" sourceName="Marital Status">
  <pivotTables>
    <pivotTable tabId="3" name="PivotTable3"/>
    <pivotTable tabId="3" name="PivotTable1"/>
    <pivotTable tabId="3" name="PivotTable2"/>
  </pivotTables>
  <data>
    <tabular pivotCacheId="181682757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AA0A806-14D0-48C7-9901-DC2D9D007C35}" sourceName="Education">
  <pivotTables>
    <pivotTable tabId="3" name="PivotTable3"/>
    <pivotTable tabId="3" name="PivotTable1"/>
    <pivotTable tabId="3" name="PivotTable2"/>
  </pivotTables>
  <data>
    <tabular pivotCacheId="181682757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C5B43A-ACA6-4706-AE3D-ECEF28DFAC60}" sourceName="Region">
  <pivotTables>
    <pivotTable tabId="3" name="PivotTable3"/>
    <pivotTable tabId="3" name="PivotTable1"/>
    <pivotTable tabId="3" name="PivotTable2"/>
  </pivotTables>
  <data>
    <tabular pivotCacheId="181682757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D46266-BF32-4B7D-892D-0333054B6B17}" cache="Slicer_Marital_Status" caption="Marital Status" rowHeight="241300"/>
  <slicer name="Education" xr10:uid="{4CA62ECF-CCF8-48ED-89E6-DC2761F26749}" cache="Slicer_Education" caption="Education" rowHeight="241300"/>
  <slicer name="Region" xr10:uid="{F1B9D792-9468-4018-8A84-E7BB881ACA4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60057-9E42-4371-B7DA-36BB77B22502}">
  <dimension ref="A1:N1001"/>
  <sheetViews>
    <sheetView topLeftCell="G1" workbookViewId="0">
      <selection activeCell="M2" sqref="M2"/>
    </sheetView>
  </sheetViews>
  <sheetFormatPr defaultColWidth="11.90625" defaultRowHeight="14.5" x14ac:dyDescent="0.35"/>
  <cols>
    <col min="2" max="2" width="16" customWidth="1"/>
    <col min="3" max="3" width="11.90625" style="3"/>
    <col min="4" max="4" width="11.90625" style="1"/>
    <col min="14" max="14" width="15.453125" customWidth="1"/>
  </cols>
  <sheetData>
    <row r="1" spans="1:14" x14ac:dyDescent="0.35">
      <c r="A1" t="s">
        <v>0</v>
      </c>
      <c r="B1" t="s">
        <v>1</v>
      </c>
      <c r="C1" s="3" t="s">
        <v>2</v>
      </c>
      <c r="D1" s="1" t="s">
        <v>3</v>
      </c>
      <c r="E1" t="s">
        <v>4</v>
      </c>
      <c r="F1" t="s">
        <v>5</v>
      </c>
      <c r="G1" t="s">
        <v>6</v>
      </c>
      <c r="H1" t="s">
        <v>7</v>
      </c>
      <c r="I1" t="s">
        <v>8</v>
      </c>
      <c r="J1" t="s">
        <v>9</v>
      </c>
      <c r="K1" t="s">
        <v>10</v>
      </c>
      <c r="L1" t="s">
        <v>11</v>
      </c>
      <c r="M1" t="s">
        <v>40</v>
      </c>
      <c r="N1" t="s">
        <v>12</v>
      </c>
    </row>
    <row r="2" spans="1:14" x14ac:dyDescent="0.35">
      <c r="A2">
        <v>12496</v>
      </c>
      <c r="B2" t="s">
        <v>36</v>
      </c>
      <c r="C2" s="3" t="s">
        <v>38</v>
      </c>
      <c r="D2" s="1">
        <v>40000</v>
      </c>
      <c r="E2">
        <v>1</v>
      </c>
      <c r="F2" t="s">
        <v>13</v>
      </c>
      <c r="G2" t="s">
        <v>14</v>
      </c>
      <c r="H2" t="s">
        <v>15</v>
      </c>
      <c r="I2">
        <v>0</v>
      </c>
      <c r="J2" t="s">
        <v>16</v>
      </c>
      <c r="K2" t="s">
        <v>17</v>
      </c>
      <c r="L2">
        <v>42</v>
      </c>
      <c r="M2" t="str">
        <f>IF(L2&gt;54, "Old",IF(L2&gt;=31, "Middle Age",IF(L2&lt;31,"Adolescent","invalid")))</f>
        <v>Middle Age</v>
      </c>
      <c r="N2" t="s">
        <v>18</v>
      </c>
    </row>
    <row r="3" spans="1:14" x14ac:dyDescent="0.35">
      <c r="A3">
        <v>24107</v>
      </c>
      <c r="B3" t="s">
        <v>36</v>
      </c>
      <c r="C3" s="3" t="s">
        <v>39</v>
      </c>
      <c r="D3" s="1">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35">
      <c r="A4">
        <v>14177</v>
      </c>
      <c r="B4" t="s">
        <v>36</v>
      </c>
      <c r="C4" s="3" t="s">
        <v>39</v>
      </c>
      <c r="D4" s="1">
        <v>80000</v>
      </c>
      <c r="E4">
        <v>5</v>
      </c>
      <c r="F4" t="s">
        <v>19</v>
      </c>
      <c r="G4" t="s">
        <v>21</v>
      </c>
      <c r="H4" t="s">
        <v>18</v>
      </c>
      <c r="I4">
        <v>2</v>
      </c>
      <c r="J4" t="s">
        <v>22</v>
      </c>
      <c r="K4" t="s">
        <v>17</v>
      </c>
      <c r="L4">
        <v>60</v>
      </c>
      <c r="M4" t="str">
        <f t="shared" si="0"/>
        <v>Old</v>
      </c>
      <c r="N4" t="s">
        <v>18</v>
      </c>
    </row>
    <row r="5" spans="1:14" x14ac:dyDescent="0.35">
      <c r="A5">
        <v>24381</v>
      </c>
      <c r="B5" t="s">
        <v>37</v>
      </c>
      <c r="C5" s="3" t="s">
        <v>39</v>
      </c>
      <c r="D5" s="1">
        <v>70000</v>
      </c>
      <c r="E5">
        <v>0</v>
      </c>
      <c r="F5" t="s">
        <v>13</v>
      </c>
      <c r="G5" t="s">
        <v>21</v>
      </c>
      <c r="H5" t="s">
        <v>15</v>
      </c>
      <c r="I5">
        <v>1</v>
      </c>
      <c r="J5" t="s">
        <v>23</v>
      </c>
      <c r="K5" t="s">
        <v>24</v>
      </c>
      <c r="L5">
        <v>41</v>
      </c>
      <c r="M5" t="str">
        <f t="shared" si="0"/>
        <v>Middle Age</v>
      </c>
      <c r="N5" t="s">
        <v>15</v>
      </c>
    </row>
    <row r="6" spans="1:14" x14ac:dyDescent="0.35">
      <c r="A6">
        <v>25597</v>
      </c>
      <c r="B6" t="s">
        <v>37</v>
      </c>
      <c r="C6" s="3" t="s">
        <v>39</v>
      </c>
      <c r="D6" s="1">
        <v>30000</v>
      </c>
      <c r="E6">
        <v>0</v>
      </c>
      <c r="F6" t="s">
        <v>13</v>
      </c>
      <c r="G6" t="s">
        <v>20</v>
      </c>
      <c r="H6" t="s">
        <v>18</v>
      </c>
      <c r="I6">
        <v>0</v>
      </c>
      <c r="J6" t="s">
        <v>16</v>
      </c>
      <c r="K6" t="s">
        <v>17</v>
      </c>
      <c r="L6">
        <v>36</v>
      </c>
      <c r="M6" t="str">
        <f t="shared" si="0"/>
        <v>Middle Age</v>
      </c>
      <c r="N6" t="s">
        <v>15</v>
      </c>
    </row>
    <row r="7" spans="1:14" x14ac:dyDescent="0.35">
      <c r="A7">
        <v>13507</v>
      </c>
      <c r="B7" t="s">
        <v>36</v>
      </c>
      <c r="C7" s="3" t="s">
        <v>38</v>
      </c>
      <c r="D7" s="1">
        <v>10000</v>
      </c>
      <c r="E7">
        <v>2</v>
      </c>
      <c r="F7" t="s">
        <v>19</v>
      </c>
      <c r="G7" t="s">
        <v>25</v>
      </c>
      <c r="H7" t="s">
        <v>15</v>
      </c>
      <c r="I7">
        <v>0</v>
      </c>
      <c r="J7" t="s">
        <v>26</v>
      </c>
      <c r="K7" t="s">
        <v>17</v>
      </c>
      <c r="L7">
        <v>50</v>
      </c>
      <c r="M7" t="str">
        <f t="shared" si="0"/>
        <v>Middle Age</v>
      </c>
      <c r="N7" t="s">
        <v>18</v>
      </c>
    </row>
    <row r="8" spans="1:14" x14ac:dyDescent="0.35">
      <c r="A8">
        <v>27974</v>
      </c>
      <c r="B8" t="s">
        <v>37</v>
      </c>
      <c r="C8" s="3"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s="3"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s="3"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s="3"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s="3"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s="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s="3"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s="3"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s="3"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s="3"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s="3"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s="3"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s="3"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s="3"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s="3"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s="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s="3"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s="3"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s="3"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s="3"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s="3"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s="3"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s="3"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s="3"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s="3"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s="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s="3"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s="3"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s="3"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s="3"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s="3"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s="3"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s="3"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s="3"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s="3"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s="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s="3"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s="3"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s="3"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s="3"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s="3"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s="3"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s="3"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s="3"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s="3"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s="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s="3"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s="3"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s="3"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s="3"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s="3"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s="3"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s="3"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s="3"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s="3"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s="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s="3"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s="3"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s="3"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s="3" t="s">
        <v>39</v>
      </c>
      <c r="D67" s="1">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35">
      <c r="A68">
        <v>29355</v>
      </c>
      <c r="B68" t="s">
        <v>36</v>
      </c>
      <c r="C68" s="3"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s="3"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s="3"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s="3"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s="3"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s="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s="3"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s="3"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s="3"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s="3"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s="3"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s="3"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s="3"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s="3"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s="3"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s="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s="3"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s="3"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s="3"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s="3"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s="3"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s="3"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s="3"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s="3"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s="3"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s="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s="3"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s="3"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s="3"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s="3"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s="3"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s="3"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s="3"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s="3"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s="3"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s="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s="3"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s="3"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s="3"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s="3"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s="3"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s="3"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s="3"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s="3"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s="3"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s="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s="3"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s="3"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s="3"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s="3"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s="3"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s="3"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s="3"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s="3"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s="3"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s="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s="3"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s="3"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s="3"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s="3"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s="3"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s="3"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s="3"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s="3" t="s">
        <v>39</v>
      </c>
      <c r="D131" s="1">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35">
      <c r="A132">
        <v>12993</v>
      </c>
      <c r="B132" t="s">
        <v>36</v>
      </c>
      <c r="C132" s="3"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s="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s="3"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s="3"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s="3"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s="3"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s="3"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s="3"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s="3"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s="3"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s="3"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s="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s="3"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s="3"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s="3"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s="3"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s="3"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s="3"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s="3"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s="3"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s="3"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s="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s="3"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s="3"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s="3"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s="3"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s="3"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s="3"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s="3"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s="3"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s="3"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s="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s="3"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s="3"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s="3"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s="3"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s="3"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s="3"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s="3"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s="3"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s="3"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s="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s="3"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s="3"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s="3"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s="3"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s="3"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s="3"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s="3"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s="3"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s="3"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s="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s="3"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s="3"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s="3"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s="3"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s="3"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s="3"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s="3"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s="3"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s="3"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s="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s="3"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s="3" t="s">
        <v>38</v>
      </c>
      <c r="D195" s="1">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35">
      <c r="A196">
        <v>17843</v>
      </c>
      <c r="B196" t="s">
        <v>37</v>
      </c>
      <c r="C196" s="3"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s="3"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s="3"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s="3"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s="3"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s="3"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s="3"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s="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s="3"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s="3"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s="3"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s="3"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s="3"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s="3"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s="3"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s="3"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s="3"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s="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s="3"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s="3"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s="3"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s="3"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s="3"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s="3"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s="3"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s="3"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s="3"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s="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s="3"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s="3"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s="3"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s="3"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s="3"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s="3"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s="3"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s="3"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s="3"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s="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s="3"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s="3"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s="3"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s="3"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s="3"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s="3"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s="3"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s="3"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s="3"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s="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s="3"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s="3"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s="3"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s="3"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s="3"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s="3"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s="3"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s="3"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s="3"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s="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s="3"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s="3"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s="3"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s="3"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s="3"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s="3" t="s">
        <v>38</v>
      </c>
      <c r="D259" s="1">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35">
      <c r="A260">
        <v>14193</v>
      </c>
      <c r="B260" t="s">
        <v>37</v>
      </c>
      <c r="C260" s="3"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s="3"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s="3"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s="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s="3"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s="3"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s="3"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s="3"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s="3"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s="3"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s="3"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s="3"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s="3"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s="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s="3"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s="3"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s="3"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s="3"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s="3"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s="3"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s="3"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s="3"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s="3"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s="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s="3"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s="3"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s="3"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s="3"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s="3"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s="3"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s="3"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s="3"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s="3"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s="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s="3"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s="3"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s="3"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s="3"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s="3"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s="3"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s="3"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s="3"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s="3"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s="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s="3"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s="3"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s="3"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s="3"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s="3"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s="3"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s="3"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s="3"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s="3"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s="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s="3"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s="3"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s="3"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s="3"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s="3"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s="3"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s="3"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s="3"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s="3"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s="3" t="s">
        <v>38</v>
      </c>
      <c r="D323" s="1">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35">
      <c r="A324">
        <v>16410</v>
      </c>
      <c r="B324" t="s">
        <v>37</v>
      </c>
      <c r="C324" s="3"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s="3"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s="3"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s="3"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s="3"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s="3"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s="3"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s="3"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s="3"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s="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s="3"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s="3"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s="3"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s="3"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s="3"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s="3"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s="3"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s="3"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s="3"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s="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s="3"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s="3"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s="3"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s="3"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s="3"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s="3"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s="3"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s="3"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s="3"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s="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s="3"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s="3"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s="3"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s="3"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s="3"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s="3"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s="3"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s="3"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s="3"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s="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s="3"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s="3"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s="3"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s="3"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s="3"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s="3"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s="3"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s="3"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s="3"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s="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s="3"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s="3"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s="3"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s="3"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s="3"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s="3"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s="3"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s="3"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s="3"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s="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s="3"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s="3"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s="3"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s="3" t="s">
        <v>39</v>
      </c>
      <c r="D387" s="1">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35">
      <c r="A388">
        <v>28957</v>
      </c>
      <c r="B388" t="s">
        <v>37</v>
      </c>
      <c r="C388" s="3"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s="3"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s="3"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s="3"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s="3"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s="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s="3"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s="3"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s="3"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s="3"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s="3"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s="3"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s="3"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s="3"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s="3"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s="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s="3"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s="3"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s="3"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s="3"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s="3"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s="3"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s="3"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s="3"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s="3"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s="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s="3"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s="3"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s="3"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s="3"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s="3"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s="3"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s="3"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s="3"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s="3"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s="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s="3"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s="3"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s="3"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s="3"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s="3"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s="3"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s="3"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s="3"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s="3"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s="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s="3"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s="3"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s="3"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s="3"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s="3"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s="3"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s="3"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s="3"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s="3"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s="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s="3"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s="3"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s="3"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s="3"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s="3"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s="3"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s="3"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s="3" t="s">
        <v>38</v>
      </c>
      <c r="D451" s="1">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35">
      <c r="A452">
        <v>16559</v>
      </c>
      <c r="B452" t="s">
        <v>37</v>
      </c>
      <c r="C452" s="3"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s="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s="3"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s="3"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s="3"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s="3"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s="3"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s="3"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s="3"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s="3"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s="3"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s="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s="3"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s="3"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s="3"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s="3"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s="3"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s="3"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s="3"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s="3"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s="3"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s="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s="3"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s="3"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s="3"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s="3"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s="3"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s="3"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s="3"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s="3"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s="3"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s="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s="3"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s="3"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s="3"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s="3"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s="3"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s="3"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s="3"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s="3"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s="3"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s="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s="3"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s="3"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s="3"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s="3"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s="3"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s="3"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s="3"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s="3"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s="3"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s="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s="3"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s="3"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s="3"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s="3"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s="3"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s="3"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s="3"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s="3"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s="3"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s="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s="3"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s="3" t="s">
        <v>38</v>
      </c>
      <c r="D515" s="1">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35">
      <c r="A516">
        <v>19399</v>
      </c>
      <c r="B516" t="s">
        <v>37</v>
      </c>
      <c r="C516" s="3"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s="3"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s="3"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s="3"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s="3"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s="3"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s="3"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s="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s="3"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s="3"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s="3"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s="3"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s="3"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s="3"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s="3"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s="3"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s="3"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s="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s="3"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s="3"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s="3"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s="3"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s="3"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s="3"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s="3"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s="3"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s="3"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s="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s="3"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s="3"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s="3"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s="3"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s="3"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s="3"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s="3"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s="3"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s="3"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s="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s="3"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s="3"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s="3"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s="3"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s="3"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s="3"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s="3"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s="3"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s="3"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s="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s="3"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s="3"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s="3"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s="3"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s="3"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s="3"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s="3"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s="3"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s="3"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s="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s="3"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s="3"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s="3"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s="3"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s="3"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s="3" t="s">
        <v>39</v>
      </c>
      <c r="D579" s="1">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35">
      <c r="A580">
        <v>15313</v>
      </c>
      <c r="B580" t="s">
        <v>36</v>
      </c>
      <c r="C580" s="3"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s="3"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s="3"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s="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s="3"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s="3"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s="3"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s="3"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s="3"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s="3"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s="3"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s="3"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s="3"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s="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s="3"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s="3"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s="3"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s="3"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s="3"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s="3"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s="3"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s="3"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s="3"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s="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s="3"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s="3"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s="3"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s="3"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s="3"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s="3"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s="3"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s="3"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s="3"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s="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s="3"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s="3"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s="3"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s="3"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s="3"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s="3"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s="3"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s="3"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s="3"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s="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s="3"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s="3"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s="3"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s="3"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s="3"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s="3"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s="3"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s="3"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s="3"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s="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s="3"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s="3"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s="3"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s="3"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s="3"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s="3"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s="3"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s="3"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s="3"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s="3" t="s">
        <v>39</v>
      </c>
      <c r="D643" s="1">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35">
      <c r="A644">
        <v>21741</v>
      </c>
      <c r="B644" t="s">
        <v>36</v>
      </c>
      <c r="C644" s="3"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s="3"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s="3"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s="3"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s="3"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s="3"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s="3"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s="3"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s="3"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s="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s="3"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s="3"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s="3"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s="3"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s="3"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s="3"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s="3"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s="3"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s="3"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s="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s="3"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s="3"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s="3"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s="3"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s="3"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s="3"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s="3"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s="3"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s="3"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s="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s="3"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s="3"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s="3"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s="3"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s="3"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s="3"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s="3"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s="3"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s="3"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s="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s="3"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s="3"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s="3"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s="3"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s="3"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s="3"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s="3"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s="3"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s="3"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s="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s="3"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s="3"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s="3"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s="3"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s="3"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s="3"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s="3"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s="3"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s="3"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s="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s="3"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s="3"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s="3"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s="3" t="s">
        <v>38</v>
      </c>
      <c r="D707" s="1">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35">
      <c r="A708">
        <v>20296</v>
      </c>
      <c r="B708" t="s">
        <v>37</v>
      </c>
      <c r="C708" s="3"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s="3"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s="3"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s="3"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s="3"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s="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s="3"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s="3"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s="3"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s="3"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s="3"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s="3"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s="3"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s="3"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s="3"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s="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s="3"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s="3"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s="3"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s="3"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s="3"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s="3"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s="3"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s="3"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s="3"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s="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s="3"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s="3"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s="3"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s="3"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s="3"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s="3"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s="3"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s="3"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s="3"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s="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s="3"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s="3"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s="3"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s="3"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s="3"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s="3"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s="3"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s="3"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s="3"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s="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s="3"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s="3"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s="3"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s="3"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s="3"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s="3"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s="3"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s="3"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s="3"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s="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s="3"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s="3"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s="3"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s="3"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s="3"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s="3"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s="3"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s="3" t="s">
        <v>38</v>
      </c>
      <c r="D771" s="1">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35">
      <c r="A772">
        <v>17699</v>
      </c>
      <c r="B772" t="s">
        <v>36</v>
      </c>
      <c r="C772" s="3"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s="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s="3"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s="3"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s="3"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s="3"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s="3"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s="3"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s="3"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s="3"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s="3"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s="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s="3"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s="3"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s="3"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s="3"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s="3"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s="3"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s="3"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s="3"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s="3"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s="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s="3"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s="3"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s="3"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s="3"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s="3"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s="3"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s="3"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s="3"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s="3"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s="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s="3"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s="3"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s="3"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s="3"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s="3"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s="3"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s="3"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s="3"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s="3"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s="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s="3"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s="3"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s="3"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s="3"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s="3"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s="3"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s="3"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s="3"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s="3"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s="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s="3"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s="3"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s="3"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s="3"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s="3"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s="3"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s="3"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s="3"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s="3"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s="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s="3"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s="3" t="s">
        <v>38</v>
      </c>
      <c r="D835" s="1">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35">
      <c r="A836">
        <v>19889</v>
      </c>
      <c r="B836" t="s">
        <v>37</v>
      </c>
      <c r="C836" s="3"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s="3"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s="3"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s="3"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s="3"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s="3"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s="3"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s="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s="3"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s="3"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s="3"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s="3"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s="3"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s="3"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s="3"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s="3"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s="3"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s="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s="3"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s="3"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s="3"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s="3"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s="3"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s="3"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s="3"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s="3"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s="3"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s="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s="3"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s="3"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s="3"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s="3"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s="3"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s="3"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s="3"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s="3"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s="3"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s="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s="3"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s="3"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s="3"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s="3"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s="3"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s="3"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s="3"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s="3"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s="3"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s="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s="3"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s="3"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s="3"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s="3"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s="3"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s="3"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s="3"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s="3"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s="3"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s="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s="3"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s="3"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s="3"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s="3"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s="3"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s="3" t="s">
        <v>39</v>
      </c>
      <c r="D899" s="1">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35">
      <c r="A900">
        <v>18066</v>
      </c>
      <c r="B900" t="s">
        <v>37</v>
      </c>
      <c r="C900" s="3"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s="3"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s="3"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s="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s="3"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s="3"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s="3"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s="3"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s="3"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s="3"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s="3"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s="3"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s="3"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s="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s="3"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s="3"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s="3"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s="3"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s="3"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s="3"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s="3"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s="3"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s="3"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s="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s="3"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s="3"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s="3"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s="3"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s="3"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s="3"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s="3"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s="3"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s="3"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s="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s="3"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s="3"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s="3"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s="3"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s="3"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s="3"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s="3"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s="3"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s="3"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s="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s="3"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s="3"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s="3"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s="3"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s="3"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s="3"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s="3"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s="3"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s="3"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s="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s="3"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s="3"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s="3"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s="3"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s="3"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s="3"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s="3"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s="3"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s="3"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s="3" t="s">
        <v>38</v>
      </c>
      <c r="D963" s="1">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35">
      <c r="A964">
        <v>16813</v>
      </c>
      <c r="B964" t="s">
        <v>36</v>
      </c>
      <c r="C964" s="3"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s="3"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s="3"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s="3"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s="3"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s="3"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s="3"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s="3"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s="3"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s="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s="3"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s="3"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s="3"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s="3"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s="3"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s="3"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s="3"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s="3"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s="3"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s="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s="3"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s="3"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s="3"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s="3"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s="3"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s="3"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s="3"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s="3"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s="3"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s="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s="3"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s="3"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s="3"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s="3"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s="3"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s="3"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s="3"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s="3" t="s">
        <v>39</v>
      </c>
      <c r="D1001" s="1">
        <v>60000</v>
      </c>
      <c r="E1001">
        <v>3</v>
      </c>
      <c r="F1001" t="s">
        <v>27</v>
      </c>
      <c r="G1001" t="s">
        <v>21</v>
      </c>
      <c r="H1001" t="s">
        <v>15</v>
      </c>
      <c r="I1001">
        <v>2</v>
      </c>
      <c r="J1001" t="s">
        <v>46</v>
      </c>
      <c r="K1001" t="s">
        <v>32</v>
      </c>
      <c r="L1001">
        <v>53</v>
      </c>
      <c r="M1001" t="str">
        <f t="shared" si="15"/>
        <v>Middle Age</v>
      </c>
      <c r="N1001" t="s">
        <v>15</v>
      </c>
    </row>
  </sheetData>
  <autoFilter ref="A1:N1001" xr:uid="{79260057-9E42-4371-B7DA-36BB77B225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CF9F0-52F6-4C8F-A938-3148037A6864}">
  <dimension ref="A1:D42"/>
  <sheetViews>
    <sheetView topLeftCell="A19" workbookViewId="0">
      <selection activeCell="A37" sqref="A3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6">
        <v>76153.846153846156</v>
      </c>
      <c r="C3" s="6">
        <v>70869.565217391311</v>
      </c>
      <c r="D3" s="6">
        <v>72777.777777777781</v>
      </c>
    </row>
    <row r="4" spans="1:4" x14ac:dyDescent="0.35">
      <c r="A4" s="5" t="s">
        <v>39</v>
      </c>
      <c r="B4" s="6">
        <v>82222.222222222219</v>
      </c>
      <c r="C4" s="6">
        <v>73333.333333333328</v>
      </c>
      <c r="D4" s="6">
        <v>75757.57575757576</v>
      </c>
    </row>
    <row r="5" spans="1:4" x14ac:dyDescent="0.35">
      <c r="A5" s="5" t="s">
        <v>42</v>
      </c>
      <c r="B5" s="6">
        <v>78636.363636363632</v>
      </c>
      <c r="C5" s="6">
        <v>72127.659574468082</v>
      </c>
      <c r="D5" s="6">
        <v>74202.89855072464</v>
      </c>
    </row>
    <row r="19" spans="1:4" x14ac:dyDescent="0.35">
      <c r="A19" s="4" t="s">
        <v>45</v>
      </c>
      <c r="B19" s="4" t="s">
        <v>44</v>
      </c>
    </row>
    <row r="20" spans="1:4" x14ac:dyDescent="0.35">
      <c r="A20" s="4" t="s">
        <v>41</v>
      </c>
      <c r="B20" t="s">
        <v>18</v>
      </c>
      <c r="C20" t="s">
        <v>15</v>
      </c>
      <c r="D20" t="s">
        <v>42</v>
      </c>
    </row>
    <row r="21" spans="1:4" x14ac:dyDescent="0.35">
      <c r="A21" s="5" t="s">
        <v>16</v>
      </c>
      <c r="B21" s="3">
        <v>8</v>
      </c>
      <c r="C21" s="3">
        <v>15</v>
      </c>
      <c r="D21" s="3">
        <v>23</v>
      </c>
    </row>
    <row r="22" spans="1:4" x14ac:dyDescent="0.35">
      <c r="A22" s="5" t="s">
        <v>26</v>
      </c>
      <c r="B22" s="3">
        <v>3</v>
      </c>
      <c r="C22" s="3">
        <v>4</v>
      </c>
      <c r="D22" s="3">
        <v>7</v>
      </c>
    </row>
    <row r="23" spans="1:4" x14ac:dyDescent="0.35">
      <c r="A23" s="5" t="s">
        <v>22</v>
      </c>
      <c r="B23" s="3">
        <v>5</v>
      </c>
      <c r="C23" s="3">
        <v>22</v>
      </c>
      <c r="D23" s="3">
        <v>27</v>
      </c>
    </row>
    <row r="24" spans="1:4" x14ac:dyDescent="0.35">
      <c r="A24" s="5" t="s">
        <v>23</v>
      </c>
      <c r="B24" s="3">
        <v>1</v>
      </c>
      <c r="C24" s="3">
        <v>2</v>
      </c>
      <c r="D24" s="3">
        <v>3</v>
      </c>
    </row>
    <row r="25" spans="1:4" x14ac:dyDescent="0.35">
      <c r="A25" s="5" t="s">
        <v>46</v>
      </c>
      <c r="B25" s="3">
        <v>5</v>
      </c>
      <c r="C25" s="3">
        <v>4</v>
      </c>
      <c r="D25" s="3">
        <v>9</v>
      </c>
    </row>
    <row r="26" spans="1:4" x14ac:dyDescent="0.35">
      <c r="A26" s="5" t="s">
        <v>42</v>
      </c>
      <c r="B26" s="3">
        <v>22</v>
      </c>
      <c r="C26" s="3">
        <v>47</v>
      </c>
      <c r="D26" s="3">
        <v>69</v>
      </c>
    </row>
    <row r="37" spans="1:4" x14ac:dyDescent="0.35">
      <c r="A37" s="4" t="s">
        <v>45</v>
      </c>
      <c r="B37" s="4" t="s">
        <v>44</v>
      </c>
    </row>
    <row r="38" spans="1:4" x14ac:dyDescent="0.35">
      <c r="A38" s="4" t="s">
        <v>41</v>
      </c>
      <c r="B38" t="s">
        <v>18</v>
      </c>
      <c r="C38" t="s">
        <v>15</v>
      </c>
      <c r="D38" t="s">
        <v>42</v>
      </c>
    </row>
    <row r="39" spans="1:4" x14ac:dyDescent="0.35">
      <c r="A39" s="5" t="s">
        <v>47</v>
      </c>
      <c r="B39" s="3">
        <v>1</v>
      </c>
      <c r="C39" s="3"/>
      <c r="D39" s="3">
        <v>1</v>
      </c>
    </row>
    <row r="40" spans="1:4" x14ac:dyDescent="0.35">
      <c r="A40" s="5" t="s">
        <v>48</v>
      </c>
      <c r="B40" s="3">
        <v>15</v>
      </c>
      <c r="C40" s="3">
        <v>39</v>
      </c>
      <c r="D40" s="3">
        <v>54</v>
      </c>
    </row>
    <row r="41" spans="1:4" x14ac:dyDescent="0.35">
      <c r="A41" s="5" t="s">
        <v>49</v>
      </c>
      <c r="B41" s="3">
        <v>6</v>
      </c>
      <c r="C41" s="3">
        <v>8</v>
      </c>
      <c r="D41" s="3">
        <v>14</v>
      </c>
    </row>
    <row r="42" spans="1:4" x14ac:dyDescent="0.35">
      <c r="A42" s="5" t="s">
        <v>42</v>
      </c>
      <c r="B42" s="3">
        <v>22</v>
      </c>
      <c r="C42" s="3">
        <v>47</v>
      </c>
      <c r="D42"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C01A-2CA4-45B4-9176-B077CCBE2DB6}">
  <dimension ref="A1:R7"/>
  <sheetViews>
    <sheetView showGridLines="0" zoomScale="110" zoomScaleNormal="110" workbookViewId="0">
      <selection activeCell="U21" sqref="U21"/>
    </sheetView>
  </sheetViews>
  <sheetFormatPr defaultRowHeight="14.5" x14ac:dyDescent="0.35"/>
  <sheetData>
    <row r="1" spans="1:18" x14ac:dyDescent="0.35">
      <c r="A1" s="17" t="s">
        <v>50</v>
      </c>
      <c r="B1" s="18"/>
      <c r="C1" s="18"/>
      <c r="D1" s="18"/>
      <c r="E1" s="18"/>
      <c r="F1" s="18"/>
      <c r="G1" s="18"/>
      <c r="H1" s="18"/>
      <c r="I1" s="18"/>
      <c r="J1" s="18"/>
      <c r="K1" s="18"/>
      <c r="L1" s="18"/>
      <c r="M1" s="18"/>
      <c r="N1" s="18"/>
      <c r="O1" s="18"/>
      <c r="P1" s="18"/>
      <c r="Q1" s="18"/>
      <c r="R1" s="18"/>
    </row>
    <row r="2" spans="1:18" x14ac:dyDescent="0.35">
      <c r="A2" s="18"/>
      <c r="B2" s="18"/>
      <c r="C2" s="18"/>
      <c r="D2" s="18"/>
      <c r="E2" s="18"/>
      <c r="F2" s="18"/>
      <c r="G2" s="18"/>
      <c r="H2" s="18"/>
      <c r="I2" s="18"/>
      <c r="J2" s="18"/>
      <c r="K2" s="18"/>
      <c r="L2" s="18"/>
      <c r="M2" s="18"/>
      <c r="N2" s="18"/>
      <c r="O2" s="18"/>
      <c r="P2" s="18"/>
      <c r="Q2" s="18"/>
      <c r="R2" s="18"/>
    </row>
    <row r="3" spans="1:18" x14ac:dyDescent="0.35">
      <c r="A3" s="18"/>
      <c r="B3" s="18"/>
      <c r="C3" s="18"/>
      <c r="D3" s="18"/>
      <c r="E3" s="18"/>
      <c r="F3" s="18"/>
      <c r="G3" s="18"/>
      <c r="H3" s="18"/>
      <c r="I3" s="18"/>
      <c r="J3" s="18"/>
      <c r="K3" s="18"/>
      <c r="L3" s="18"/>
      <c r="M3" s="18"/>
      <c r="N3" s="18"/>
      <c r="O3" s="18"/>
      <c r="P3" s="18"/>
      <c r="Q3" s="18"/>
      <c r="R3" s="18"/>
    </row>
    <row r="4" spans="1:18" x14ac:dyDescent="0.35">
      <c r="A4" s="18"/>
      <c r="B4" s="18"/>
      <c r="C4" s="18"/>
      <c r="D4" s="18"/>
      <c r="E4" s="18"/>
      <c r="F4" s="18"/>
      <c r="G4" s="18"/>
      <c r="H4" s="18"/>
      <c r="I4" s="18"/>
      <c r="J4" s="18"/>
      <c r="K4" s="18"/>
      <c r="L4" s="18"/>
      <c r="M4" s="18"/>
      <c r="N4" s="18"/>
      <c r="O4" s="18"/>
      <c r="P4" s="18"/>
      <c r="Q4" s="18"/>
      <c r="R4" s="18"/>
    </row>
    <row r="5" spans="1:18" x14ac:dyDescent="0.35">
      <c r="A5" s="18"/>
      <c r="B5" s="18"/>
      <c r="C5" s="18"/>
      <c r="D5" s="18"/>
      <c r="E5" s="18"/>
      <c r="F5" s="18"/>
      <c r="G5" s="18"/>
      <c r="H5" s="18"/>
      <c r="I5" s="18"/>
      <c r="J5" s="18"/>
      <c r="K5" s="18"/>
      <c r="L5" s="18"/>
      <c r="M5" s="18"/>
      <c r="N5" s="18"/>
      <c r="O5" s="18"/>
      <c r="P5" s="18"/>
      <c r="Q5" s="18"/>
      <c r="R5" s="18"/>
    </row>
    <row r="6" spans="1:18" x14ac:dyDescent="0.35">
      <c r="A6" s="18"/>
      <c r="B6" s="18"/>
      <c r="C6" s="18"/>
      <c r="D6" s="18"/>
      <c r="E6" s="18"/>
      <c r="F6" s="18"/>
      <c r="G6" s="18"/>
      <c r="H6" s="18"/>
      <c r="I6" s="18"/>
      <c r="J6" s="18"/>
      <c r="K6" s="18"/>
      <c r="L6" s="18"/>
      <c r="M6" s="18"/>
      <c r="N6" s="18"/>
      <c r="O6" s="18"/>
      <c r="P6" s="18"/>
      <c r="Q6" s="18"/>
      <c r="R6" s="18"/>
    </row>
    <row r="7" spans="1:18" x14ac:dyDescent="0.35">
      <c r="A7" s="18"/>
      <c r="B7" s="18"/>
      <c r="C7" s="18"/>
      <c r="D7" s="18"/>
      <c r="E7" s="18"/>
      <c r="F7" s="18"/>
      <c r="G7" s="18"/>
      <c r="H7" s="18"/>
      <c r="I7" s="18"/>
      <c r="J7" s="18"/>
      <c r="K7" s="18"/>
      <c r="L7" s="18"/>
      <c r="M7" s="18"/>
      <c r="N7" s="18"/>
      <c r="O7" s="18"/>
      <c r="P7" s="18"/>
      <c r="Q7" s="18"/>
      <c r="R7" s="18"/>
    </row>
  </sheetData>
  <mergeCells count="1">
    <mergeCell ref="A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8600-8723-4656-9A35-F32B54778291}">
  <dimension ref="A5:AE17"/>
  <sheetViews>
    <sheetView showGridLines="0" tabSelected="1" zoomScale="90" zoomScaleNormal="90" workbookViewId="0">
      <selection activeCell="X17" sqref="X17:AA17"/>
    </sheetView>
  </sheetViews>
  <sheetFormatPr defaultRowHeight="14.5" x14ac:dyDescent="0.35"/>
  <cols>
    <col min="1" max="1" width="34.08984375" style="7" customWidth="1"/>
    <col min="2" max="2" width="12.453125" style="7" customWidth="1"/>
    <col min="3" max="3" width="10.7265625" style="7" customWidth="1"/>
    <col min="4" max="30" width="5.1796875" style="7" customWidth="1"/>
    <col min="31" max="31" width="5.08984375" style="7" customWidth="1"/>
    <col min="32" max="16384" width="8.7265625" style="7"/>
  </cols>
  <sheetData>
    <row r="5" spans="1:31" x14ac:dyDescent="0.35">
      <c r="B5" s="8"/>
    </row>
    <row r="6" spans="1:31" x14ac:dyDescent="0.35">
      <c r="D6" s="19">
        <v>43688</v>
      </c>
      <c r="E6" s="20"/>
      <c r="F6" s="20"/>
      <c r="G6" s="20"/>
      <c r="H6" s="20"/>
      <c r="I6" s="20"/>
      <c r="J6" s="20"/>
      <c r="K6" s="19">
        <v>43689</v>
      </c>
      <c r="L6" s="20"/>
      <c r="M6" s="20"/>
      <c r="N6" s="20"/>
      <c r="O6" s="20"/>
      <c r="P6" s="20"/>
      <c r="Q6" s="20"/>
      <c r="R6" s="19">
        <v>43690</v>
      </c>
      <c r="S6" s="20"/>
      <c r="T6" s="20"/>
      <c r="U6" s="20"/>
      <c r="V6" s="20"/>
      <c r="W6" s="20"/>
      <c r="X6" s="20"/>
      <c r="Y6" s="19">
        <v>43691</v>
      </c>
      <c r="Z6" s="20"/>
      <c r="AA6" s="20"/>
      <c r="AB6" s="20"/>
      <c r="AC6" s="20"/>
      <c r="AD6" s="20"/>
      <c r="AE6" s="20"/>
    </row>
    <row r="7" spans="1:31" x14ac:dyDescent="0.35">
      <c r="D7" s="9">
        <v>44784</v>
      </c>
      <c r="E7" s="9">
        <v>44785</v>
      </c>
      <c r="F7" s="9">
        <v>44786</v>
      </c>
      <c r="G7" s="9">
        <v>44787</v>
      </c>
      <c r="H7" s="9">
        <v>44788</v>
      </c>
      <c r="I7" s="9">
        <v>44789</v>
      </c>
      <c r="J7" s="9">
        <v>44790</v>
      </c>
      <c r="K7" s="9">
        <v>44791</v>
      </c>
      <c r="L7" s="9">
        <v>44792</v>
      </c>
      <c r="M7" s="9">
        <v>44793</v>
      </c>
      <c r="N7" s="9">
        <v>44794</v>
      </c>
      <c r="O7" s="9">
        <v>44795</v>
      </c>
      <c r="P7" s="9">
        <v>44796</v>
      </c>
      <c r="Q7" s="9">
        <v>44797</v>
      </c>
      <c r="R7" s="9">
        <v>44798</v>
      </c>
      <c r="S7" s="9">
        <v>44799</v>
      </c>
      <c r="T7" s="9">
        <v>44800</v>
      </c>
      <c r="U7" s="9">
        <v>44801</v>
      </c>
      <c r="V7" s="9">
        <v>44802</v>
      </c>
      <c r="W7" s="9">
        <v>44803</v>
      </c>
      <c r="X7" s="9">
        <v>44804</v>
      </c>
      <c r="Y7" s="9">
        <v>44805</v>
      </c>
      <c r="Z7" s="9">
        <v>44806</v>
      </c>
      <c r="AA7" s="9">
        <v>44807</v>
      </c>
      <c r="AB7" s="9">
        <v>44808</v>
      </c>
      <c r="AC7" s="9">
        <v>44809</v>
      </c>
      <c r="AD7" s="9">
        <v>44810</v>
      </c>
      <c r="AE7" s="9">
        <v>44811</v>
      </c>
    </row>
    <row r="8" spans="1:31" x14ac:dyDescent="0.35">
      <c r="A8" s="10" t="s">
        <v>51</v>
      </c>
      <c r="B8" s="11" t="s">
        <v>52</v>
      </c>
      <c r="C8" s="11" t="s">
        <v>53</v>
      </c>
      <c r="D8" s="12" t="s">
        <v>63</v>
      </c>
      <c r="E8" s="12" t="s">
        <v>64</v>
      </c>
      <c r="F8" s="12" t="s">
        <v>65</v>
      </c>
      <c r="G8" s="12" t="s">
        <v>66</v>
      </c>
      <c r="H8" s="12" t="s">
        <v>67</v>
      </c>
      <c r="I8" s="12" t="s">
        <v>68</v>
      </c>
      <c r="J8" s="12" t="s">
        <v>69</v>
      </c>
      <c r="K8" s="12" t="s">
        <v>63</v>
      </c>
      <c r="L8" s="12" t="s">
        <v>64</v>
      </c>
      <c r="M8" s="12" t="s">
        <v>65</v>
      </c>
      <c r="N8" s="12" t="s">
        <v>66</v>
      </c>
      <c r="O8" s="12" t="s">
        <v>67</v>
      </c>
      <c r="P8" s="12" t="s">
        <v>68</v>
      </c>
      <c r="Q8" s="12" t="s">
        <v>69</v>
      </c>
      <c r="R8" s="12" t="s">
        <v>63</v>
      </c>
      <c r="S8" s="12" t="s">
        <v>64</v>
      </c>
      <c r="T8" s="12" t="s">
        <v>65</v>
      </c>
      <c r="U8" s="12" t="s">
        <v>66</v>
      </c>
      <c r="V8" s="12" t="s">
        <v>67</v>
      </c>
      <c r="W8" s="12" t="s">
        <v>68</v>
      </c>
      <c r="X8" s="12" t="s">
        <v>69</v>
      </c>
      <c r="Y8" s="12" t="s">
        <v>63</v>
      </c>
      <c r="Z8" s="12" t="s">
        <v>64</v>
      </c>
      <c r="AA8" s="12" t="s">
        <v>65</v>
      </c>
      <c r="AB8" s="12" t="s">
        <v>66</v>
      </c>
      <c r="AC8" s="12" t="s">
        <v>67</v>
      </c>
      <c r="AD8" s="12" t="s">
        <v>68</v>
      </c>
      <c r="AE8" s="12" t="s">
        <v>69</v>
      </c>
    </row>
    <row r="9" spans="1:31" x14ac:dyDescent="0.35">
      <c r="A9" s="13" t="s">
        <v>54</v>
      </c>
      <c r="B9" s="14"/>
      <c r="C9" s="14"/>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row>
    <row r="10" spans="1:31" x14ac:dyDescent="0.35">
      <c r="A10" s="16" t="s">
        <v>56</v>
      </c>
      <c r="B10" s="14">
        <v>43698</v>
      </c>
      <c r="C10" s="14">
        <v>43700</v>
      </c>
      <c r="D10" s="15"/>
      <c r="E10" s="15"/>
      <c r="F10" s="15"/>
      <c r="G10" s="15"/>
      <c r="H10" s="15"/>
      <c r="I10" s="15"/>
      <c r="J10" s="15"/>
      <c r="K10" s="15"/>
      <c r="L10" s="15"/>
      <c r="M10" s="15"/>
      <c r="N10" s="21"/>
      <c r="O10" s="21"/>
      <c r="P10" s="21"/>
      <c r="Q10" s="15"/>
      <c r="R10" s="15"/>
      <c r="S10" s="15"/>
      <c r="T10" s="15"/>
      <c r="U10" s="15"/>
      <c r="V10" s="15"/>
      <c r="W10" s="15"/>
      <c r="X10" s="15"/>
      <c r="Y10" s="15"/>
      <c r="Z10" s="15"/>
      <c r="AA10" s="15"/>
      <c r="AB10" s="15"/>
      <c r="AC10" s="15"/>
      <c r="AD10" s="15"/>
      <c r="AE10" s="15"/>
    </row>
    <row r="11" spans="1:31" x14ac:dyDescent="0.35">
      <c r="A11" s="16" t="s">
        <v>57</v>
      </c>
      <c r="B11" s="14">
        <v>43700</v>
      </c>
      <c r="C11" s="14">
        <v>43703</v>
      </c>
      <c r="D11" s="15"/>
      <c r="E11" s="15"/>
      <c r="F11" s="15"/>
      <c r="G11" s="15"/>
      <c r="H11" s="15"/>
      <c r="I11" s="15"/>
      <c r="J11" s="15"/>
      <c r="K11" s="15"/>
      <c r="L11" s="15"/>
      <c r="M11" s="15"/>
      <c r="N11" s="15"/>
      <c r="O11" s="15"/>
      <c r="P11" s="21"/>
      <c r="Q11" s="21"/>
      <c r="R11" s="21"/>
      <c r="S11" s="21"/>
      <c r="T11" s="15"/>
      <c r="U11" s="15"/>
      <c r="V11" s="15"/>
      <c r="W11" s="15"/>
      <c r="X11" s="15"/>
      <c r="Y11" s="15"/>
      <c r="Z11" s="15"/>
      <c r="AA11" s="15"/>
      <c r="AB11" s="15"/>
      <c r="AC11" s="15"/>
      <c r="AD11" s="15"/>
      <c r="AE11" s="15"/>
    </row>
    <row r="12" spans="1:31" x14ac:dyDescent="0.35">
      <c r="A12" s="16" t="s">
        <v>58</v>
      </c>
      <c r="B12" s="14">
        <v>43703</v>
      </c>
      <c r="C12" s="14">
        <v>43704</v>
      </c>
      <c r="D12" s="15"/>
      <c r="E12" s="15"/>
      <c r="F12" s="15"/>
      <c r="G12" s="15"/>
      <c r="H12" s="15"/>
      <c r="I12" s="15"/>
      <c r="J12" s="15"/>
      <c r="K12" s="15"/>
      <c r="L12" s="15"/>
      <c r="M12" s="15"/>
      <c r="N12" s="15"/>
      <c r="O12" s="15"/>
      <c r="P12" s="15"/>
      <c r="Q12" s="15"/>
      <c r="R12" s="15"/>
      <c r="S12" s="21"/>
      <c r="T12" s="21"/>
      <c r="U12" s="15"/>
      <c r="V12" s="15"/>
      <c r="W12" s="15"/>
      <c r="X12" s="15"/>
      <c r="Y12" s="15"/>
      <c r="Z12" s="15"/>
      <c r="AA12" s="15"/>
      <c r="AB12" s="15"/>
      <c r="AC12" s="15"/>
      <c r="AD12" s="15"/>
      <c r="AE12" s="15"/>
    </row>
    <row r="13" spans="1:31" x14ac:dyDescent="0.35">
      <c r="A13" s="16" t="s">
        <v>59</v>
      </c>
      <c r="B13" s="14">
        <v>43704</v>
      </c>
      <c r="C13" s="14">
        <v>43705</v>
      </c>
      <c r="D13" s="15"/>
      <c r="E13" s="15"/>
      <c r="F13" s="15"/>
      <c r="G13" s="15"/>
      <c r="H13" s="15"/>
      <c r="I13" s="15"/>
      <c r="J13" s="15"/>
      <c r="K13" s="15"/>
      <c r="L13" s="15"/>
      <c r="M13" s="15"/>
      <c r="N13" s="15"/>
      <c r="O13" s="15"/>
      <c r="P13" s="15"/>
      <c r="Q13" s="15"/>
      <c r="R13" s="15"/>
      <c r="S13" s="15"/>
      <c r="T13" s="21"/>
      <c r="U13" s="21"/>
      <c r="V13" s="15"/>
      <c r="W13" s="15"/>
      <c r="X13" s="15"/>
      <c r="Y13" s="15"/>
      <c r="Z13" s="15"/>
      <c r="AA13" s="15"/>
      <c r="AB13" s="15"/>
      <c r="AC13" s="15"/>
      <c r="AD13" s="15"/>
      <c r="AE13" s="15"/>
    </row>
    <row r="14" spans="1:31" x14ac:dyDescent="0.35">
      <c r="A14" s="13" t="s">
        <v>55</v>
      </c>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row>
    <row r="15" spans="1:31" x14ac:dyDescent="0.35">
      <c r="A15" s="16" t="s">
        <v>60</v>
      </c>
      <c r="B15" s="14">
        <v>43705</v>
      </c>
      <c r="C15" s="14">
        <v>43707</v>
      </c>
      <c r="D15" s="15"/>
      <c r="E15" s="15"/>
      <c r="F15" s="15"/>
      <c r="G15" s="15"/>
      <c r="H15" s="15"/>
      <c r="I15" s="15"/>
      <c r="J15" s="15"/>
      <c r="K15" s="15"/>
      <c r="L15" s="15"/>
      <c r="M15" s="15"/>
      <c r="N15" s="15"/>
      <c r="O15" s="15"/>
      <c r="P15" s="15"/>
      <c r="Q15" s="15"/>
      <c r="R15" s="15"/>
      <c r="S15" s="15"/>
      <c r="T15" s="15"/>
      <c r="U15" s="21"/>
      <c r="V15" s="21"/>
      <c r="W15" s="21"/>
      <c r="X15" s="15"/>
      <c r="Y15" s="15"/>
      <c r="Z15" s="15"/>
      <c r="AA15" s="15"/>
      <c r="AB15" s="15"/>
      <c r="AC15" s="15"/>
      <c r="AD15" s="15"/>
      <c r="AE15" s="15"/>
    </row>
    <row r="16" spans="1:31" x14ac:dyDescent="0.35">
      <c r="A16" s="16" t="s">
        <v>61</v>
      </c>
      <c r="B16" s="14">
        <v>43707</v>
      </c>
      <c r="C16" s="14">
        <v>43708</v>
      </c>
      <c r="D16" s="15"/>
      <c r="E16" s="15"/>
      <c r="F16" s="15"/>
      <c r="G16" s="15"/>
      <c r="H16" s="15"/>
      <c r="I16" s="15"/>
      <c r="J16" s="15"/>
      <c r="K16" s="15"/>
      <c r="L16" s="15"/>
      <c r="M16" s="15"/>
      <c r="N16" s="15"/>
      <c r="O16" s="15"/>
      <c r="P16" s="15"/>
      <c r="Q16" s="15"/>
      <c r="R16" s="15"/>
      <c r="S16" s="15"/>
      <c r="T16" s="15"/>
      <c r="U16" s="15"/>
      <c r="V16" s="15"/>
      <c r="W16" s="21"/>
      <c r="X16" s="21"/>
      <c r="Y16" s="15"/>
      <c r="Z16" s="15"/>
      <c r="AA16" s="15"/>
      <c r="AB16" s="15"/>
      <c r="AC16" s="15"/>
      <c r="AD16" s="15"/>
      <c r="AE16" s="15"/>
    </row>
    <row r="17" spans="1:31" x14ac:dyDescent="0.35">
      <c r="A17" s="16" t="s">
        <v>62</v>
      </c>
      <c r="B17" s="14">
        <v>43708</v>
      </c>
      <c r="C17" s="14">
        <v>43711</v>
      </c>
      <c r="D17" s="15"/>
      <c r="E17" s="15"/>
      <c r="F17" s="15"/>
      <c r="G17" s="15"/>
      <c r="H17" s="15"/>
      <c r="I17" s="15"/>
      <c r="J17" s="15"/>
      <c r="K17" s="15"/>
      <c r="L17" s="15"/>
      <c r="M17" s="15"/>
      <c r="N17" s="15"/>
      <c r="O17" s="15"/>
      <c r="P17" s="15"/>
      <c r="Q17" s="15"/>
      <c r="R17" s="15"/>
      <c r="S17" s="15"/>
      <c r="T17" s="15"/>
      <c r="U17" s="15"/>
      <c r="V17" s="15"/>
      <c r="W17" s="15"/>
      <c r="X17" s="21"/>
      <c r="Y17" s="21"/>
      <c r="Z17" s="21"/>
      <c r="AA17" s="21"/>
      <c r="AB17" s="15"/>
      <c r="AC17" s="15"/>
      <c r="AD17" s="15"/>
      <c r="AE17" s="15"/>
    </row>
  </sheetData>
  <mergeCells count="4">
    <mergeCell ref="D6:J6"/>
    <mergeCell ref="K6:Q6"/>
    <mergeCell ref="R6:X6"/>
    <mergeCell ref="Y6:AE6"/>
  </mergeCells>
  <phoneticPr fontId="2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bike_buyers(Raw Data)</vt:lpstr>
      <vt:lpstr>Cleaned Data</vt:lpstr>
      <vt:lpstr>Pivot Tables</vt:lpstr>
      <vt:lpstr>Dahboard</vt:lpstr>
      <vt:lpstr>Gantt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griffin</dc:creator>
  <cp:lastModifiedBy>gregory griffin</cp:lastModifiedBy>
  <dcterms:created xsi:type="dcterms:W3CDTF">2022-03-18T02:50:57Z</dcterms:created>
  <dcterms:modified xsi:type="dcterms:W3CDTF">2022-10-05T01:10:39Z</dcterms:modified>
</cp:coreProperties>
</file>