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00"/>
  </bookViews>
  <sheets>
    <sheet name="Grades" sheetId="1" r:id="rId1"/>
  </sheets>
  <definedNames>
    <definedName name="_xlnm._FilterDatabase" localSheetId="0" hidden="1">Grades!$A$1:$Q$81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<sst xmlns="http://schemas.openxmlformats.org/spreadsheetml/2006/main" count="261" uniqueCount="178">
  <si>
    <t>First</t>
  </si>
  <si>
    <t>Last</t>
  </si>
  <si>
    <t>Class</t>
  </si>
  <si>
    <t>Exam 3 Review (NOT FOR CREDIT) (grade)</t>
  </si>
  <si>
    <t>Homework 3-8: Solving Linear-Nonlinear Systems (grade)</t>
  </si>
  <si>
    <t>Homework 2-5: Solving Systems of Inequalities (grade)</t>
  </si>
  <si>
    <t>Homework 2-0: Graphing Inequalities (grade)</t>
  </si>
  <si>
    <t>Homework 2-6: Systems of Equations in Three Variables  (grade)</t>
  </si>
  <si>
    <t>Homework 2-4: Solving Systems of Equations Algebraically (grade)</t>
  </si>
  <si>
    <t>Homework 2-3: Solving Systems of Equations Graphically (grade)</t>
  </si>
  <si>
    <t>Homework 3-6: The Quadratic Formula and the Discriminant (grade)</t>
  </si>
  <si>
    <t>Homework 3-5: Solving Quadratics by Completing the Square (grade)</t>
  </si>
  <si>
    <t>Homework 3-3: Complex Numbers (grade)</t>
  </si>
  <si>
    <t>Homework 3-4: Solving Quadratics by Factoring (grade)</t>
  </si>
  <si>
    <t>Homework 1-3: Extrema and End Behavior (grade)</t>
  </si>
  <si>
    <t>Homework 2-2: Linear Functions and Arithmetic Sequences (grade)</t>
  </si>
  <si>
    <t>Johnathan</t>
  </si>
  <si>
    <t>Baker</t>
  </si>
  <si>
    <t>Algebra 2 - Section 1</t>
  </si>
  <si>
    <t>Malachi</t>
  </si>
  <si>
    <t>Blanchard</t>
  </si>
  <si>
    <t>Savion</t>
  </si>
  <si>
    <t>Boggs</t>
  </si>
  <si>
    <t>Algebra 2 - Section 2</t>
  </si>
  <si>
    <t>Tilton</t>
  </si>
  <si>
    <t>Boutwell</t>
  </si>
  <si>
    <t>Algebra 2 - Section 3</t>
  </si>
  <si>
    <t>Lyndcey</t>
  </si>
  <si>
    <t>Brown</t>
  </si>
  <si>
    <t>Kimora</t>
  </si>
  <si>
    <t>Arran</t>
  </si>
  <si>
    <t>Burrows</t>
  </si>
  <si>
    <t>Chelsea</t>
  </si>
  <si>
    <t>Cabrera</t>
  </si>
  <si>
    <t>Jose</t>
  </si>
  <si>
    <t>Camacho</t>
  </si>
  <si>
    <t>Wilberto</t>
  </si>
  <si>
    <t>Caraballo</t>
  </si>
  <si>
    <t>Itzel</t>
  </si>
  <si>
    <t>Cepeda</t>
  </si>
  <si>
    <t>Hayileigh</t>
  </si>
  <si>
    <t>Chandler</t>
  </si>
  <si>
    <t>Walter</t>
  </si>
  <si>
    <t>Chicas</t>
  </si>
  <si>
    <t>Cheyenne</t>
  </si>
  <si>
    <t>Cole</t>
  </si>
  <si>
    <t>Ava</t>
  </si>
  <si>
    <t>Collado</t>
  </si>
  <si>
    <t>Josie</t>
  </si>
  <si>
    <t>Comfort</t>
  </si>
  <si>
    <t>Ashley</t>
  </si>
  <si>
    <t>Conde martin</t>
  </si>
  <si>
    <t>Kayla</t>
  </si>
  <si>
    <t>Corea</t>
  </si>
  <si>
    <t>Kelsey</t>
  </si>
  <si>
    <t>Daugherty</t>
  </si>
  <si>
    <t>Estrada</t>
  </si>
  <si>
    <t>Mia</t>
  </si>
  <si>
    <t>Figueredo</t>
  </si>
  <si>
    <t>Rahjai</t>
  </si>
  <si>
    <t>Foster</t>
  </si>
  <si>
    <t>Ecktor</t>
  </si>
  <si>
    <t>Galindez</t>
  </si>
  <si>
    <t>Nathan</t>
  </si>
  <si>
    <t>Geis</t>
  </si>
  <si>
    <t>Emanuel</t>
  </si>
  <si>
    <t>Gomez</t>
  </si>
  <si>
    <t>Daniel</t>
  </si>
  <si>
    <t>Gonzalez</t>
  </si>
  <si>
    <t>Isaac</t>
  </si>
  <si>
    <t>Benjamin</t>
  </si>
  <si>
    <t>Green</t>
  </si>
  <si>
    <t>Kamron</t>
  </si>
  <si>
    <t>Hauffa</t>
  </si>
  <si>
    <t>Jenice</t>
  </si>
  <si>
    <t>Henry</t>
  </si>
  <si>
    <t>Ammya</t>
  </si>
  <si>
    <t>Herbello</t>
  </si>
  <si>
    <t>Gavin</t>
  </si>
  <si>
    <t>Hickey</t>
  </si>
  <si>
    <t>Melisa</t>
  </si>
  <si>
    <t>Horta</t>
  </si>
  <si>
    <t>Joshua</t>
  </si>
  <si>
    <t>Jimenez</t>
  </si>
  <si>
    <t>Leland</t>
  </si>
  <si>
    <t>Keen</t>
  </si>
  <si>
    <t>Paula</t>
  </si>
  <si>
    <t>Krape</t>
  </si>
  <si>
    <t>Keimari</t>
  </si>
  <si>
    <t>London</t>
  </si>
  <si>
    <t>Jypsie</t>
  </si>
  <si>
    <t>Louis</t>
  </si>
  <si>
    <t>Thomas</t>
  </si>
  <si>
    <t>Loyd</t>
  </si>
  <si>
    <t>Jaiden</t>
  </si>
  <si>
    <t>Makler</t>
  </si>
  <si>
    <t>Delmis</t>
  </si>
  <si>
    <t>Marcial santana</t>
  </si>
  <si>
    <t>Arianna</t>
  </si>
  <si>
    <t>Martinez beltran</t>
  </si>
  <si>
    <t>Giselle</t>
  </si>
  <si>
    <t>Melgoza</t>
  </si>
  <si>
    <t>Selma</t>
  </si>
  <si>
    <t>Miles</t>
  </si>
  <si>
    <t>Logan</t>
  </si>
  <si>
    <t>Mills</t>
  </si>
  <si>
    <t>Luca</t>
  </si>
  <si>
    <t>Morales</t>
  </si>
  <si>
    <t>Nehemias</t>
  </si>
  <si>
    <t>Munoz</t>
  </si>
  <si>
    <t>Amelia</t>
  </si>
  <si>
    <t>Ortiz</t>
  </si>
  <si>
    <t>Madison</t>
  </si>
  <si>
    <t>Pank</t>
  </si>
  <si>
    <t>Ryan</t>
  </si>
  <si>
    <t>Parish</t>
  </si>
  <si>
    <t>Chad</t>
  </si>
  <si>
    <t>Isabella</t>
  </si>
  <si>
    <t>Paschoal stanfield</t>
  </si>
  <si>
    <t>Pearson</t>
  </si>
  <si>
    <t>Zion</t>
  </si>
  <si>
    <t>Perez</t>
  </si>
  <si>
    <t>Andres</t>
  </si>
  <si>
    <t>Perez-gonzalez</t>
  </si>
  <si>
    <t>Brooklyn</t>
  </si>
  <si>
    <t>Pratts</t>
  </si>
  <si>
    <t>Makasia</t>
  </si>
  <si>
    <t>Purdy</t>
  </si>
  <si>
    <t>Ramirez</t>
  </si>
  <si>
    <t>Gizelle</t>
  </si>
  <si>
    <t>Reece</t>
  </si>
  <si>
    <t>Kameria</t>
  </si>
  <si>
    <t>Reid</t>
  </si>
  <si>
    <t>Yanzihel</t>
  </si>
  <si>
    <t>Reyes cotto</t>
  </si>
  <si>
    <t>Rodriguez</t>
  </si>
  <si>
    <t>Melanie</t>
  </si>
  <si>
    <t>Ruiz</t>
  </si>
  <si>
    <t>Rachel</t>
  </si>
  <si>
    <t>Serru pena</t>
  </si>
  <si>
    <t>Jessaiah</t>
  </si>
  <si>
    <t>Simons</t>
  </si>
  <si>
    <t>Dakota</t>
  </si>
  <si>
    <t>Smith</t>
  </si>
  <si>
    <t>Chloe</t>
  </si>
  <si>
    <t>Spooner</t>
  </si>
  <si>
    <t>Jamyyah</t>
  </si>
  <si>
    <t>Sykes</t>
  </si>
  <si>
    <t>Elijah</t>
  </si>
  <si>
    <t>Townes</t>
  </si>
  <si>
    <t>Joset</t>
  </si>
  <si>
    <t>Vazquez morales</t>
  </si>
  <si>
    <t>Ray</t>
  </si>
  <si>
    <t>Vega</t>
  </si>
  <si>
    <t>Daniela</t>
  </si>
  <si>
    <t>Vera gonzalez</t>
  </si>
  <si>
    <t>Lunisha</t>
  </si>
  <si>
    <t>Vernet</t>
  </si>
  <si>
    <t>Alejandro</t>
  </si>
  <si>
    <t>Villavicencio</t>
  </si>
  <si>
    <t>Shane</t>
  </si>
  <si>
    <t>Walker</t>
  </si>
  <si>
    <t>Trent</t>
  </si>
  <si>
    <t>Williams</t>
  </si>
  <si>
    <t>Simaya-nikole</t>
  </si>
  <si>
    <t>Wilson</t>
  </si>
  <si>
    <t>Cheyanne</t>
  </si>
  <si>
    <t>Wiltsie</t>
  </si>
  <si>
    <t>Kaelyn</t>
  </si>
  <si>
    <t>Wulff</t>
  </si>
  <si>
    <t>AVERAGE:</t>
  </si>
  <si>
    <t>CLASS Algebra 2 - Section 1 AVG:</t>
  </si>
  <si>
    <t>CLASS Algebra 2 - Section 2 AVG:</t>
  </si>
  <si>
    <t>CLASS Algebra 2 - Section 3 AVG:</t>
  </si>
  <si>
    <t>CLASS Removed AVG:</t>
  </si>
  <si>
    <t>Q1:</t>
  </si>
  <si>
    <t>MEDIAN:</t>
  </si>
  <si>
    <t>Q3: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</si>
</sst>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2"/>
  <sheetViews>
    <sheetView tabSelected="1" zoomScale="125" zoomScaleNormal="125" workbookViewId="0">
      <pane xSplit="3" ySplit="1" topLeftCell="D2" activePane="bottomRight" state="frozen"/>
      <selection/>
      <selection pane="topRight"/>
      <selection pane="bottomLeft"/>
      <selection pane="bottomRight" activeCell="A1" sqref="A1:C1"/>
    </sheetView>
  </sheetViews>
  <sheetFormatPr defaultColWidth="9" defaultRowHeight="14.5"/>
  <cols>
    <col min="1" max="1" width="13" customWidth="1"/>
    <col min="2" max="2" width="18" customWidth="1"/>
    <col min="3" max="3" width="15.7090909090909" customWidth="1"/>
    <col min="4" max="4" width="15" customWidth="1"/>
    <col min="5" max="5" width="16.8" customWidth="1"/>
    <col min="6" max="16" width="15" customWidth="1"/>
    <col min="17" max="17" width="10" customWidth="1"/>
  </cols>
  <sheetData>
    <row r="1" s="1" customFormat="1" ht="14" spans="1:17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</row>
    <row r="2" s="1" customFormat="1" ht="14" spans="1:17">
      <c r="A2" s="1" t="s">
        <v>16</v>
      </c>
      <c r="B2" s="1" t="s">
        <v>17</v>
      </c>
      <c r="C2" s="2" t="s">
        <v>18</v>
      </c>
      <c r="D2" s="2">
        <v>0</v>
      </c>
      <c r="E2" s="2">
        <v>0</v>
      </c>
      <c r="F2" s="2">
        <v>0</v>
      </c>
      <c r="G2" s="2">
        <v>100</v>
      </c>
      <c r="H2" s="2">
        <v>0</v>
      </c>
      <c r="I2" s="2">
        <v>100</v>
      </c>
      <c r="J2" s="2">
        <v>100</v>
      </c>
      <c r="K2" s="2">
        <v>25</v>
      </c>
      <c r="L2" s="2">
        <v>0</v>
      </c>
      <c r="M2" s="2">
        <v>80</v>
      </c>
      <c r="N2" s="2">
        <v>100</v>
      </c>
      <c r="O2" s="2">
        <v>100</v>
      </c>
      <c r="P2" s="2">
        <v>13</v>
      </c>
      <c r="Q2" s="2"/>
    </row>
    <row r="3" s="1" customFormat="1" ht="14" spans="1:17">
      <c r="A3" s="1" t="s">
        <v>19</v>
      </c>
      <c r="B3" s="1" t="s">
        <v>20</v>
      </c>
      <c r="C3" s="2" t="s">
        <v>18</v>
      </c>
      <c r="D3" s="2">
        <v>0</v>
      </c>
      <c r="E3" s="2">
        <v>10</v>
      </c>
      <c r="F3" s="2">
        <v>50</v>
      </c>
      <c r="G3" s="2">
        <v>100</v>
      </c>
      <c r="H3" s="2">
        <v>0</v>
      </c>
      <c r="I3" s="2">
        <v>0</v>
      </c>
      <c r="J3" s="2">
        <v>100</v>
      </c>
      <c r="K3" s="2">
        <v>0</v>
      </c>
      <c r="L3" s="2">
        <v>0</v>
      </c>
      <c r="M3" s="2">
        <v>0</v>
      </c>
      <c r="N3" s="2">
        <v>0</v>
      </c>
      <c r="O3" s="2">
        <v>83</v>
      </c>
      <c r="P3" s="2">
        <v>31</v>
      </c>
      <c r="Q3" s="2"/>
    </row>
    <row r="4" s="1" customFormat="1" ht="14" spans="1:17">
      <c r="A4" s="1" t="s">
        <v>21</v>
      </c>
      <c r="B4" s="1" t="s">
        <v>22</v>
      </c>
      <c r="C4" s="2" t="s">
        <v>23</v>
      </c>
      <c r="D4" s="2">
        <v>0</v>
      </c>
      <c r="E4" s="2">
        <v>55</v>
      </c>
      <c r="F4" s="2">
        <v>85</v>
      </c>
      <c r="G4" s="2">
        <v>100</v>
      </c>
      <c r="H4" s="2">
        <v>100</v>
      </c>
      <c r="I4" s="2">
        <v>100</v>
      </c>
      <c r="J4" s="2">
        <v>100</v>
      </c>
      <c r="K4" s="2">
        <v>50</v>
      </c>
      <c r="L4" s="2">
        <v>90</v>
      </c>
      <c r="M4" s="2">
        <v>0</v>
      </c>
      <c r="N4" s="2">
        <v>0</v>
      </c>
      <c r="O4" s="2">
        <v>58</v>
      </c>
      <c r="P4" s="2">
        <v>0</v>
      </c>
      <c r="Q4" s="2"/>
    </row>
    <row r="5" s="1" customFormat="1" ht="14" spans="1:17">
      <c r="A5" s="1" t="s">
        <v>24</v>
      </c>
      <c r="B5" s="1" t="s">
        <v>25</v>
      </c>
      <c r="C5" s="2" t="s">
        <v>26</v>
      </c>
      <c r="D5" s="2">
        <v>11</v>
      </c>
      <c r="E5" s="2">
        <v>0</v>
      </c>
      <c r="F5" s="2">
        <v>55</v>
      </c>
      <c r="G5" s="2">
        <v>100</v>
      </c>
      <c r="H5" s="2">
        <v>100</v>
      </c>
      <c r="I5" s="2">
        <v>100</v>
      </c>
      <c r="J5" s="2">
        <v>100</v>
      </c>
      <c r="K5" s="2">
        <v>75</v>
      </c>
      <c r="L5" s="2">
        <v>0</v>
      </c>
      <c r="M5" s="2">
        <v>0</v>
      </c>
      <c r="N5" s="2">
        <v>0</v>
      </c>
      <c r="O5" s="2">
        <v>0</v>
      </c>
      <c r="P5" s="2">
        <v>6</v>
      </c>
      <c r="Q5" s="2"/>
    </row>
    <row r="6" s="1" customFormat="1" ht="14" spans="1:17">
      <c r="A6" s="1" t="s">
        <v>27</v>
      </c>
      <c r="B6" s="1" t="s">
        <v>28</v>
      </c>
      <c r="C6" s="2" t="s">
        <v>18</v>
      </c>
      <c r="D6" s="2">
        <v>0</v>
      </c>
      <c r="E6" s="2">
        <v>100</v>
      </c>
      <c r="F6" s="2">
        <v>80</v>
      </c>
      <c r="G6" s="2">
        <v>100</v>
      </c>
      <c r="H6" s="2">
        <v>100</v>
      </c>
      <c r="I6" s="2">
        <v>100</v>
      </c>
      <c r="J6" s="2">
        <v>100</v>
      </c>
      <c r="K6" s="2">
        <v>100</v>
      </c>
      <c r="L6" s="2">
        <v>0</v>
      </c>
      <c r="M6" s="2">
        <v>0</v>
      </c>
      <c r="N6" s="2">
        <v>0</v>
      </c>
      <c r="O6" s="2">
        <v>0</v>
      </c>
      <c r="P6" s="2">
        <v>25</v>
      </c>
      <c r="Q6" s="2"/>
    </row>
    <row r="7" s="1" customFormat="1" ht="14" spans="1:17">
      <c r="A7" s="1" t="s">
        <v>29</v>
      </c>
      <c r="B7" s="1" t="s">
        <v>28</v>
      </c>
      <c r="C7" s="2" t="s">
        <v>26</v>
      </c>
      <c r="D7" s="2">
        <v>0</v>
      </c>
      <c r="E7" s="2">
        <v>10</v>
      </c>
      <c r="F7" s="2">
        <v>0</v>
      </c>
      <c r="G7" s="2">
        <v>60</v>
      </c>
      <c r="H7" s="2">
        <v>100</v>
      </c>
      <c r="I7" s="2">
        <v>100</v>
      </c>
      <c r="J7" s="2">
        <v>50</v>
      </c>
      <c r="K7" s="2">
        <v>0</v>
      </c>
      <c r="L7" s="2">
        <v>0</v>
      </c>
      <c r="M7" s="2">
        <v>100</v>
      </c>
      <c r="N7" s="2">
        <v>0</v>
      </c>
      <c r="O7" s="2">
        <v>0</v>
      </c>
      <c r="P7" s="2">
        <v>0</v>
      </c>
      <c r="Q7" s="2"/>
    </row>
    <row r="8" s="1" customFormat="1" ht="14" spans="1:17">
      <c r="A8" s="1" t="s">
        <v>30</v>
      </c>
      <c r="B8" s="1" t="s">
        <v>31</v>
      </c>
      <c r="C8" s="2" t="s">
        <v>18</v>
      </c>
      <c r="D8" s="2">
        <v>8</v>
      </c>
      <c r="E8" s="2">
        <v>0</v>
      </c>
      <c r="F8" s="2">
        <v>0</v>
      </c>
      <c r="G8" s="2">
        <v>0</v>
      </c>
      <c r="H8" s="2">
        <v>100</v>
      </c>
      <c r="I8" s="2">
        <v>100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100</v>
      </c>
      <c r="P8" s="2">
        <v>13</v>
      </c>
      <c r="Q8" s="2"/>
    </row>
    <row r="9" s="1" customFormat="1" ht="14" spans="1:17">
      <c r="A9" s="1" t="s">
        <v>32</v>
      </c>
      <c r="B9" s="1" t="s">
        <v>33</v>
      </c>
      <c r="C9" s="2" t="s">
        <v>18</v>
      </c>
      <c r="D9" s="2">
        <v>0</v>
      </c>
      <c r="E9" s="2">
        <v>80</v>
      </c>
      <c r="F9" s="2">
        <v>80</v>
      </c>
      <c r="G9" s="2">
        <v>100</v>
      </c>
      <c r="H9" s="2">
        <v>100</v>
      </c>
      <c r="I9" s="2">
        <v>100</v>
      </c>
      <c r="J9" s="2">
        <v>100</v>
      </c>
      <c r="K9" s="2">
        <v>100</v>
      </c>
      <c r="L9" s="2">
        <v>100</v>
      </c>
      <c r="M9" s="2">
        <v>100</v>
      </c>
      <c r="N9" s="2">
        <v>100</v>
      </c>
      <c r="O9" s="2">
        <v>100</v>
      </c>
      <c r="P9" s="2">
        <v>100</v>
      </c>
      <c r="Q9" s="2"/>
    </row>
    <row r="10" s="1" customFormat="1" ht="14" spans="1:17">
      <c r="A10" s="1" t="s">
        <v>34</v>
      </c>
      <c r="B10" s="1" t="s">
        <v>35</v>
      </c>
      <c r="C10" s="2" t="s">
        <v>18</v>
      </c>
      <c r="D10" s="2">
        <v>1</v>
      </c>
      <c r="E10" s="2">
        <v>100</v>
      </c>
      <c r="F10" s="2">
        <v>100</v>
      </c>
      <c r="G10" s="2">
        <v>100</v>
      </c>
      <c r="H10" s="2">
        <v>100</v>
      </c>
      <c r="I10" s="2">
        <v>100</v>
      </c>
      <c r="J10" s="2">
        <v>100</v>
      </c>
      <c r="K10" s="2">
        <v>0</v>
      </c>
      <c r="L10" s="2">
        <v>100</v>
      </c>
      <c r="M10" s="2">
        <v>100</v>
      </c>
      <c r="N10" s="2">
        <v>0</v>
      </c>
      <c r="O10" s="2">
        <v>0</v>
      </c>
      <c r="P10" s="2">
        <v>0</v>
      </c>
      <c r="Q10" s="2"/>
    </row>
    <row r="11" s="1" customFormat="1" ht="14" spans="1:17">
      <c r="A11" s="1" t="s">
        <v>36</v>
      </c>
      <c r="B11" s="1" t="s">
        <v>37</v>
      </c>
      <c r="C11" s="2" t="s">
        <v>18</v>
      </c>
      <c r="D11" s="2">
        <v>0</v>
      </c>
      <c r="E11" s="2">
        <v>100</v>
      </c>
      <c r="F11" s="2">
        <v>100</v>
      </c>
      <c r="G11" s="2">
        <v>100</v>
      </c>
      <c r="H11" s="2">
        <v>100</v>
      </c>
      <c r="I11" s="2">
        <v>100</v>
      </c>
      <c r="J11" s="2">
        <v>100</v>
      </c>
      <c r="K11" s="2">
        <v>25</v>
      </c>
      <c r="L11" s="2">
        <v>0</v>
      </c>
      <c r="M11" s="2">
        <v>0</v>
      </c>
      <c r="N11" s="2">
        <v>0</v>
      </c>
      <c r="O11" s="2">
        <v>100</v>
      </c>
      <c r="P11" s="2">
        <v>100</v>
      </c>
      <c r="Q11" s="2"/>
    </row>
    <row r="12" s="1" customFormat="1" ht="14" spans="1:17">
      <c r="A12" s="1" t="s">
        <v>38</v>
      </c>
      <c r="B12" s="1" t="s">
        <v>39</v>
      </c>
      <c r="C12" s="2" t="s">
        <v>23</v>
      </c>
      <c r="D12" s="2">
        <v>0</v>
      </c>
      <c r="E12" s="2">
        <v>0</v>
      </c>
      <c r="F12" s="2">
        <v>20</v>
      </c>
      <c r="G12" s="2">
        <v>10</v>
      </c>
      <c r="H12" s="2">
        <v>100</v>
      </c>
      <c r="I12" s="2">
        <v>100</v>
      </c>
      <c r="J12" s="2">
        <v>50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/>
    </row>
    <row r="13" s="1" customFormat="1" ht="14" spans="1:17">
      <c r="A13" s="1" t="s">
        <v>40</v>
      </c>
      <c r="B13" s="1" t="s">
        <v>41</v>
      </c>
      <c r="C13" s="2" t="s">
        <v>23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/>
    </row>
    <row r="14" s="1" customFormat="1" ht="14" spans="1:17">
      <c r="A14" s="1" t="s">
        <v>42</v>
      </c>
      <c r="B14" s="1" t="s">
        <v>43</v>
      </c>
      <c r="C14" s="2" t="s">
        <v>23</v>
      </c>
      <c r="D14" s="2">
        <v>0</v>
      </c>
      <c r="E14" s="2">
        <v>0</v>
      </c>
      <c r="F14" s="2">
        <v>0</v>
      </c>
      <c r="G14" s="2">
        <v>70</v>
      </c>
      <c r="H14" s="2">
        <v>100</v>
      </c>
      <c r="I14" s="2">
        <v>0</v>
      </c>
      <c r="J14" s="2">
        <v>80</v>
      </c>
      <c r="K14" s="2">
        <v>100</v>
      </c>
      <c r="L14" s="2">
        <v>0</v>
      </c>
      <c r="M14" s="2">
        <v>0</v>
      </c>
      <c r="N14" s="2">
        <v>0</v>
      </c>
      <c r="O14" s="2">
        <v>75</v>
      </c>
      <c r="P14" s="2">
        <v>0</v>
      </c>
      <c r="Q14" s="2"/>
    </row>
    <row r="15" s="1" customFormat="1" ht="14" spans="1:17">
      <c r="A15" s="1" t="s">
        <v>44</v>
      </c>
      <c r="B15" s="1" t="s">
        <v>45</v>
      </c>
      <c r="C15" s="2" t="s">
        <v>18</v>
      </c>
      <c r="D15" s="2">
        <v>0</v>
      </c>
      <c r="E15" s="2">
        <v>50</v>
      </c>
      <c r="F15" s="2">
        <v>80</v>
      </c>
      <c r="G15" s="2">
        <v>100</v>
      </c>
      <c r="H15" s="2">
        <v>100</v>
      </c>
      <c r="I15" s="2">
        <v>100</v>
      </c>
      <c r="J15" s="2">
        <v>100</v>
      </c>
      <c r="K15" s="2">
        <v>75</v>
      </c>
      <c r="L15" s="2">
        <v>0</v>
      </c>
      <c r="M15" s="2">
        <v>10</v>
      </c>
      <c r="N15" s="2">
        <v>0</v>
      </c>
      <c r="O15" s="2">
        <v>0</v>
      </c>
      <c r="P15" s="2">
        <v>0</v>
      </c>
      <c r="Q15" s="2"/>
    </row>
    <row r="16" s="1" customFormat="1" ht="14" spans="1:17">
      <c r="A16" s="1" t="s">
        <v>46</v>
      </c>
      <c r="B16" s="1" t="s">
        <v>47</v>
      </c>
      <c r="C16" s="2" t="s">
        <v>23</v>
      </c>
      <c r="D16" s="2">
        <v>0</v>
      </c>
      <c r="E16" s="2">
        <v>0</v>
      </c>
      <c r="F16" s="2">
        <v>0</v>
      </c>
      <c r="G16" s="2">
        <v>10</v>
      </c>
      <c r="H16" s="2">
        <v>0</v>
      </c>
      <c r="I16" s="2">
        <v>0</v>
      </c>
      <c r="J16" s="2">
        <v>70</v>
      </c>
      <c r="K16" s="2">
        <v>33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/>
    </row>
    <row r="17" s="1" customFormat="1" ht="14" spans="1:17">
      <c r="A17" s="1" t="s">
        <v>48</v>
      </c>
      <c r="B17" s="1" t="s">
        <v>49</v>
      </c>
      <c r="C17" s="2" t="s">
        <v>23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100</v>
      </c>
      <c r="J17" s="2">
        <v>100</v>
      </c>
      <c r="K17" s="2">
        <v>100</v>
      </c>
      <c r="L17" s="2">
        <v>0</v>
      </c>
      <c r="M17" s="2">
        <v>0</v>
      </c>
      <c r="N17" s="2">
        <v>0</v>
      </c>
      <c r="O17" s="2">
        <v>0</v>
      </c>
      <c r="P17" s="2">
        <v>13</v>
      </c>
      <c r="Q17" s="2"/>
    </row>
    <row r="18" s="1" customFormat="1" ht="14" spans="1:17">
      <c r="A18" s="1" t="s">
        <v>50</v>
      </c>
      <c r="B18" s="1" t="s">
        <v>51</v>
      </c>
      <c r="C18" s="2" t="s">
        <v>18</v>
      </c>
      <c r="D18" s="2">
        <v>1</v>
      </c>
      <c r="E18" s="2">
        <v>0</v>
      </c>
      <c r="F18" s="2">
        <v>80</v>
      </c>
      <c r="G18" s="2">
        <v>0</v>
      </c>
      <c r="H18" s="2">
        <v>100</v>
      </c>
      <c r="I18" s="2">
        <v>100</v>
      </c>
      <c r="J18" s="2">
        <v>100</v>
      </c>
      <c r="K18" s="2">
        <v>100</v>
      </c>
      <c r="L18" s="2">
        <v>100</v>
      </c>
      <c r="M18" s="2">
        <v>100</v>
      </c>
      <c r="N18" s="2">
        <v>100</v>
      </c>
      <c r="O18" s="2">
        <v>0</v>
      </c>
      <c r="P18" s="2">
        <v>0</v>
      </c>
      <c r="Q18" s="2"/>
    </row>
    <row r="19" s="1" customFormat="1" ht="14" spans="1:17">
      <c r="A19" s="1" t="s">
        <v>52</v>
      </c>
      <c r="B19" s="1" t="s">
        <v>53</v>
      </c>
      <c r="C19" s="2" t="s">
        <v>23</v>
      </c>
      <c r="D19" s="2">
        <v>0</v>
      </c>
      <c r="E19" s="2">
        <v>45</v>
      </c>
      <c r="F19" s="2">
        <v>10</v>
      </c>
      <c r="G19" s="2">
        <v>10</v>
      </c>
      <c r="H19" s="2">
        <v>100</v>
      </c>
      <c r="I19" s="2">
        <v>100</v>
      </c>
      <c r="J19" s="2">
        <v>50</v>
      </c>
      <c r="K19" s="2">
        <v>75</v>
      </c>
      <c r="L19" s="2">
        <v>0</v>
      </c>
      <c r="M19" s="2">
        <v>0</v>
      </c>
      <c r="N19" s="2">
        <v>0</v>
      </c>
      <c r="O19" s="2">
        <v>0</v>
      </c>
      <c r="P19" s="2">
        <v>94</v>
      </c>
      <c r="Q19" s="2"/>
    </row>
    <row r="20" s="1" customFormat="1" ht="14" spans="1:17">
      <c r="A20" s="1" t="s">
        <v>54</v>
      </c>
      <c r="B20" s="1" t="s">
        <v>55</v>
      </c>
      <c r="C20" s="2" t="s">
        <v>18</v>
      </c>
      <c r="D20" s="2">
        <v>14</v>
      </c>
      <c r="E20" s="2">
        <v>75</v>
      </c>
      <c r="F20" s="2">
        <v>75</v>
      </c>
      <c r="G20" s="2">
        <v>100</v>
      </c>
      <c r="H20" s="2">
        <v>0</v>
      </c>
      <c r="I20" s="2">
        <v>22</v>
      </c>
      <c r="J20" s="2">
        <v>100</v>
      </c>
      <c r="K20" s="2">
        <v>0</v>
      </c>
      <c r="L20" s="2">
        <v>0</v>
      </c>
      <c r="M20" s="2">
        <v>100</v>
      </c>
      <c r="N20" s="2">
        <v>0</v>
      </c>
      <c r="O20" s="2">
        <v>100</v>
      </c>
      <c r="P20" s="2">
        <v>94</v>
      </c>
      <c r="Q20" s="2"/>
    </row>
    <row r="21" s="1" customFormat="1" ht="14" spans="1:17">
      <c r="A21" s="1" t="s">
        <v>50</v>
      </c>
      <c r="B21" s="1" t="s">
        <v>56</v>
      </c>
      <c r="C21" s="2" t="s">
        <v>23</v>
      </c>
      <c r="D21" s="2">
        <v>0</v>
      </c>
      <c r="E21" s="2">
        <v>0</v>
      </c>
      <c r="F21" s="2">
        <v>40</v>
      </c>
      <c r="G21" s="2">
        <v>20</v>
      </c>
      <c r="H21" s="2">
        <v>0</v>
      </c>
      <c r="I21" s="2">
        <v>100</v>
      </c>
      <c r="J21" s="2">
        <v>50</v>
      </c>
      <c r="K21" s="2">
        <v>75</v>
      </c>
      <c r="L21" s="2">
        <v>100</v>
      </c>
      <c r="M21" s="2">
        <v>0</v>
      </c>
      <c r="N21" s="2">
        <v>0</v>
      </c>
      <c r="O21" s="2">
        <v>0</v>
      </c>
      <c r="P21" s="2">
        <v>100</v>
      </c>
      <c r="Q21" s="2"/>
    </row>
    <row r="22" s="1" customFormat="1" ht="14" spans="1:17">
      <c r="A22" s="1" t="s">
        <v>57</v>
      </c>
      <c r="B22" s="1" t="s">
        <v>58</v>
      </c>
      <c r="C22" s="2" t="s">
        <v>18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50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25</v>
      </c>
      <c r="Q22" s="2"/>
    </row>
    <row r="23" s="1" customFormat="1" ht="14" spans="1:17">
      <c r="A23" s="1" t="s">
        <v>59</v>
      </c>
      <c r="B23" s="1" t="s">
        <v>60</v>
      </c>
      <c r="C23" s="2" t="s">
        <v>23</v>
      </c>
      <c r="D23" s="2">
        <v>18</v>
      </c>
      <c r="E23" s="2">
        <v>0</v>
      </c>
      <c r="F23" s="2">
        <v>65</v>
      </c>
      <c r="G23" s="2">
        <v>100</v>
      </c>
      <c r="H23" s="2">
        <v>0</v>
      </c>
      <c r="I23" s="2">
        <v>100</v>
      </c>
      <c r="J23" s="2">
        <v>100</v>
      </c>
      <c r="K23" s="2">
        <v>75</v>
      </c>
      <c r="L23" s="2">
        <v>0</v>
      </c>
      <c r="M23" s="2">
        <v>0</v>
      </c>
      <c r="N23" s="2">
        <v>0</v>
      </c>
      <c r="O23" s="2">
        <v>50</v>
      </c>
      <c r="P23" s="2">
        <v>75</v>
      </c>
      <c r="Q23" s="2"/>
    </row>
    <row r="24" s="1" customFormat="1" ht="14" spans="1:17">
      <c r="A24" s="1" t="s">
        <v>61</v>
      </c>
      <c r="B24" s="1" t="s">
        <v>62</v>
      </c>
      <c r="C24" s="2" t="s">
        <v>26</v>
      </c>
      <c r="D24" s="2">
        <v>2</v>
      </c>
      <c r="E24" s="2">
        <v>100</v>
      </c>
      <c r="F24" s="2">
        <v>40</v>
      </c>
      <c r="G24" s="2">
        <v>100</v>
      </c>
      <c r="H24" s="2">
        <v>100</v>
      </c>
      <c r="I24" s="2">
        <v>100</v>
      </c>
      <c r="J24" s="2">
        <v>100</v>
      </c>
      <c r="K24" s="2">
        <v>100</v>
      </c>
      <c r="L24" s="2">
        <v>0</v>
      </c>
      <c r="M24" s="2">
        <v>0</v>
      </c>
      <c r="N24" s="2">
        <v>20</v>
      </c>
      <c r="O24" s="2">
        <v>100</v>
      </c>
      <c r="P24" s="2">
        <v>88</v>
      </c>
      <c r="Q24" s="2"/>
    </row>
    <row r="25" s="1" customFormat="1" ht="14" spans="1:17">
      <c r="A25" s="1" t="s">
        <v>63</v>
      </c>
      <c r="B25" s="1" t="s">
        <v>64</v>
      </c>
      <c r="C25" s="2" t="s">
        <v>26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20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/>
    </row>
    <row r="26" s="1" customFormat="1" ht="14" spans="1:17">
      <c r="A26" s="1" t="s">
        <v>65</v>
      </c>
      <c r="B26" s="1" t="s">
        <v>66</v>
      </c>
      <c r="C26" s="2" t="s">
        <v>26</v>
      </c>
      <c r="D26" s="2">
        <v>0</v>
      </c>
      <c r="E26" s="2">
        <v>50</v>
      </c>
      <c r="F26" s="2">
        <v>50</v>
      </c>
      <c r="G26" s="2">
        <v>100</v>
      </c>
      <c r="H26" s="2">
        <v>100</v>
      </c>
      <c r="I26" s="2">
        <v>100</v>
      </c>
      <c r="J26" s="2">
        <v>100</v>
      </c>
      <c r="K26" s="2">
        <v>25</v>
      </c>
      <c r="L26" s="2">
        <v>10</v>
      </c>
      <c r="M26" s="2">
        <v>100</v>
      </c>
      <c r="N26" s="2">
        <v>0</v>
      </c>
      <c r="O26" s="2">
        <v>100</v>
      </c>
      <c r="P26" s="2">
        <v>100</v>
      </c>
      <c r="Q26" s="2"/>
    </row>
    <row r="27" s="1" customFormat="1" ht="14" spans="1:17">
      <c r="A27" s="1" t="s">
        <v>67</v>
      </c>
      <c r="B27" s="1" t="s">
        <v>68</v>
      </c>
      <c r="C27" s="2" t="s">
        <v>18</v>
      </c>
      <c r="D27" s="2">
        <v>0</v>
      </c>
      <c r="E27" s="2">
        <v>75</v>
      </c>
      <c r="F27" s="2">
        <v>5</v>
      </c>
      <c r="G27" s="2">
        <v>100</v>
      </c>
      <c r="H27" s="2">
        <v>100</v>
      </c>
      <c r="I27" s="2">
        <v>100</v>
      </c>
      <c r="J27" s="2">
        <v>100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19</v>
      </c>
      <c r="Q27" s="2"/>
    </row>
    <row r="28" s="1" customFormat="1" ht="14" spans="1:17">
      <c r="A28" s="1" t="s">
        <v>69</v>
      </c>
      <c r="B28" s="1" t="s">
        <v>68</v>
      </c>
      <c r="C28" s="2" t="s">
        <v>23</v>
      </c>
      <c r="D28" s="2">
        <v>0</v>
      </c>
      <c r="E28" s="2">
        <v>75</v>
      </c>
      <c r="F28" s="2">
        <v>70</v>
      </c>
      <c r="G28" s="2">
        <v>30</v>
      </c>
      <c r="H28" s="2">
        <v>100</v>
      </c>
      <c r="I28" s="2">
        <v>100</v>
      </c>
      <c r="J28" s="2">
        <v>100</v>
      </c>
      <c r="K28" s="2">
        <v>100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/>
    </row>
    <row r="29" s="1" customFormat="1" ht="14" spans="1:17">
      <c r="A29" s="1" t="s">
        <v>70</v>
      </c>
      <c r="B29" s="1" t="s">
        <v>71</v>
      </c>
      <c r="C29" s="2" t="s">
        <v>26</v>
      </c>
      <c r="D29" s="2">
        <v>0</v>
      </c>
      <c r="E29" s="2">
        <v>0</v>
      </c>
      <c r="F29" s="2">
        <v>0</v>
      </c>
      <c r="G29" s="2">
        <v>100</v>
      </c>
      <c r="H29" s="2">
        <v>100</v>
      </c>
      <c r="I29" s="2">
        <v>100</v>
      </c>
      <c r="J29" s="2">
        <v>100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/>
    </row>
    <row r="30" s="1" customFormat="1" ht="14" spans="1:17">
      <c r="A30" s="1" t="s">
        <v>72</v>
      </c>
      <c r="B30" s="1" t="s">
        <v>73</v>
      </c>
      <c r="C30" s="2" t="s">
        <v>26</v>
      </c>
      <c r="D30" s="2">
        <v>0</v>
      </c>
      <c r="E30" s="2">
        <v>0</v>
      </c>
      <c r="F30" s="2">
        <v>0</v>
      </c>
      <c r="G30" s="2">
        <v>0</v>
      </c>
      <c r="H30" s="2">
        <v>100</v>
      </c>
      <c r="I30" s="2">
        <v>100</v>
      </c>
      <c r="J30" s="2">
        <v>50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/>
    </row>
    <row r="31" s="1" customFormat="1" ht="14" spans="1:17">
      <c r="A31" s="1" t="s">
        <v>74</v>
      </c>
      <c r="B31" s="1" t="s">
        <v>75</v>
      </c>
      <c r="C31" s="2" t="s">
        <v>26</v>
      </c>
      <c r="D31" s="2">
        <v>0</v>
      </c>
      <c r="E31" s="2">
        <v>85</v>
      </c>
      <c r="F31" s="2">
        <v>0</v>
      </c>
      <c r="G31" s="2">
        <v>100</v>
      </c>
      <c r="H31" s="2">
        <v>0</v>
      </c>
      <c r="I31" s="2">
        <v>22</v>
      </c>
      <c r="J31" s="2">
        <v>100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/>
    </row>
    <row r="32" s="1" customFormat="1" ht="14" spans="1:17">
      <c r="A32" s="1" t="s">
        <v>76</v>
      </c>
      <c r="B32" s="1" t="s">
        <v>77</v>
      </c>
      <c r="C32" s="2" t="s">
        <v>26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25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/>
    </row>
    <row r="33" s="1" customFormat="1" ht="14" spans="1:17">
      <c r="A33" s="1" t="s">
        <v>78</v>
      </c>
      <c r="B33" s="1" t="s">
        <v>79</v>
      </c>
      <c r="C33" s="2" t="s">
        <v>23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/>
    </row>
    <row r="34" s="1" customFormat="1" ht="14" spans="1:17">
      <c r="A34" s="1" t="s">
        <v>80</v>
      </c>
      <c r="B34" s="1" t="s">
        <v>81</v>
      </c>
      <c r="C34" s="2" t="s">
        <v>18</v>
      </c>
      <c r="D34" s="2">
        <v>0</v>
      </c>
      <c r="E34" s="2">
        <v>75</v>
      </c>
      <c r="F34" s="2">
        <v>80</v>
      </c>
      <c r="G34" s="2">
        <v>80</v>
      </c>
      <c r="H34" s="2">
        <v>100</v>
      </c>
      <c r="I34" s="2">
        <v>100</v>
      </c>
      <c r="J34" s="2">
        <v>70</v>
      </c>
      <c r="K34" s="2">
        <v>100</v>
      </c>
      <c r="L34" s="2">
        <v>100</v>
      </c>
      <c r="M34" s="2">
        <v>100</v>
      </c>
      <c r="N34" s="2">
        <v>100</v>
      </c>
      <c r="O34" s="2">
        <v>0</v>
      </c>
      <c r="P34" s="2">
        <v>0</v>
      </c>
      <c r="Q34" s="2"/>
    </row>
    <row r="35" s="1" customFormat="1" ht="14" spans="1:17">
      <c r="A35" s="1" t="s">
        <v>82</v>
      </c>
      <c r="B35" s="1" t="s">
        <v>83</v>
      </c>
      <c r="C35" s="2" t="s">
        <v>26</v>
      </c>
      <c r="D35" s="2">
        <v>0</v>
      </c>
      <c r="E35" s="2">
        <v>0</v>
      </c>
      <c r="F35" s="2">
        <v>80</v>
      </c>
      <c r="G35" s="2">
        <v>100</v>
      </c>
      <c r="H35" s="2">
        <v>100</v>
      </c>
      <c r="I35" s="2">
        <v>100</v>
      </c>
      <c r="J35" s="2">
        <v>100</v>
      </c>
      <c r="K35" s="2">
        <v>100</v>
      </c>
      <c r="L35" s="2">
        <v>0</v>
      </c>
      <c r="M35" s="2">
        <v>0</v>
      </c>
      <c r="N35" s="2">
        <v>100</v>
      </c>
      <c r="O35" s="2">
        <v>100</v>
      </c>
      <c r="P35" s="2">
        <v>100</v>
      </c>
      <c r="Q35" s="2"/>
    </row>
    <row r="36" s="1" customFormat="1" ht="14" spans="1:17">
      <c r="A36" s="1" t="s">
        <v>84</v>
      </c>
      <c r="B36" s="1" t="s">
        <v>85</v>
      </c>
      <c r="C36" s="2" t="s">
        <v>26</v>
      </c>
      <c r="D36" s="2">
        <v>0</v>
      </c>
      <c r="E36" s="2">
        <v>0</v>
      </c>
      <c r="F36" s="2">
        <v>50</v>
      </c>
      <c r="G36" s="2">
        <v>30</v>
      </c>
      <c r="H36" s="2">
        <v>0</v>
      </c>
      <c r="I36" s="2">
        <v>39</v>
      </c>
      <c r="J36" s="2">
        <v>100</v>
      </c>
      <c r="K36" s="2">
        <v>25</v>
      </c>
      <c r="L36" s="2">
        <v>20</v>
      </c>
      <c r="M36" s="2">
        <v>0</v>
      </c>
      <c r="N36" s="2">
        <v>0</v>
      </c>
      <c r="O36" s="2">
        <v>75</v>
      </c>
      <c r="P36" s="2">
        <v>88</v>
      </c>
      <c r="Q36" s="2"/>
    </row>
    <row r="37" s="1" customFormat="1" ht="14" spans="1:17">
      <c r="A37" s="1" t="s">
        <v>86</v>
      </c>
      <c r="B37" s="1" t="s">
        <v>87</v>
      </c>
      <c r="C37" s="2" t="s">
        <v>18</v>
      </c>
      <c r="D37" s="2">
        <v>5</v>
      </c>
      <c r="E37" s="2">
        <v>75</v>
      </c>
      <c r="F37" s="2">
        <v>50</v>
      </c>
      <c r="G37" s="2">
        <v>0</v>
      </c>
      <c r="H37" s="2">
        <v>0</v>
      </c>
      <c r="I37" s="2">
        <v>0</v>
      </c>
      <c r="J37" s="2">
        <v>60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/>
    </row>
    <row r="38" s="1" customFormat="1" ht="14" spans="1:17">
      <c r="A38" s="1" t="s">
        <v>88</v>
      </c>
      <c r="B38" s="1" t="s">
        <v>89</v>
      </c>
      <c r="C38" s="2" t="s">
        <v>18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/>
    </row>
    <row r="39" s="1" customFormat="1" ht="14" spans="1:17">
      <c r="A39" s="1" t="s">
        <v>90</v>
      </c>
      <c r="B39" s="1" t="s">
        <v>91</v>
      </c>
      <c r="C39" s="2" t="s">
        <v>23</v>
      </c>
      <c r="D39" s="2">
        <v>0</v>
      </c>
      <c r="E39" s="2">
        <v>0</v>
      </c>
      <c r="F39" s="2">
        <v>65</v>
      </c>
      <c r="G39" s="2">
        <v>0</v>
      </c>
      <c r="H39" s="2">
        <v>0</v>
      </c>
      <c r="I39" s="2">
        <v>44</v>
      </c>
      <c r="J39" s="2">
        <v>100</v>
      </c>
      <c r="K39" s="2">
        <v>0</v>
      </c>
      <c r="L39" s="2">
        <v>0</v>
      </c>
      <c r="M39" s="2">
        <v>0</v>
      </c>
      <c r="N39" s="2">
        <v>0</v>
      </c>
      <c r="O39" s="2">
        <v>25</v>
      </c>
      <c r="P39" s="2">
        <v>0</v>
      </c>
      <c r="Q39" s="2"/>
    </row>
    <row r="40" s="1" customFormat="1" ht="14" spans="1:17">
      <c r="A40" s="1" t="s">
        <v>92</v>
      </c>
      <c r="B40" s="1" t="s">
        <v>93</v>
      </c>
      <c r="C40" s="2" t="s">
        <v>23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/>
    </row>
    <row r="41" s="1" customFormat="1" ht="14" spans="1:17">
      <c r="A41" s="1" t="s">
        <v>94</v>
      </c>
      <c r="B41" s="1" t="s">
        <v>95</v>
      </c>
      <c r="C41" s="2" t="s">
        <v>18</v>
      </c>
      <c r="D41" s="2">
        <v>0</v>
      </c>
      <c r="E41" s="2">
        <v>75</v>
      </c>
      <c r="F41" s="2">
        <v>85</v>
      </c>
      <c r="G41" s="2">
        <v>90</v>
      </c>
      <c r="H41" s="2">
        <v>100</v>
      </c>
      <c r="I41" s="2">
        <v>100</v>
      </c>
      <c r="J41" s="2">
        <v>100</v>
      </c>
      <c r="K41" s="2">
        <v>75</v>
      </c>
      <c r="L41" s="2">
        <v>0</v>
      </c>
      <c r="M41" s="2">
        <v>100</v>
      </c>
      <c r="N41" s="2">
        <v>100</v>
      </c>
      <c r="O41" s="2">
        <v>50</v>
      </c>
      <c r="P41" s="2">
        <v>88</v>
      </c>
      <c r="Q41" s="2"/>
    </row>
    <row r="42" s="1" customFormat="1" ht="14" spans="1:17">
      <c r="A42" s="1" t="s">
        <v>96</v>
      </c>
      <c r="B42" s="1" t="s">
        <v>97</v>
      </c>
      <c r="C42" s="2" t="s">
        <v>26</v>
      </c>
      <c r="D42" s="2">
        <v>0</v>
      </c>
      <c r="E42" s="2">
        <v>5</v>
      </c>
      <c r="F42" s="2">
        <v>5</v>
      </c>
      <c r="G42" s="2">
        <v>90</v>
      </c>
      <c r="H42" s="2">
        <v>100</v>
      </c>
      <c r="I42" s="2">
        <v>100</v>
      </c>
      <c r="J42" s="2">
        <v>70</v>
      </c>
      <c r="K42" s="2">
        <v>75</v>
      </c>
      <c r="L42" s="2">
        <v>100</v>
      </c>
      <c r="M42" s="2">
        <v>0</v>
      </c>
      <c r="N42" s="2">
        <v>0</v>
      </c>
      <c r="O42" s="2">
        <v>0</v>
      </c>
      <c r="P42" s="2">
        <v>6</v>
      </c>
      <c r="Q42" s="2"/>
    </row>
    <row r="43" s="1" customFormat="1" ht="14" spans="1:17">
      <c r="A43" s="1" t="s">
        <v>98</v>
      </c>
      <c r="B43" s="1" t="s">
        <v>99</v>
      </c>
      <c r="C43" s="2" t="s">
        <v>26</v>
      </c>
      <c r="D43" s="2">
        <v>0</v>
      </c>
      <c r="E43" s="2">
        <v>0</v>
      </c>
      <c r="F43" s="2">
        <v>5</v>
      </c>
      <c r="G43" s="2">
        <v>100</v>
      </c>
      <c r="H43" s="2">
        <v>100</v>
      </c>
      <c r="I43" s="2">
        <v>100</v>
      </c>
      <c r="J43" s="2">
        <v>100</v>
      </c>
      <c r="K43" s="2">
        <v>100</v>
      </c>
      <c r="L43" s="2">
        <v>0</v>
      </c>
      <c r="M43" s="2">
        <v>0</v>
      </c>
      <c r="N43" s="2">
        <v>0</v>
      </c>
      <c r="O43" s="2">
        <v>100</v>
      </c>
      <c r="P43" s="2">
        <v>0</v>
      </c>
      <c r="Q43" s="2"/>
    </row>
    <row r="44" s="1" customFormat="1" ht="14" spans="1:17">
      <c r="A44" s="1" t="s">
        <v>100</v>
      </c>
      <c r="B44" s="1" t="s">
        <v>101</v>
      </c>
      <c r="C44" s="2" t="s">
        <v>23</v>
      </c>
      <c r="D44" s="2">
        <v>0</v>
      </c>
      <c r="E44" s="2">
        <v>0</v>
      </c>
      <c r="F44" s="2">
        <v>0</v>
      </c>
      <c r="G44" s="2">
        <v>100</v>
      </c>
      <c r="H44" s="2">
        <v>100</v>
      </c>
      <c r="I44" s="2">
        <v>0</v>
      </c>
      <c r="J44" s="2">
        <v>60</v>
      </c>
      <c r="K44" s="2">
        <v>0</v>
      </c>
      <c r="L44" s="2">
        <v>0</v>
      </c>
      <c r="M44" s="2">
        <v>0</v>
      </c>
      <c r="N44" s="2">
        <v>0</v>
      </c>
      <c r="O44" s="2">
        <v>75</v>
      </c>
      <c r="P44" s="2">
        <v>0</v>
      </c>
      <c r="Q44" s="2"/>
    </row>
    <row r="45" s="1" customFormat="1" ht="14" spans="1:17">
      <c r="A45" s="1" t="s">
        <v>102</v>
      </c>
      <c r="B45" s="1" t="s">
        <v>103</v>
      </c>
      <c r="C45" s="2" t="s">
        <v>18</v>
      </c>
      <c r="D45" s="2">
        <v>3</v>
      </c>
      <c r="E45" s="2">
        <v>75</v>
      </c>
      <c r="F45" s="2">
        <v>100</v>
      </c>
      <c r="G45" s="2">
        <v>100</v>
      </c>
      <c r="H45" s="2">
        <v>100</v>
      </c>
      <c r="I45" s="2">
        <v>100</v>
      </c>
      <c r="J45" s="2">
        <v>100</v>
      </c>
      <c r="K45" s="2">
        <v>100</v>
      </c>
      <c r="L45" s="2">
        <v>100</v>
      </c>
      <c r="M45" s="2">
        <v>0</v>
      </c>
      <c r="N45" s="2">
        <v>30</v>
      </c>
      <c r="O45" s="2">
        <v>0</v>
      </c>
      <c r="P45" s="2">
        <v>0</v>
      </c>
      <c r="Q45" s="2"/>
    </row>
    <row r="46" s="1" customFormat="1" ht="14" spans="1:17">
      <c r="A46" s="1" t="s">
        <v>104</v>
      </c>
      <c r="B46" s="1" t="s">
        <v>105</v>
      </c>
      <c r="C46" s="2" t="s">
        <v>18</v>
      </c>
      <c r="D46" s="2">
        <v>0</v>
      </c>
      <c r="E46" s="2">
        <v>95</v>
      </c>
      <c r="F46" s="2">
        <v>80</v>
      </c>
      <c r="G46" s="2">
        <v>100</v>
      </c>
      <c r="H46" s="2">
        <v>100</v>
      </c>
      <c r="I46" s="2">
        <v>100</v>
      </c>
      <c r="J46" s="2">
        <v>100</v>
      </c>
      <c r="K46" s="2">
        <v>58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/>
    </row>
    <row r="47" s="1" customFormat="1" ht="14" spans="1:17">
      <c r="A47" s="1" t="s">
        <v>106</v>
      </c>
      <c r="B47" s="1" t="s">
        <v>107</v>
      </c>
      <c r="C47" s="2" t="s">
        <v>18</v>
      </c>
      <c r="D47" s="2">
        <v>0</v>
      </c>
      <c r="E47" s="2">
        <v>0</v>
      </c>
      <c r="F47" s="2">
        <v>0</v>
      </c>
      <c r="G47" s="2">
        <v>0</v>
      </c>
      <c r="H47" s="2">
        <v>100</v>
      </c>
      <c r="I47" s="2">
        <v>100</v>
      </c>
      <c r="J47" s="2">
        <v>100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/>
    </row>
    <row r="48" s="1" customFormat="1" ht="14" spans="1:17">
      <c r="A48" s="1" t="s">
        <v>108</v>
      </c>
      <c r="B48" s="1" t="s">
        <v>109</v>
      </c>
      <c r="C48" s="2" t="s">
        <v>18</v>
      </c>
      <c r="D48" s="2">
        <v>0</v>
      </c>
      <c r="E48" s="2">
        <v>0</v>
      </c>
      <c r="F48" s="2">
        <v>60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50</v>
      </c>
      <c r="P48" s="2">
        <v>75</v>
      </c>
      <c r="Q48" s="2"/>
    </row>
    <row r="49" s="1" customFormat="1" ht="14" spans="1:17">
      <c r="A49" s="1" t="s">
        <v>110</v>
      </c>
      <c r="B49" s="1" t="s">
        <v>111</v>
      </c>
      <c r="C49" s="2" t="s">
        <v>26</v>
      </c>
      <c r="D49" s="2">
        <v>0</v>
      </c>
      <c r="E49" s="2">
        <v>100</v>
      </c>
      <c r="F49" s="2">
        <v>80</v>
      </c>
      <c r="G49" s="2">
        <v>100</v>
      </c>
      <c r="H49" s="2">
        <v>100</v>
      </c>
      <c r="I49" s="2">
        <v>100</v>
      </c>
      <c r="J49" s="2">
        <v>100</v>
      </c>
      <c r="K49" s="2">
        <v>100</v>
      </c>
      <c r="L49" s="2">
        <v>0</v>
      </c>
      <c r="M49" s="2">
        <v>0</v>
      </c>
      <c r="N49" s="2">
        <v>60</v>
      </c>
      <c r="O49" s="2">
        <v>25</v>
      </c>
      <c r="P49" s="2">
        <v>63</v>
      </c>
      <c r="Q49" s="2"/>
    </row>
    <row r="50" s="1" customFormat="1" ht="14" spans="1:17">
      <c r="A50" s="1" t="s">
        <v>112</v>
      </c>
      <c r="B50" s="1" t="s">
        <v>113</v>
      </c>
      <c r="C50" s="2" t="s">
        <v>26</v>
      </c>
      <c r="D50" s="2">
        <v>0</v>
      </c>
      <c r="E50" s="2">
        <v>0</v>
      </c>
      <c r="F50" s="2">
        <v>80</v>
      </c>
      <c r="G50" s="2">
        <v>20</v>
      </c>
      <c r="H50" s="2">
        <v>100</v>
      </c>
      <c r="I50" s="2">
        <v>100</v>
      </c>
      <c r="J50" s="2">
        <v>100</v>
      </c>
      <c r="K50" s="2">
        <v>75</v>
      </c>
      <c r="L50" s="2">
        <v>85</v>
      </c>
      <c r="M50" s="2">
        <v>0</v>
      </c>
      <c r="N50" s="2">
        <v>0</v>
      </c>
      <c r="O50" s="2">
        <v>0</v>
      </c>
      <c r="P50" s="2">
        <v>0</v>
      </c>
      <c r="Q50" s="2"/>
    </row>
    <row r="51" s="1" customFormat="1" ht="14" spans="1:17">
      <c r="A51" s="1" t="s">
        <v>114</v>
      </c>
      <c r="B51" s="1" t="s">
        <v>115</v>
      </c>
      <c r="C51" s="2" t="s">
        <v>23</v>
      </c>
      <c r="D51" s="2">
        <v>8</v>
      </c>
      <c r="E51" s="2">
        <v>0</v>
      </c>
      <c r="F51" s="2">
        <v>85</v>
      </c>
      <c r="G51" s="2">
        <v>100</v>
      </c>
      <c r="H51" s="2">
        <v>100</v>
      </c>
      <c r="I51" s="2">
        <v>100</v>
      </c>
      <c r="J51" s="2">
        <v>100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/>
    </row>
    <row r="52" s="1" customFormat="1" ht="14" spans="1:17">
      <c r="A52" s="1" t="s">
        <v>116</v>
      </c>
      <c r="B52" s="1" t="s">
        <v>115</v>
      </c>
      <c r="C52" s="2" t="s">
        <v>26</v>
      </c>
      <c r="D52" s="2">
        <v>0</v>
      </c>
      <c r="E52" s="2">
        <v>0</v>
      </c>
      <c r="F52" s="2">
        <v>80</v>
      </c>
      <c r="G52" s="2">
        <v>100</v>
      </c>
      <c r="H52" s="2">
        <v>100</v>
      </c>
      <c r="I52" s="2">
        <v>100</v>
      </c>
      <c r="J52" s="2">
        <v>100</v>
      </c>
      <c r="K52" s="2">
        <v>100</v>
      </c>
      <c r="L52" s="2">
        <v>80</v>
      </c>
      <c r="M52" s="2">
        <v>0</v>
      </c>
      <c r="N52" s="2">
        <v>0</v>
      </c>
      <c r="O52" s="2">
        <v>75</v>
      </c>
      <c r="P52" s="2">
        <v>75</v>
      </c>
      <c r="Q52" s="2"/>
    </row>
    <row r="53" s="1" customFormat="1" ht="14" spans="1:17">
      <c r="A53" s="1" t="s">
        <v>117</v>
      </c>
      <c r="B53" s="1" t="s">
        <v>118</v>
      </c>
      <c r="C53" s="2" t="s">
        <v>18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25</v>
      </c>
      <c r="L53" s="2">
        <v>0</v>
      </c>
      <c r="M53" s="2">
        <v>0</v>
      </c>
      <c r="N53" s="2">
        <v>0</v>
      </c>
      <c r="O53" s="2">
        <v>100</v>
      </c>
      <c r="P53" s="2">
        <v>6</v>
      </c>
      <c r="Q53" s="2"/>
    </row>
    <row r="54" s="1" customFormat="1" ht="14" spans="1:17">
      <c r="A54" s="1" t="s">
        <v>52</v>
      </c>
      <c r="B54" s="1" t="s">
        <v>119</v>
      </c>
      <c r="C54" s="2" t="s">
        <v>23</v>
      </c>
      <c r="D54" s="2">
        <v>0</v>
      </c>
      <c r="E54" s="2">
        <v>0</v>
      </c>
      <c r="F54" s="2">
        <v>0</v>
      </c>
      <c r="G54" s="2">
        <v>20</v>
      </c>
      <c r="H54" s="2">
        <v>100</v>
      </c>
      <c r="I54" s="2">
        <v>100</v>
      </c>
      <c r="J54" s="2">
        <v>50</v>
      </c>
      <c r="K54" s="2">
        <v>75</v>
      </c>
      <c r="L54" s="2">
        <v>100</v>
      </c>
      <c r="M54" s="2">
        <v>100</v>
      </c>
      <c r="N54" s="2">
        <v>0</v>
      </c>
      <c r="O54" s="2">
        <v>67</v>
      </c>
      <c r="P54" s="2">
        <v>0</v>
      </c>
      <c r="Q54" s="2"/>
    </row>
    <row r="55" s="1" customFormat="1" ht="14" spans="1:17">
      <c r="A55" s="1" t="s">
        <v>120</v>
      </c>
      <c r="B55" s="1" t="s">
        <v>121</v>
      </c>
      <c r="C55" s="2" t="s">
        <v>23</v>
      </c>
      <c r="D55" s="2">
        <v>0</v>
      </c>
      <c r="E55" s="2">
        <v>0</v>
      </c>
      <c r="F55" s="2">
        <v>0</v>
      </c>
      <c r="G55" s="2">
        <v>0</v>
      </c>
      <c r="H55" s="2">
        <v>100</v>
      </c>
      <c r="I55" s="2">
        <v>0</v>
      </c>
      <c r="J55" s="2">
        <v>50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38</v>
      </c>
      <c r="Q55" s="2"/>
    </row>
    <row r="56" s="1" customFormat="1" ht="14" spans="1:17">
      <c r="A56" s="1" t="s">
        <v>122</v>
      </c>
      <c r="B56" s="1" t="s">
        <v>123</v>
      </c>
      <c r="C56" s="2" t="s">
        <v>26</v>
      </c>
      <c r="D56" s="2">
        <v>0</v>
      </c>
      <c r="E56" s="2">
        <v>55</v>
      </c>
      <c r="F56" s="2">
        <v>50</v>
      </c>
      <c r="G56" s="2">
        <v>100</v>
      </c>
      <c r="H56" s="2">
        <v>100</v>
      </c>
      <c r="I56" s="2">
        <v>100</v>
      </c>
      <c r="J56" s="2">
        <v>100</v>
      </c>
      <c r="K56" s="2">
        <v>100</v>
      </c>
      <c r="L56" s="2">
        <v>0</v>
      </c>
      <c r="M56" s="2">
        <v>30</v>
      </c>
      <c r="N56" s="2">
        <v>0</v>
      </c>
      <c r="O56" s="2">
        <v>0</v>
      </c>
      <c r="P56" s="2">
        <v>0</v>
      </c>
      <c r="Q56" s="2"/>
    </row>
    <row r="57" s="1" customFormat="1" ht="14" spans="1:17">
      <c r="A57" s="1" t="s">
        <v>124</v>
      </c>
      <c r="B57" s="1" t="s">
        <v>125</v>
      </c>
      <c r="C57" s="2" t="s">
        <v>18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/>
    </row>
    <row r="58" s="1" customFormat="1" ht="14" spans="1:17">
      <c r="A58" s="1" t="s">
        <v>126</v>
      </c>
      <c r="B58" s="1" t="s">
        <v>127</v>
      </c>
      <c r="C58" s="2" t="s">
        <v>23</v>
      </c>
      <c r="D58" s="2">
        <v>0</v>
      </c>
      <c r="E58" s="2">
        <v>0</v>
      </c>
      <c r="F58" s="2">
        <v>75</v>
      </c>
      <c r="G58" s="2">
        <v>100</v>
      </c>
      <c r="H58" s="2">
        <v>100</v>
      </c>
      <c r="I58" s="2">
        <v>100</v>
      </c>
      <c r="J58" s="2">
        <v>100</v>
      </c>
      <c r="K58" s="2">
        <v>100</v>
      </c>
      <c r="L58" s="2">
        <v>100</v>
      </c>
      <c r="M58" s="2">
        <v>0</v>
      </c>
      <c r="N58" s="2">
        <v>0</v>
      </c>
      <c r="O58" s="2">
        <v>100</v>
      </c>
      <c r="P58" s="2">
        <v>100</v>
      </c>
      <c r="Q58" s="2"/>
    </row>
    <row r="59" s="1" customFormat="1" ht="14" spans="1:17">
      <c r="A59" s="1" t="s">
        <v>117</v>
      </c>
      <c r="B59" s="1" t="s">
        <v>128</v>
      </c>
      <c r="C59" s="2" t="s">
        <v>18</v>
      </c>
      <c r="D59" s="2">
        <v>5</v>
      </c>
      <c r="E59" s="2">
        <v>0</v>
      </c>
      <c r="F59" s="2">
        <v>5</v>
      </c>
      <c r="G59" s="2">
        <v>0</v>
      </c>
      <c r="H59" s="2">
        <v>0</v>
      </c>
      <c r="I59" s="2">
        <v>0</v>
      </c>
      <c r="J59" s="2">
        <v>50</v>
      </c>
      <c r="K59" s="2">
        <v>25</v>
      </c>
      <c r="L59" s="2">
        <v>0</v>
      </c>
      <c r="M59" s="2">
        <v>0</v>
      </c>
      <c r="N59" s="2">
        <v>0</v>
      </c>
      <c r="O59" s="2">
        <v>100</v>
      </c>
      <c r="P59" s="2">
        <v>0</v>
      </c>
      <c r="Q59" s="2"/>
    </row>
    <row r="60" s="1" customFormat="1" ht="14" spans="1:17">
      <c r="A60" s="1" t="s">
        <v>129</v>
      </c>
      <c r="B60" s="1" t="s">
        <v>130</v>
      </c>
      <c r="C60" s="2" t="s">
        <v>23</v>
      </c>
      <c r="D60" s="2">
        <v>0</v>
      </c>
      <c r="E60" s="2">
        <v>85</v>
      </c>
      <c r="F60" s="2">
        <v>70</v>
      </c>
      <c r="G60" s="2">
        <v>100</v>
      </c>
      <c r="H60" s="2">
        <v>100</v>
      </c>
      <c r="I60" s="2">
        <v>100</v>
      </c>
      <c r="J60" s="2">
        <v>100</v>
      </c>
      <c r="K60" s="2">
        <v>100</v>
      </c>
      <c r="L60" s="2">
        <v>85</v>
      </c>
      <c r="M60" s="2">
        <v>0</v>
      </c>
      <c r="N60" s="2">
        <v>100</v>
      </c>
      <c r="O60" s="2">
        <v>83</v>
      </c>
      <c r="P60" s="2">
        <v>0</v>
      </c>
      <c r="Q60" s="2"/>
    </row>
    <row r="61" s="1" customFormat="1" ht="14" spans="1:17">
      <c r="A61" s="1" t="s">
        <v>131</v>
      </c>
      <c r="B61" s="1" t="s">
        <v>132</v>
      </c>
      <c r="C61" s="2" t="s">
        <v>23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75</v>
      </c>
      <c r="P61" s="2">
        <v>0</v>
      </c>
      <c r="Q61" s="2"/>
    </row>
    <row r="62" s="1" customFormat="1" ht="14" spans="1:17">
      <c r="A62" s="1" t="s">
        <v>133</v>
      </c>
      <c r="B62" s="1" t="s">
        <v>134</v>
      </c>
      <c r="C62" s="2" t="s">
        <v>26</v>
      </c>
      <c r="D62" s="2">
        <v>0</v>
      </c>
      <c r="E62" s="2">
        <v>0</v>
      </c>
      <c r="F62" s="2">
        <v>5</v>
      </c>
      <c r="G62" s="2">
        <v>0</v>
      </c>
      <c r="H62" s="2">
        <v>20</v>
      </c>
      <c r="I62" s="2">
        <v>100</v>
      </c>
      <c r="J62" s="2">
        <v>70</v>
      </c>
      <c r="K62" s="2">
        <v>100</v>
      </c>
      <c r="L62" s="2">
        <v>0</v>
      </c>
      <c r="M62" s="2">
        <v>20</v>
      </c>
      <c r="N62" s="2">
        <v>0</v>
      </c>
      <c r="O62" s="2">
        <v>0</v>
      </c>
      <c r="P62" s="2">
        <v>6</v>
      </c>
      <c r="Q62" s="2"/>
    </row>
    <row r="63" s="1" customFormat="1" ht="14" spans="1:17">
      <c r="A63" s="1" t="s">
        <v>65</v>
      </c>
      <c r="B63" s="1" t="s">
        <v>135</v>
      </c>
      <c r="C63" s="2" t="s">
        <v>26</v>
      </c>
      <c r="D63" s="2">
        <v>0</v>
      </c>
      <c r="E63" s="2">
        <v>75</v>
      </c>
      <c r="F63" s="2">
        <v>70</v>
      </c>
      <c r="G63" s="2">
        <v>100</v>
      </c>
      <c r="H63" s="2">
        <v>100</v>
      </c>
      <c r="I63" s="2">
        <v>100</v>
      </c>
      <c r="J63" s="2">
        <v>100</v>
      </c>
      <c r="K63" s="2">
        <v>75</v>
      </c>
      <c r="L63" s="2">
        <v>0</v>
      </c>
      <c r="M63" s="2">
        <v>0</v>
      </c>
      <c r="N63" s="2">
        <v>0</v>
      </c>
      <c r="O63" s="2">
        <v>0</v>
      </c>
      <c r="P63" s="2">
        <v>6</v>
      </c>
      <c r="Q63" s="2"/>
    </row>
    <row r="64" s="1" customFormat="1" ht="14" spans="1:17">
      <c r="A64" s="1" t="s">
        <v>136</v>
      </c>
      <c r="B64" s="1" t="s">
        <v>137</v>
      </c>
      <c r="C64" s="2" t="s">
        <v>18</v>
      </c>
      <c r="D64" s="2">
        <v>2</v>
      </c>
      <c r="E64" s="2">
        <v>0</v>
      </c>
      <c r="F64" s="2">
        <v>60</v>
      </c>
      <c r="G64" s="2">
        <v>100</v>
      </c>
      <c r="H64" s="2">
        <v>100</v>
      </c>
      <c r="I64" s="2">
        <v>100</v>
      </c>
      <c r="J64" s="2">
        <v>100</v>
      </c>
      <c r="K64" s="2">
        <v>100</v>
      </c>
      <c r="L64" s="2">
        <v>100</v>
      </c>
      <c r="M64" s="2">
        <v>100</v>
      </c>
      <c r="N64" s="2">
        <v>100</v>
      </c>
      <c r="O64" s="2">
        <v>100</v>
      </c>
      <c r="P64" s="2">
        <v>75</v>
      </c>
      <c r="Q64" s="2"/>
    </row>
    <row r="65" s="1" customFormat="1" ht="14" spans="1:17">
      <c r="A65" s="1" t="s">
        <v>138</v>
      </c>
      <c r="B65" s="1" t="s">
        <v>139</v>
      </c>
      <c r="C65" s="2" t="s">
        <v>18</v>
      </c>
      <c r="D65" s="2">
        <v>30</v>
      </c>
      <c r="E65" s="2">
        <v>75</v>
      </c>
      <c r="F65" s="2">
        <v>100</v>
      </c>
      <c r="G65" s="2">
        <v>100</v>
      </c>
      <c r="H65" s="2">
        <v>100</v>
      </c>
      <c r="I65" s="2">
        <v>100</v>
      </c>
      <c r="J65" s="2">
        <v>100</v>
      </c>
      <c r="K65" s="2">
        <v>0</v>
      </c>
      <c r="L65" s="2">
        <v>0</v>
      </c>
      <c r="M65" s="2">
        <v>0</v>
      </c>
      <c r="N65" s="2">
        <v>0</v>
      </c>
      <c r="O65" s="2">
        <v>100</v>
      </c>
      <c r="P65" s="2">
        <v>0</v>
      </c>
      <c r="Q65" s="2"/>
    </row>
    <row r="66" s="1" customFormat="1" ht="14" spans="1:17">
      <c r="A66" s="1" t="s">
        <v>140</v>
      </c>
      <c r="B66" s="1" t="s">
        <v>141</v>
      </c>
      <c r="C66" s="2" t="s">
        <v>23</v>
      </c>
      <c r="D66" s="2">
        <v>44</v>
      </c>
      <c r="E66" s="2">
        <v>100</v>
      </c>
      <c r="F66" s="2">
        <v>100</v>
      </c>
      <c r="G66" s="2">
        <v>100</v>
      </c>
      <c r="H66" s="2">
        <v>100</v>
      </c>
      <c r="I66" s="2">
        <v>100</v>
      </c>
      <c r="J66" s="2">
        <v>100</v>
      </c>
      <c r="K66" s="2">
        <v>100</v>
      </c>
      <c r="L66" s="2">
        <v>100</v>
      </c>
      <c r="M66" s="2">
        <v>100</v>
      </c>
      <c r="N66" s="2">
        <v>100</v>
      </c>
      <c r="O66" s="2">
        <v>100</v>
      </c>
      <c r="P66" s="2">
        <v>88</v>
      </c>
      <c r="Q66" s="2"/>
    </row>
    <row r="67" s="1" customFormat="1" ht="14" spans="1:17">
      <c r="A67" s="1" t="s">
        <v>142</v>
      </c>
      <c r="B67" s="1" t="s">
        <v>143</v>
      </c>
      <c r="C67" s="2" t="s">
        <v>23</v>
      </c>
      <c r="D67" s="2">
        <v>0</v>
      </c>
      <c r="E67" s="2">
        <v>0</v>
      </c>
      <c r="F67" s="2">
        <v>40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/>
    </row>
    <row r="68" s="1" customFormat="1" ht="14" spans="1:17">
      <c r="A68" s="1" t="s">
        <v>144</v>
      </c>
      <c r="B68" s="1" t="s">
        <v>145</v>
      </c>
      <c r="C68" s="2" t="s">
        <v>26</v>
      </c>
      <c r="D68" s="2">
        <v>0</v>
      </c>
      <c r="E68" s="2">
        <v>0</v>
      </c>
      <c r="F68" s="2">
        <v>0</v>
      </c>
      <c r="G68" s="2">
        <v>50</v>
      </c>
      <c r="H68" s="2">
        <v>67</v>
      </c>
      <c r="I68" s="2">
        <v>0</v>
      </c>
      <c r="J68" s="2">
        <v>80</v>
      </c>
      <c r="K68" s="2">
        <v>25</v>
      </c>
      <c r="L68" s="2">
        <v>0</v>
      </c>
      <c r="M68" s="2">
        <v>0</v>
      </c>
      <c r="N68" s="2">
        <v>30</v>
      </c>
      <c r="O68" s="2">
        <v>0</v>
      </c>
      <c r="P68" s="2">
        <v>25</v>
      </c>
      <c r="Q68" s="2"/>
    </row>
    <row r="69" s="1" customFormat="1" ht="14" spans="1:17">
      <c r="A69" s="1" t="s">
        <v>146</v>
      </c>
      <c r="B69" s="1" t="s">
        <v>147</v>
      </c>
      <c r="C69" s="2" t="s">
        <v>26</v>
      </c>
      <c r="D69" s="2">
        <v>0</v>
      </c>
      <c r="E69" s="2">
        <v>5</v>
      </c>
      <c r="F69" s="2">
        <v>60</v>
      </c>
      <c r="G69" s="2">
        <v>100</v>
      </c>
      <c r="H69" s="2">
        <v>47</v>
      </c>
      <c r="I69" s="2">
        <v>100</v>
      </c>
      <c r="J69" s="2">
        <v>100</v>
      </c>
      <c r="K69" s="2">
        <v>100</v>
      </c>
      <c r="L69" s="2">
        <v>0</v>
      </c>
      <c r="M69" s="2">
        <v>70</v>
      </c>
      <c r="N69" s="2">
        <v>100</v>
      </c>
      <c r="O69" s="2">
        <v>100</v>
      </c>
      <c r="P69" s="2">
        <v>50</v>
      </c>
      <c r="Q69" s="2"/>
    </row>
    <row r="70" s="1" customFormat="1" ht="14" spans="1:17">
      <c r="A70" s="1" t="s">
        <v>148</v>
      </c>
      <c r="B70" s="1" t="s">
        <v>149</v>
      </c>
      <c r="C70" s="2" t="s">
        <v>23</v>
      </c>
      <c r="D70" s="2">
        <v>0</v>
      </c>
      <c r="E70" s="2">
        <v>75</v>
      </c>
      <c r="F70" s="2">
        <v>80</v>
      </c>
      <c r="G70" s="2">
        <v>100</v>
      </c>
      <c r="H70" s="2">
        <v>100</v>
      </c>
      <c r="I70" s="2">
        <v>100</v>
      </c>
      <c r="J70" s="2">
        <v>100</v>
      </c>
      <c r="K70" s="2">
        <v>75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/>
    </row>
    <row r="71" s="1" customFormat="1" ht="14" spans="1:17">
      <c r="A71" s="1" t="s">
        <v>150</v>
      </c>
      <c r="B71" s="1" t="s">
        <v>151</v>
      </c>
      <c r="C71" s="2" t="s">
        <v>23</v>
      </c>
      <c r="D71" s="2">
        <v>0</v>
      </c>
      <c r="E71" s="2">
        <v>80</v>
      </c>
      <c r="F71" s="2">
        <v>100</v>
      </c>
      <c r="G71" s="2">
        <v>100</v>
      </c>
      <c r="H71" s="2">
        <v>100</v>
      </c>
      <c r="I71" s="2">
        <v>100</v>
      </c>
      <c r="J71" s="2">
        <v>100</v>
      </c>
      <c r="K71" s="2">
        <v>58</v>
      </c>
      <c r="L71" s="2">
        <v>100</v>
      </c>
      <c r="M71" s="2">
        <v>100</v>
      </c>
      <c r="N71" s="2">
        <v>0</v>
      </c>
      <c r="O71" s="2">
        <v>83</v>
      </c>
      <c r="P71" s="2">
        <v>88</v>
      </c>
      <c r="Q71" s="2"/>
    </row>
    <row r="72" s="1" customFormat="1" ht="14" spans="1:17">
      <c r="A72" s="1" t="s">
        <v>152</v>
      </c>
      <c r="B72" s="1" t="s">
        <v>153</v>
      </c>
      <c r="C72" s="2" t="s">
        <v>18</v>
      </c>
      <c r="D72" s="2">
        <v>0</v>
      </c>
      <c r="E72" s="2">
        <v>75</v>
      </c>
      <c r="F72" s="2">
        <v>100</v>
      </c>
      <c r="G72" s="2">
        <v>100</v>
      </c>
      <c r="H72" s="2">
        <v>100</v>
      </c>
      <c r="I72" s="2">
        <v>100</v>
      </c>
      <c r="J72" s="2">
        <v>100</v>
      </c>
      <c r="K72" s="2">
        <v>75</v>
      </c>
      <c r="L72" s="2">
        <v>0</v>
      </c>
      <c r="M72" s="2">
        <v>0</v>
      </c>
      <c r="N72" s="2">
        <v>0</v>
      </c>
      <c r="O72" s="2">
        <v>75</v>
      </c>
      <c r="P72" s="2">
        <v>75</v>
      </c>
      <c r="Q72" s="2"/>
    </row>
    <row r="73" s="1" customFormat="1" ht="14" spans="1:17">
      <c r="A73" s="1" t="s">
        <v>154</v>
      </c>
      <c r="B73" s="1" t="s">
        <v>155</v>
      </c>
      <c r="C73" s="2" t="s">
        <v>26</v>
      </c>
      <c r="D73" s="2">
        <v>22</v>
      </c>
      <c r="E73" s="2">
        <v>0</v>
      </c>
      <c r="F73" s="2">
        <v>40</v>
      </c>
      <c r="G73" s="2">
        <v>40</v>
      </c>
      <c r="H73" s="2">
        <v>100</v>
      </c>
      <c r="I73" s="2">
        <v>100</v>
      </c>
      <c r="J73" s="2">
        <v>100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/>
    </row>
    <row r="74" s="1" customFormat="1" ht="14" spans="1:17">
      <c r="A74" s="1" t="s">
        <v>156</v>
      </c>
      <c r="B74" s="1" t="s">
        <v>157</v>
      </c>
      <c r="C74" s="2" t="s">
        <v>18</v>
      </c>
      <c r="D74" s="2">
        <v>0</v>
      </c>
      <c r="E74" s="2">
        <v>100</v>
      </c>
      <c r="F74" s="2">
        <v>60</v>
      </c>
      <c r="G74" s="2">
        <v>0</v>
      </c>
      <c r="H74" s="2">
        <v>100</v>
      </c>
      <c r="I74" s="2">
        <v>100</v>
      </c>
      <c r="J74" s="2">
        <v>100</v>
      </c>
      <c r="K74" s="2">
        <v>75</v>
      </c>
      <c r="L74" s="2">
        <v>50</v>
      </c>
      <c r="M74" s="2">
        <v>0</v>
      </c>
      <c r="N74" s="2">
        <v>0</v>
      </c>
      <c r="O74" s="2">
        <v>0</v>
      </c>
      <c r="P74" s="2">
        <v>0</v>
      </c>
      <c r="Q74" s="2"/>
    </row>
    <row r="75" s="1" customFormat="1" ht="14" spans="1:17">
      <c r="A75" s="1" t="s">
        <v>158</v>
      </c>
      <c r="B75" s="1" t="s">
        <v>159</v>
      </c>
      <c r="C75" s="2" t="s">
        <v>26</v>
      </c>
      <c r="D75" s="2">
        <v>0</v>
      </c>
      <c r="E75" s="2">
        <v>100</v>
      </c>
      <c r="F75" s="2">
        <v>100</v>
      </c>
      <c r="G75" s="2">
        <v>100</v>
      </c>
      <c r="H75" s="2">
        <v>100</v>
      </c>
      <c r="I75" s="2">
        <v>100</v>
      </c>
      <c r="J75" s="2">
        <v>100</v>
      </c>
      <c r="K75" s="2">
        <v>100</v>
      </c>
      <c r="L75" s="2">
        <v>100</v>
      </c>
      <c r="M75" s="2">
        <v>0</v>
      </c>
      <c r="N75" s="2">
        <v>0</v>
      </c>
      <c r="O75" s="2">
        <v>0</v>
      </c>
      <c r="P75" s="2">
        <v>0</v>
      </c>
      <c r="Q75" s="2"/>
    </row>
    <row r="76" s="1" customFormat="1" ht="14" spans="1:17">
      <c r="A76" s="1" t="s">
        <v>160</v>
      </c>
      <c r="B76" s="1" t="s">
        <v>161</v>
      </c>
      <c r="C76" s="2" t="s">
        <v>26</v>
      </c>
      <c r="D76" s="2">
        <v>0</v>
      </c>
      <c r="E76" s="2">
        <v>0</v>
      </c>
      <c r="F76" s="2">
        <v>0</v>
      </c>
      <c r="G76" s="2">
        <v>60</v>
      </c>
      <c r="H76" s="2">
        <v>0</v>
      </c>
      <c r="I76" s="2">
        <v>17</v>
      </c>
      <c r="J76" s="2">
        <v>100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13</v>
      </c>
      <c r="Q76" s="2"/>
    </row>
    <row r="77" s="1" customFormat="1" ht="14" spans="1:17">
      <c r="A77" s="1" t="s">
        <v>162</v>
      </c>
      <c r="B77" s="1" t="s">
        <v>163</v>
      </c>
      <c r="C77" s="2" t="s">
        <v>26</v>
      </c>
      <c r="D77" s="2">
        <v>0</v>
      </c>
      <c r="E77" s="2">
        <v>0</v>
      </c>
      <c r="F77" s="2">
        <v>45</v>
      </c>
      <c r="G77" s="2">
        <v>100</v>
      </c>
      <c r="H77" s="2">
        <v>0</v>
      </c>
      <c r="I77" s="2">
        <v>100</v>
      </c>
      <c r="J77" s="2">
        <v>100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75</v>
      </c>
      <c r="Q77" s="2"/>
    </row>
    <row r="78" s="1" customFormat="1" ht="14" spans="1:17">
      <c r="A78" s="1" t="s">
        <v>164</v>
      </c>
      <c r="B78" s="1" t="s">
        <v>165</v>
      </c>
      <c r="C78" s="2" t="s">
        <v>26</v>
      </c>
      <c r="D78" s="2">
        <v>0</v>
      </c>
      <c r="E78" s="2">
        <v>0</v>
      </c>
      <c r="F78" s="2">
        <v>5</v>
      </c>
      <c r="G78" s="2">
        <v>0</v>
      </c>
      <c r="H78" s="2">
        <v>0</v>
      </c>
      <c r="I78" s="2">
        <v>0</v>
      </c>
      <c r="J78" s="2">
        <v>50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/>
    </row>
    <row r="79" s="1" customFormat="1" ht="14" spans="1:17">
      <c r="A79" s="1" t="s">
        <v>166</v>
      </c>
      <c r="B79" s="1" t="s">
        <v>167</v>
      </c>
      <c r="C79" s="2" t="s">
        <v>23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/>
    </row>
    <row r="80" s="1" customFormat="1" ht="14" spans="1:17">
      <c r="A80" s="1" t="s">
        <v>168</v>
      </c>
      <c r="B80" s="1" t="s">
        <v>169</v>
      </c>
      <c r="C80" s="2" t="s">
        <v>18</v>
      </c>
      <c r="D80" s="2">
        <v>7</v>
      </c>
      <c r="E80" s="2">
        <v>0</v>
      </c>
      <c r="F80" s="2">
        <v>80</v>
      </c>
      <c r="G80" s="2">
        <v>100</v>
      </c>
      <c r="H80" s="2">
        <v>100</v>
      </c>
      <c r="I80" s="2">
        <v>100</v>
      </c>
      <c r="J80" s="2">
        <v>100</v>
      </c>
      <c r="K80" s="2">
        <v>0</v>
      </c>
      <c r="L80" s="2">
        <v>0</v>
      </c>
      <c r="M80" s="2">
        <v>0</v>
      </c>
      <c r="N80" s="2">
        <v>0</v>
      </c>
      <c r="O80" s="2">
        <v>50</v>
      </c>
      <c r="P80" s="2">
        <v>0</v>
      </c>
      <c r="Q80" s="2"/>
    </row>
    <row r="81" spans="3:17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3" s="1" customFormat="1" ht="14" spans="3:16">
      <c r="C83" s="4" t="s">
        <v>170</v>
      </c>
      <c r="D83" s="5">
        <f t="shared" ref="D83:P83" si="0">ROUND(AVERAGE(D2:D81),2)</f>
        <v>2.29</v>
      </c>
      <c r="E83" s="5">
        <f t="shared" si="0"/>
        <v>29.56</v>
      </c>
      <c r="F83" s="5">
        <f t="shared" si="0"/>
        <v>41.96</v>
      </c>
      <c r="G83" s="5">
        <f t="shared" si="0"/>
        <v>56.84</v>
      </c>
      <c r="H83" s="5">
        <f t="shared" si="0"/>
        <v>62.46</v>
      </c>
      <c r="I83" s="5">
        <f t="shared" si="0"/>
        <v>67.65</v>
      </c>
      <c r="J83" s="5">
        <f t="shared" si="0"/>
        <v>74.43</v>
      </c>
      <c r="K83" s="5">
        <f t="shared" si="0"/>
        <v>43.97</v>
      </c>
      <c r="L83" s="5">
        <f t="shared" si="0"/>
        <v>21.77</v>
      </c>
      <c r="M83" s="5">
        <f t="shared" si="0"/>
        <v>17.85</v>
      </c>
      <c r="N83" s="5">
        <f t="shared" si="0"/>
        <v>14.43</v>
      </c>
      <c r="O83" s="5">
        <f t="shared" si="0"/>
        <v>33.85</v>
      </c>
      <c r="P83" s="5">
        <f t="shared" si="0"/>
        <v>25.77</v>
      </c>
    </row>
    <row r="85" s="1" customFormat="1" ht="14" spans="3:16">
      <c r="C85" s="4" t="s">
        <v>171</v>
      </c>
      <c r="D85" s="5">
        <f t="shared" ref="D85:P85" si="1">ROUND(AVERAGE(D2:D29),2)</f>
        <v>1.96</v>
      </c>
      <c r="E85" s="5">
        <f t="shared" si="1"/>
        <v>33.04</v>
      </c>
      <c r="F85" s="5">
        <f t="shared" si="1"/>
        <v>38.75</v>
      </c>
      <c r="G85" s="5">
        <f t="shared" si="1"/>
        <v>61.07</v>
      </c>
      <c r="H85" s="5">
        <f t="shared" si="1"/>
        <v>64.29</v>
      </c>
      <c r="I85" s="5">
        <f t="shared" si="1"/>
        <v>75.79</v>
      </c>
      <c r="J85" s="5">
        <f t="shared" si="1"/>
        <v>79.29</v>
      </c>
      <c r="K85" s="5">
        <f t="shared" si="1"/>
        <v>44.04</v>
      </c>
      <c r="L85" s="5">
        <f t="shared" si="1"/>
        <v>17.86</v>
      </c>
      <c r="M85" s="5">
        <f t="shared" si="1"/>
        <v>24.64</v>
      </c>
      <c r="N85" s="5">
        <f t="shared" si="1"/>
        <v>11.43</v>
      </c>
      <c r="O85" s="5">
        <f t="shared" si="1"/>
        <v>34.5</v>
      </c>
      <c r="P85" s="5">
        <f t="shared" si="1"/>
        <v>32</v>
      </c>
    </row>
    <row r="86" s="1" customFormat="1" ht="14" spans="3:16">
      <c r="C86" s="4" t="s">
        <v>172</v>
      </c>
      <c r="D86" s="5">
        <f t="shared" ref="D86:P86" si="2">ROUND(AVERAGE(D30:D54),2)</f>
        <v>0.64</v>
      </c>
      <c r="E86" s="5">
        <f t="shared" si="2"/>
        <v>23.4</v>
      </c>
      <c r="F86" s="5">
        <f t="shared" si="2"/>
        <v>39.4</v>
      </c>
      <c r="G86" s="5">
        <f t="shared" si="2"/>
        <v>49.2</v>
      </c>
      <c r="H86" s="5">
        <f t="shared" si="2"/>
        <v>60</v>
      </c>
      <c r="I86" s="5">
        <f t="shared" si="2"/>
        <v>60.2</v>
      </c>
      <c r="J86" s="5">
        <f t="shared" si="2"/>
        <v>66.4</v>
      </c>
      <c r="K86" s="5">
        <f t="shared" si="2"/>
        <v>41.32</v>
      </c>
      <c r="L86" s="5">
        <f t="shared" si="2"/>
        <v>23.4</v>
      </c>
      <c r="M86" s="5">
        <f t="shared" si="2"/>
        <v>12</v>
      </c>
      <c r="N86" s="5">
        <f t="shared" si="2"/>
        <v>15.6</v>
      </c>
      <c r="O86" s="5">
        <f t="shared" si="2"/>
        <v>29.68</v>
      </c>
      <c r="P86" s="5">
        <f t="shared" si="2"/>
        <v>20.04</v>
      </c>
    </row>
    <row r="87" s="1" customFormat="1" ht="14" spans="3:16">
      <c r="C87" s="4" t="s">
        <v>173</v>
      </c>
      <c r="D87" s="5">
        <f t="shared" ref="D87:P87" si="3">ROUND(AVERAGE(D55:D80),2)</f>
        <v>4.23</v>
      </c>
      <c r="E87" s="5">
        <f t="shared" si="3"/>
        <v>31.73</v>
      </c>
      <c r="F87" s="5">
        <f t="shared" si="3"/>
        <v>47.88</v>
      </c>
      <c r="G87" s="5">
        <f t="shared" si="3"/>
        <v>59.62</v>
      </c>
      <c r="H87" s="5">
        <f t="shared" si="3"/>
        <v>62.85</v>
      </c>
      <c r="I87" s="5">
        <f t="shared" si="3"/>
        <v>66.04</v>
      </c>
      <c r="J87" s="5">
        <f t="shared" si="3"/>
        <v>76.92</v>
      </c>
      <c r="K87" s="5">
        <f t="shared" si="3"/>
        <v>46.46</v>
      </c>
      <c r="L87" s="5">
        <f t="shared" si="3"/>
        <v>24.42</v>
      </c>
      <c r="M87" s="5">
        <f t="shared" si="3"/>
        <v>16.15</v>
      </c>
      <c r="N87" s="5">
        <f t="shared" si="3"/>
        <v>16.54</v>
      </c>
      <c r="O87" s="5">
        <f t="shared" si="3"/>
        <v>37.15</v>
      </c>
      <c r="P87" s="5">
        <f t="shared" si="3"/>
        <v>24.58</v>
      </c>
    </row>
    <row r="88" s="1" customFormat="1" ht="14" spans="3:3">
      <c r="C88" s="4" t="s">
        <v>174</v>
      </c>
    </row>
    <row r="90" s="1" customFormat="1" ht="14" spans="3:16">
      <c r="C90" s="4" t="s">
        <v>175</v>
      </c>
      <c r="D90" s="5">
        <f t="shared" ref="D90:P90" si="4">QUARTILE(D2:D81,1)</f>
        <v>0</v>
      </c>
      <c r="E90" s="5">
        <f t="shared" si="4"/>
        <v>0</v>
      </c>
      <c r="F90" s="5">
        <f t="shared" si="4"/>
        <v>0</v>
      </c>
      <c r="G90" s="5">
        <f t="shared" si="4"/>
        <v>0</v>
      </c>
      <c r="H90" s="5">
        <f t="shared" si="4"/>
        <v>0</v>
      </c>
      <c r="I90" s="5">
        <f t="shared" si="4"/>
        <v>0</v>
      </c>
      <c r="J90" s="5">
        <f t="shared" si="4"/>
        <v>50</v>
      </c>
      <c r="K90" s="5">
        <f t="shared" si="4"/>
        <v>0</v>
      </c>
      <c r="L90" s="5">
        <f t="shared" si="4"/>
        <v>0</v>
      </c>
      <c r="M90" s="5">
        <f t="shared" si="4"/>
        <v>0</v>
      </c>
      <c r="N90" s="5">
        <f t="shared" si="4"/>
        <v>0</v>
      </c>
      <c r="O90" s="5">
        <f t="shared" si="4"/>
        <v>0</v>
      </c>
      <c r="P90" s="5">
        <f t="shared" si="4"/>
        <v>0</v>
      </c>
    </row>
    <row r="91" s="1" customFormat="1" ht="14" spans="3:16">
      <c r="C91" s="4" t="s">
        <v>176</v>
      </c>
      <c r="D91" s="5">
        <f t="shared" ref="D91:P91" si="5">QUARTILE(D2:D81,2)</f>
        <v>0</v>
      </c>
      <c r="E91" s="5">
        <f t="shared" si="5"/>
        <v>0</v>
      </c>
      <c r="F91" s="5">
        <f t="shared" si="5"/>
        <v>50</v>
      </c>
      <c r="G91" s="5">
        <f t="shared" si="5"/>
        <v>90</v>
      </c>
      <c r="H91" s="5">
        <f t="shared" si="5"/>
        <v>100</v>
      </c>
      <c r="I91" s="5">
        <f t="shared" si="5"/>
        <v>100</v>
      </c>
      <c r="J91" s="5">
        <f t="shared" si="5"/>
        <v>100</v>
      </c>
      <c r="K91" s="5">
        <f t="shared" si="5"/>
        <v>25</v>
      </c>
      <c r="L91" s="5">
        <f t="shared" si="5"/>
        <v>0</v>
      </c>
      <c r="M91" s="5">
        <f t="shared" si="5"/>
        <v>0</v>
      </c>
      <c r="N91" s="5">
        <f t="shared" si="5"/>
        <v>0</v>
      </c>
      <c r="O91" s="5">
        <f t="shared" si="5"/>
        <v>0</v>
      </c>
      <c r="P91" s="5">
        <f t="shared" si="5"/>
        <v>0</v>
      </c>
    </row>
    <row r="92" s="1" customFormat="1" ht="14" spans="3:16">
      <c r="C92" s="4" t="s">
        <v>177</v>
      </c>
      <c r="D92" s="5">
        <f t="shared" ref="D92:P92" si="6">QUARTILE(D2:D81,3)</f>
        <v>0</v>
      </c>
      <c r="E92" s="5">
        <f t="shared" si="6"/>
        <v>75</v>
      </c>
      <c r="F92" s="5">
        <f t="shared" si="6"/>
        <v>80</v>
      </c>
      <c r="G92" s="5">
        <f t="shared" si="6"/>
        <v>100</v>
      </c>
      <c r="H92" s="5">
        <f t="shared" si="6"/>
        <v>100</v>
      </c>
      <c r="I92" s="5">
        <f t="shared" si="6"/>
        <v>100</v>
      </c>
      <c r="J92" s="5">
        <f t="shared" si="6"/>
        <v>100</v>
      </c>
      <c r="K92" s="5">
        <f t="shared" si="6"/>
        <v>100</v>
      </c>
      <c r="L92" s="5">
        <f t="shared" si="6"/>
        <v>5</v>
      </c>
      <c r="M92" s="5">
        <f t="shared" si="6"/>
        <v>0</v>
      </c>
      <c r="N92" s="5">
        <f t="shared" si="6"/>
        <v>0</v>
      </c>
      <c r="O92" s="5">
        <f t="shared" si="6"/>
        <v>75</v>
      </c>
      <c r="P92" s="5">
        <f t="shared" si="6"/>
        <v>56.5</v>
      </c>
    </row>
  </sheetData>
  <autoFilter xmlns:etc="http://www.wps.cn/officeDocument/2017/etCustomData" ref="A1:Q81" etc:filterBottomFollowUsedRange="0">
    <extLst/>
  </autoFilter>
  <sortState ref="A2:P80">
    <sortCondition ref="B2"/>
  </sortState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Grades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Griff</cp:lastModifiedBy>
  <dcterms:created xsi:type="dcterms:W3CDTF">2024-11-27T23:03:00Z</dcterms:created>
  <dcterms:modified xsi:type="dcterms:W3CDTF">2024-11-28T02:47:56Z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68EC1779986146E7821EF69F049793E0_12</vt:lpwstr>
  </property>
  <property fmtid="{D5CDD505-2E9C-101B-9397-08002B2CF9AE}" pid="3" name="KSOProductBuildVer">
    <vt:lpwstr>1033-12.2.0.18911</vt:lpwstr>
  </property>
</Properties>
</file>