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00"/>
  </bookViews>
  <sheets>
    <sheet name="Grades" sheetId="1" r:id="rId1"/>
  </sheets>
  <definedNames>
    <definedName name="_xlnm._FilterDatabase" localSheetId="0" hidden="1">Grades!$A$1:$Q$81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<sst xmlns="http://schemas.openxmlformats.org/spreadsheetml/2006/main" count="261" uniqueCount="178">
  <si>
    <t>First</t>
  </si>
  <si>
    <t>Last</t>
  </si>
  <si>
    <t>Class</t>
  </si>
  <si>
    <t>Exam 3 Review (NOT FOR CREDIT) (grade)</t>
  </si>
  <si>
    <t>Homework 3-8: Solving Linear-Nonlinear Systems (grade)</t>
  </si>
  <si>
    <t>Homework 2-5: Solving Systems of Inequalities (grade)</t>
  </si>
  <si>
    <t>Homework 2-0: Graphing Inequalities (grade)</t>
  </si>
  <si>
    <t>Homework 2-6: Systems of Equations in Three Variables  (grade)</t>
  </si>
  <si>
    <t>Homework 2-4: Solving Systems of Equations Algebraically (grade)</t>
  </si>
  <si>
    <t>Homework 2-3: Solving Systems of Equations Graphically (grade)</t>
  </si>
  <si>
    <t>Homework 3-6: The Quadratic Formula and the Discriminant (grade)</t>
  </si>
  <si>
    <t>Homework 3-5: Solving Quadratics by Completing the Square (grade)</t>
  </si>
  <si>
    <t>Homework 3-3: Complex Numbers (grade)</t>
  </si>
  <si>
    <t>Homework 3-4: Solving Quadratics by Factoring (grade)</t>
  </si>
  <si>
    <t>Homework 1-3: Extrema and End Behavior (grade)</t>
  </si>
  <si>
    <t>Homework 2-2: Linear Functions and Arithmetic Sequences (grade)</t>
  </si>
  <si>
    <t>Johnathan</t>
  </si>
  <si>
    <t>Baker</t>
  </si>
  <si>
    <t>Algebra 2 - Section 1</t>
  </si>
  <si>
    <t>Malachi</t>
  </si>
  <si>
    <t>Blanchard</t>
  </si>
  <si>
    <t>Savion</t>
  </si>
  <si>
    <t>Boggs</t>
  </si>
  <si>
    <t>Algebra 2 - Section 2</t>
  </si>
  <si>
    <t>Tilton</t>
  </si>
  <si>
    <t>Boutwell</t>
  </si>
  <si>
    <t>Algebra 2 - Section 3</t>
  </si>
  <si>
    <t>Lyndcey</t>
  </si>
  <si>
    <t>Brown</t>
  </si>
  <si>
    <t>Kimora</t>
  </si>
  <si>
    <t>Arran</t>
  </si>
  <si>
    <t>Burrows</t>
  </si>
  <si>
    <t>Chelsea</t>
  </si>
  <si>
    <t>Cabrera</t>
  </si>
  <si>
    <t>Jose</t>
  </si>
  <si>
    <t>Camacho</t>
  </si>
  <si>
    <t>Wilberto</t>
  </si>
  <si>
    <t>Caraballo</t>
  </si>
  <si>
    <t>Itzel</t>
  </si>
  <si>
    <t>Cepeda</t>
  </si>
  <si>
    <t>Hayileigh</t>
  </si>
  <si>
    <t>Chandler</t>
  </si>
  <si>
    <t>Walter</t>
  </si>
  <si>
    <t>Chicas</t>
  </si>
  <si>
    <t>Cheyenne</t>
  </si>
  <si>
    <t>Cole</t>
  </si>
  <si>
    <t>Ava</t>
  </si>
  <si>
    <t>Collado</t>
  </si>
  <si>
    <t>Josie</t>
  </si>
  <si>
    <t>Comfort</t>
  </si>
  <si>
    <t>Ashley</t>
  </si>
  <si>
    <t>Conde martin</t>
  </si>
  <si>
    <t>Kayla</t>
  </si>
  <si>
    <t>Corea</t>
  </si>
  <si>
    <t>Kelsey</t>
  </si>
  <si>
    <t>Daugherty</t>
  </si>
  <si>
    <t>Estrada</t>
  </si>
  <si>
    <t>Mia</t>
  </si>
  <si>
    <t>Figueredo</t>
  </si>
  <si>
    <t>Rahjai</t>
  </si>
  <si>
    <t>Foster</t>
  </si>
  <si>
    <t>Ecktor</t>
  </si>
  <si>
    <t>Galindez</t>
  </si>
  <si>
    <t>Nathan</t>
  </si>
  <si>
    <t>Geis</t>
  </si>
  <si>
    <t>Emanuel</t>
  </si>
  <si>
    <t>Gomez</t>
  </si>
  <si>
    <t>Daniel</t>
  </si>
  <si>
    <t>Gonzalez</t>
  </si>
  <si>
    <t>Isaac</t>
  </si>
  <si>
    <t>Benjamin</t>
  </si>
  <si>
    <t>Green</t>
  </si>
  <si>
    <t>Kamron</t>
  </si>
  <si>
    <t>Hauffa</t>
  </si>
  <si>
    <t>Jenice</t>
  </si>
  <si>
    <t>Henry</t>
  </si>
  <si>
    <t>Ammya</t>
  </si>
  <si>
    <t>Herbello</t>
  </si>
  <si>
    <t>Gavin</t>
  </si>
  <si>
    <t>Hickey</t>
  </si>
  <si>
    <t>Melisa</t>
  </si>
  <si>
    <t>Horta</t>
  </si>
  <si>
    <t>Joshua</t>
  </si>
  <si>
    <t>Jimenez</t>
  </si>
  <si>
    <t>Leland</t>
  </si>
  <si>
    <t>Keen</t>
  </si>
  <si>
    <t>Paula</t>
  </si>
  <si>
    <t>Krape</t>
  </si>
  <si>
    <t>Keimari</t>
  </si>
  <si>
    <t>London</t>
  </si>
  <si>
    <t>Jypsie</t>
  </si>
  <si>
    <t>Louis</t>
  </si>
  <si>
    <t>Thomas</t>
  </si>
  <si>
    <t>Loyd</t>
  </si>
  <si>
    <t>Jaiden</t>
  </si>
  <si>
    <t>Makler</t>
  </si>
  <si>
    <t>Delmis</t>
  </si>
  <si>
    <t>Marcial santana</t>
  </si>
  <si>
    <t>Arianna</t>
  </si>
  <si>
    <t>Martinez beltran</t>
  </si>
  <si>
    <t>Giselle</t>
  </si>
  <si>
    <t>Melgoza</t>
  </si>
  <si>
    <t>Selma</t>
  </si>
  <si>
    <t>Miles</t>
  </si>
  <si>
    <t>Logan</t>
  </si>
  <si>
    <t>Mills</t>
  </si>
  <si>
    <t>Luca</t>
  </si>
  <si>
    <t>Morales</t>
  </si>
  <si>
    <t>Nehemias</t>
  </si>
  <si>
    <t>Munoz</t>
  </si>
  <si>
    <t>Amelia</t>
  </si>
  <si>
    <t>Ortiz</t>
  </si>
  <si>
    <t>Madison</t>
  </si>
  <si>
    <t>Pank</t>
  </si>
  <si>
    <t>Ryan</t>
  </si>
  <si>
    <t>Parish</t>
  </si>
  <si>
    <t>Chad</t>
  </si>
  <si>
    <t>Isabella</t>
  </si>
  <si>
    <t>Paschoal stanfield</t>
  </si>
  <si>
    <t>Pearson</t>
  </si>
  <si>
    <t>Zion</t>
  </si>
  <si>
    <t>Perez</t>
  </si>
  <si>
    <t>Andres</t>
  </si>
  <si>
    <t>Perez-gonzalez</t>
  </si>
  <si>
    <t>Brooklyn</t>
  </si>
  <si>
    <t>Pratts</t>
  </si>
  <si>
    <t>Makasia</t>
  </si>
  <si>
    <t>Purdy</t>
  </si>
  <si>
    <t>Ramirez</t>
  </si>
  <si>
    <t>Gizelle</t>
  </si>
  <si>
    <t>Reece</t>
  </si>
  <si>
    <t>Kameria</t>
  </si>
  <si>
    <t>Reid</t>
  </si>
  <si>
    <t>Yanzihel</t>
  </si>
  <si>
    <t>Reyes cotto</t>
  </si>
  <si>
    <t>Rodriguez</t>
  </si>
  <si>
    <t>Melanie</t>
  </si>
  <si>
    <t>Ruiz</t>
  </si>
  <si>
    <t>Rachel</t>
  </si>
  <si>
    <t>Serru pena</t>
  </si>
  <si>
    <t>Jessaiah</t>
  </si>
  <si>
    <t>Simons</t>
  </si>
  <si>
    <t>Dakota</t>
  </si>
  <si>
    <t>Smith</t>
  </si>
  <si>
    <t>Chloe</t>
  </si>
  <si>
    <t>Spooner</t>
  </si>
  <si>
    <t>Jamyyah</t>
  </si>
  <si>
    <t>Sykes</t>
  </si>
  <si>
    <t>Elijah</t>
  </si>
  <si>
    <t>Townes</t>
  </si>
  <si>
    <t>Joset</t>
  </si>
  <si>
    <t>Vazquez morales</t>
  </si>
  <si>
    <t>Ray</t>
  </si>
  <si>
    <t>Vega</t>
  </si>
  <si>
    <t>Daniela</t>
  </si>
  <si>
    <t>Vera gonzalez</t>
  </si>
  <si>
    <t>Lunisha</t>
  </si>
  <si>
    <t>Vernet</t>
  </si>
  <si>
    <t>Alejandro</t>
  </si>
  <si>
    <t>Villavicencio</t>
  </si>
  <si>
    <t>Shane</t>
  </si>
  <si>
    <t>Walker</t>
  </si>
  <si>
    <t>Trent</t>
  </si>
  <si>
    <t>Williams</t>
  </si>
  <si>
    <t>Simaya-nikole</t>
  </si>
  <si>
    <t>Wilson</t>
  </si>
  <si>
    <t>Cheyanne</t>
  </si>
  <si>
    <t>Wiltsie</t>
  </si>
  <si>
    <t>Kaelyn</t>
  </si>
  <si>
    <t>Wulff</t>
  </si>
  <si>
    <t>AVERAGE:</t>
  </si>
  <si>
    <t>CLASS Algebra 2 - Section 1 AVG:</t>
  </si>
  <si>
    <t>CLASS Algebra 2 - Section 2 AVG:</t>
  </si>
  <si>
    <t>CLASS Algebra 2 - Section 3 AVG:</t>
  </si>
  <si>
    <t>CLASS Removed AVG:</t>
  </si>
  <si>
    <t>Q1:</t>
  </si>
  <si>
    <t>MEDIAN:</t>
  </si>
  <si>
    <t>Q3: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</si>
</sst>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73" zoomScaleNormal="73" workbookViewId="0">
      <pane xSplit="3" ySplit="1" topLeftCell="M34" activePane="bottomRight" state="frozen"/>
      <selection/>
      <selection pane="topRight"/>
      <selection pane="bottomLeft"/>
      <selection pane="bottomRight" activeCell="M53" sqref="M53"/>
    </sheetView>
  </sheetViews>
  <sheetFormatPr defaultColWidth="9" defaultRowHeight="14.5"/>
  <cols>
    <col min="1" max="1" width="13" customWidth="1"/>
    <col min="2" max="2" width="18" customWidth="1"/>
    <col min="3" max="3" width="19.1454545454545" customWidth="1"/>
    <col min="4" max="4" width="41.8181818181818" customWidth="1"/>
    <col min="5" max="5" width="52.7272727272727" customWidth="1"/>
    <col min="6" max="6" width="50.3636363636364" customWidth="1"/>
    <col min="7" max="7" width="41.2727272727273" customWidth="1"/>
    <col min="8" max="8" width="59.4545454545455" customWidth="1"/>
    <col min="9" max="9" width="61.7272727272727" customWidth="1"/>
    <col min="10" max="10" width="60.0909090909091" customWidth="1"/>
    <col min="11" max="11" width="62.2727272727273" customWidth="1"/>
    <col min="12" max="12" width="63.1818181818182" customWidth="1"/>
    <col min="13" max="13" width="39" customWidth="1"/>
    <col min="14" max="14" width="51.1818181818182" customWidth="1"/>
    <col min="15" max="15" width="46" customWidth="1"/>
    <col min="16" max="16" width="61.0909090909091" customWidth="1"/>
    <col min="17" max="17" width="25.0909090909091" customWidth="1"/>
  </cols>
  <sheetData>
    <row r="1" s="1" customFormat="1" ht="14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</row>
    <row r="2" s="1" customFormat="1" ht="14" spans="1:17">
      <c r="A2" s="1" t="s">
        <v>16</v>
      </c>
      <c r="B2" s="1" t="s">
        <v>17</v>
      </c>
      <c r="C2" s="2" t="s">
        <v>18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2">
        <v>100</v>
      </c>
      <c r="O2" s="2">
        <v>100</v>
      </c>
      <c r="P2" s="2">
        <v>100</v>
      </c>
      <c r="Q2" s="2"/>
    </row>
    <row r="3" s="1" customFormat="1" ht="14" spans="1:17">
      <c r="A3" s="1" t="s">
        <v>19</v>
      </c>
      <c r="B3" s="1" t="s">
        <v>20</v>
      </c>
      <c r="C3" s="2" t="s">
        <v>18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100</v>
      </c>
      <c r="O3" s="2">
        <v>100</v>
      </c>
      <c r="P3" s="2">
        <v>100</v>
      </c>
      <c r="Q3" s="2"/>
    </row>
    <row r="4" s="1" customFormat="1" ht="14" spans="1:17">
      <c r="A4" s="1" t="s">
        <v>21</v>
      </c>
      <c r="B4" s="1" t="s">
        <v>22</v>
      </c>
      <c r="C4" s="2" t="s">
        <v>23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100</v>
      </c>
      <c r="Q4" s="2"/>
    </row>
    <row r="5" s="1" customFormat="1" ht="14" spans="1:17">
      <c r="A5" s="1" t="s">
        <v>24</v>
      </c>
      <c r="B5" s="1" t="s">
        <v>25</v>
      </c>
      <c r="C5" s="2" t="s">
        <v>26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/>
    </row>
    <row r="6" s="1" customFormat="1" ht="14" spans="1:17">
      <c r="A6" s="1" t="s">
        <v>27</v>
      </c>
      <c r="B6" s="1" t="s">
        <v>28</v>
      </c>
      <c r="C6" s="2" t="s">
        <v>18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/>
    </row>
    <row r="7" s="1" customFormat="1" ht="14" spans="1:17">
      <c r="A7" s="1" t="s">
        <v>29</v>
      </c>
      <c r="B7" s="1" t="s">
        <v>28</v>
      </c>
      <c r="C7" s="2" t="s">
        <v>26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/>
    </row>
    <row r="8" s="1" customFormat="1" ht="14" spans="1:17">
      <c r="A8" s="1" t="s">
        <v>30</v>
      </c>
      <c r="B8" s="1" t="s">
        <v>31</v>
      </c>
      <c r="C8" s="2" t="s">
        <v>18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/>
    </row>
    <row r="9" s="1" customFormat="1" ht="14" spans="1:17">
      <c r="A9" s="1" t="s">
        <v>32</v>
      </c>
      <c r="B9" s="1" t="s">
        <v>33</v>
      </c>
      <c r="C9" s="2" t="s">
        <v>18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/>
    </row>
    <row r="10" s="1" customFormat="1" ht="14" spans="1:17">
      <c r="A10" s="1" t="s">
        <v>34</v>
      </c>
      <c r="B10" s="1" t="s">
        <v>35</v>
      </c>
      <c r="C10" s="2" t="s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/>
    </row>
    <row r="11" s="1" customFormat="1" ht="14" spans="1:17">
      <c r="A11" s="1" t="s">
        <v>36</v>
      </c>
      <c r="B11" s="1" t="s">
        <v>37</v>
      </c>
      <c r="C11" s="2" t="s">
        <v>18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/>
    </row>
    <row r="12" s="1" customFormat="1" ht="14" spans="1:17">
      <c r="A12" s="1" t="s">
        <v>38</v>
      </c>
      <c r="B12" s="1" t="s">
        <v>39</v>
      </c>
      <c r="C12" s="2" t="s">
        <v>23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</row>
    <row r="13" s="1" customFormat="1" ht="14" spans="1:17">
      <c r="A13" s="1" t="s">
        <v>40</v>
      </c>
      <c r="B13" s="1" t="s">
        <v>41</v>
      </c>
      <c r="C13" s="2" t="s">
        <v>23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</row>
    <row r="14" s="1" customFormat="1" ht="14" spans="1:17">
      <c r="A14" s="1" t="s">
        <v>42</v>
      </c>
      <c r="B14" s="1" t="s">
        <v>43</v>
      </c>
      <c r="C14" s="2" t="s">
        <v>23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/>
    </row>
    <row r="15" s="1" customFormat="1" ht="14" spans="1:17">
      <c r="A15" s="1" t="s">
        <v>44</v>
      </c>
      <c r="B15" s="1" t="s">
        <v>45</v>
      </c>
      <c r="C15" s="2" t="s">
        <v>18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/>
    </row>
    <row r="16" s="1" customFormat="1" ht="14" spans="1:17">
      <c r="A16" s="1" t="s">
        <v>46</v>
      </c>
      <c r="B16" s="1" t="s">
        <v>47</v>
      </c>
      <c r="C16" s="2" t="s">
        <v>23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/>
    </row>
    <row r="17" s="1" customFormat="1" ht="14" spans="1:17">
      <c r="A17" s="1" t="s">
        <v>48</v>
      </c>
      <c r="B17" s="1" t="s">
        <v>49</v>
      </c>
      <c r="C17" s="2" t="s">
        <v>23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</row>
    <row r="18" s="1" customFormat="1" ht="14" spans="1:17">
      <c r="A18" s="1" t="s">
        <v>50</v>
      </c>
      <c r="B18" s="1" t="s">
        <v>51</v>
      </c>
      <c r="C18" s="2" t="s">
        <v>18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100</v>
      </c>
      <c r="P18" s="2">
        <v>100</v>
      </c>
      <c r="Q18" s="2"/>
    </row>
    <row r="19" s="1" customFormat="1" ht="14" spans="1:17">
      <c r="A19" s="1" t="s">
        <v>52</v>
      </c>
      <c r="B19" s="1" t="s">
        <v>53</v>
      </c>
      <c r="C19" s="2" t="s">
        <v>23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/>
    </row>
    <row r="20" s="1" customFormat="1" ht="14" spans="1:17">
      <c r="A20" s="1" t="s">
        <v>54</v>
      </c>
      <c r="B20" s="1" t="s">
        <v>55</v>
      </c>
      <c r="C20" s="2" t="s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/>
    </row>
    <row r="21" s="1" customFormat="1" ht="14" spans="1:17">
      <c r="A21" s="1" t="s">
        <v>50</v>
      </c>
      <c r="B21" s="1" t="s">
        <v>56</v>
      </c>
      <c r="C21" s="2" t="s">
        <v>23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/>
    </row>
    <row r="22" s="1" customFormat="1" ht="14" spans="1:17">
      <c r="A22" s="1" t="s">
        <v>57</v>
      </c>
      <c r="B22" s="1" t="s">
        <v>58</v>
      </c>
      <c r="C22" s="2" t="s">
        <v>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/>
    </row>
    <row r="23" s="1" customFormat="1" ht="14" spans="1:17">
      <c r="A23" s="1" t="s">
        <v>59</v>
      </c>
      <c r="B23" s="1" t="s">
        <v>60</v>
      </c>
      <c r="C23" s="2" t="s">
        <v>23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/>
    </row>
    <row r="24" s="1" customFormat="1" ht="14" spans="1:17">
      <c r="A24" s="1" t="s">
        <v>61</v>
      </c>
      <c r="B24" s="1" t="s">
        <v>62</v>
      </c>
      <c r="C24" s="2" t="s">
        <v>26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/>
    </row>
    <row r="25" s="1" customFormat="1" ht="14" spans="1:17">
      <c r="A25" s="1" t="s">
        <v>63</v>
      </c>
      <c r="B25" s="1" t="s">
        <v>64</v>
      </c>
      <c r="C25" s="2" t="s">
        <v>26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</row>
    <row r="26" s="1" customFormat="1" ht="14" spans="1:17">
      <c r="A26" s="1" t="s">
        <v>65</v>
      </c>
      <c r="B26" s="1" t="s">
        <v>66</v>
      </c>
      <c r="C26" s="2" t="s">
        <v>26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/>
    </row>
    <row r="27" s="1" customFormat="1" ht="14" spans="1:17">
      <c r="A27" s="1" t="s">
        <v>67</v>
      </c>
      <c r="B27" s="1" t="s">
        <v>68</v>
      </c>
      <c r="C27" s="2" t="s">
        <v>18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/>
    </row>
    <row r="28" s="1" customFormat="1" ht="14" spans="1:17">
      <c r="A28" s="1" t="s">
        <v>69</v>
      </c>
      <c r="B28" s="1" t="s">
        <v>68</v>
      </c>
      <c r="C28" s="2" t="s">
        <v>23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/>
    </row>
    <row r="29" s="1" customFormat="1" ht="14" spans="1:17">
      <c r="A29" s="1" t="s">
        <v>70</v>
      </c>
      <c r="B29" s="1" t="s">
        <v>71</v>
      </c>
      <c r="C29" s="2" t="s">
        <v>26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/>
    </row>
    <row r="30" s="1" customFormat="1" ht="14" spans="1:17">
      <c r="A30" s="1" t="s">
        <v>72</v>
      </c>
      <c r="B30" s="1" t="s">
        <v>73</v>
      </c>
      <c r="C30" s="2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/>
    </row>
    <row r="31" s="1" customFormat="1" ht="14" spans="1:17">
      <c r="A31" s="1" t="s">
        <v>74</v>
      </c>
      <c r="B31" s="1" t="s">
        <v>75</v>
      </c>
      <c r="C31" s="2" t="s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</row>
    <row r="32" s="1" customFormat="1" ht="14" spans="1:17">
      <c r="A32" s="1" t="s">
        <v>76</v>
      </c>
      <c r="B32" s="1" t="s">
        <v>77</v>
      </c>
      <c r="C32" s="2" t="s">
        <v>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</row>
    <row r="33" s="1" customFormat="1" ht="14" spans="1:17">
      <c r="A33" s="1" t="s">
        <v>78</v>
      </c>
      <c r="B33" s="1" t="s">
        <v>79</v>
      </c>
      <c r="C33" s="2" t="s">
        <v>23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</row>
    <row r="34" s="1" customFormat="1" ht="14" spans="1:17">
      <c r="A34" s="1" t="s">
        <v>80</v>
      </c>
      <c r="B34" s="1" t="s">
        <v>81</v>
      </c>
      <c r="C34" s="2" t="s">
        <v>18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/>
    </row>
    <row r="35" s="1" customFormat="1" ht="14" spans="1:17">
      <c r="A35" s="1" t="s">
        <v>82</v>
      </c>
      <c r="B35" s="1" t="s">
        <v>83</v>
      </c>
      <c r="C35" s="2" t="s">
        <v>26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/>
    </row>
    <row r="36" s="1" customFormat="1" ht="14" spans="1:17">
      <c r="A36" s="1" t="s">
        <v>84</v>
      </c>
      <c r="B36" s="1" t="s">
        <v>85</v>
      </c>
      <c r="C36" s="2" t="s">
        <v>26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/>
    </row>
    <row r="37" s="1" customFormat="1" ht="14" spans="1:17">
      <c r="A37" s="1" t="s">
        <v>86</v>
      </c>
      <c r="B37" s="1" t="s">
        <v>87</v>
      </c>
      <c r="C37" s="2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</row>
    <row r="38" s="1" customFormat="1" ht="14" spans="1:17">
      <c r="A38" s="1" t="s">
        <v>88</v>
      </c>
      <c r="B38" s="1" t="s">
        <v>89</v>
      </c>
      <c r="C38" s="2" t="s">
        <v>18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/>
    </row>
    <row r="39" s="1" customFormat="1" ht="14" spans="1:17">
      <c r="A39" s="1" t="s">
        <v>90</v>
      </c>
      <c r="B39" s="1" t="s">
        <v>91</v>
      </c>
      <c r="C39" s="2" t="s">
        <v>23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</row>
    <row r="40" s="1" customFormat="1" ht="14" spans="1:17">
      <c r="A40" s="1" t="s">
        <v>92</v>
      </c>
      <c r="B40" s="1" t="s">
        <v>93</v>
      </c>
      <c r="C40" s="2" t="s">
        <v>23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</row>
    <row r="41" s="1" customFormat="1" ht="14" spans="1:17">
      <c r="A41" s="1" t="s">
        <v>94</v>
      </c>
      <c r="B41" s="1" t="s">
        <v>95</v>
      </c>
      <c r="C41" s="2" t="s">
        <v>18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/>
    </row>
    <row r="42" s="1" customFormat="1" ht="14" spans="1:17">
      <c r="A42" s="1" t="s">
        <v>96</v>
      </c>
      <c r="B42" s="1" t="s">
        <v>97</v>
      </c>
      <c r="C42" s="2" t="s">
        <v>26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/>
    </row>
    <row r="43" s="1" customFormat="1" ht="14" spans="1:17">
      <c r="A43" s="1" t="s">
        <v>98</v>
      </c>
      <c r="B43" s="1" t="s">
        <v>99</v>
      </c>
      <c r="C43" s="2" t="s">
        <v>26</v>
      </c>
      <c r="D43" s="2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100</v>
      </c>
      <c r="M43" s="2">
        <v>100</v>
      </c>
      <c r="N43" s="2">
        <v>100</v>
      </c>
      <c r="O43" s="2">
        <v>100</v>
      </c>
      <c r="P43" s="2">
        <v>100</v>
      </c>
      <c r="Q43" s="2"/>
    </row>
    <row r="44" s="1" customFormat="1" ht="14" spans="1:17">
      <c r="A44" s="1" t="s">
        <v>100</v>
      </c>
      <c r="B44" s="1" t="s">
        <v>101</v>
      </c>
      <c r="C44" s="2" t="s">
        <v>23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/>
    </row>
    <row r="45" s="1" customFormat="1" ht="14" spans="1:17">
      <c r="A45" s="1" t="s">
        <v>102</v>
      </c>
      <c r="B45" s="1" t="s">
        <v>103</v>
      </c>
      <c r="C45" s="2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/>
    </row>
    <row r="46" s="1" customFormat="1" ht="14" spans="1:17">
      <c r="A46" s="1" t="s">
        <v>104</v>
      </c>
      <c r="B46" s="1" t="s">
        <v>105</v>
      </c>
      <c r="C46" s="2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/>
    </row>
    <row r="47" s="1" customFormat="1" ht="14" spans="1:17">
      <c r="A47" s="1" t="s">
        <v>106</v>
      </c>
      <c r="B47" s="1" t="s">
        <v>107</v>
      </c>
      <c r="C47" s="2" t="s">
        <v>18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/>
    </row>
    <row r="48" s="1" customFormat="1" ht="14" spans="1:17">
      <c r="A48" s="1" t="s">
        <v>108</v>
      </c>
      <c r="B48" s="1" t="s">
        <v>109</v>
      </c>
      <c r="C48" s="2" t="s">
        <v>18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/>
    </row>
    <row r="49" s="1" customFormat="1" ht="14" spans="1:17">
      <c r="A49" s="1" t="s">
        <v>110</v>
      </c>
      <c r="B49" s="1" t="s">
        <v>111</v>
      </c>
      <c r="C49" s="2" t="s">
        <v>26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/>
    </row>
    <row r="50" s="1" customFormat="1" ht="14" spans="1:17">
      <c r="A50" s="1" t="s">
        <v>112</v>
      </c>
      <c r="B50" s="1" t="s">
        <v>113</v>
      </c>
      <c r="C50" s="2" t="s">
        <v>26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/>
    </row>
    <row r="51" s="1" customFormat="1" ht="14" spans="1:17">
      <c r="A51" s="1" t="s">
        <v>114</v>
      </c>
      <c r="B51" s="1" t="s">
        <v>115</v>
      </c>
      <c r="C51" s="2" t="s">
        <v>23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</row>
    <row r="52" s="1" customFormat="1" ht="14" spans="1:17">
      <c r="A52" s="1" t="s">
        <v>116</v>
      </c>
      <c r="B52" s="1" t="s">
        <v>115</v>
      </c>
      <c r="C52" s="2" t="s">
        <v>26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/>
    </row>
    <row r="53" s="1" customFormat="1" ht="14" spans="1:17">
      <c r="A53" s="1" t="s">
        <v>117</v>
      </c>
      <c r="B53" s="1" t="s">
        <v>118</v>
      </c>
      <c r="C53" s="2" t="s">
        <v>18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100</v>
      </c>
      <c r="M53" s="2">
        <v>100</v>
      </c>
      <c r="N53" s="2">
        <v>100</v>
      </c>
      <c r="O53" s="2">
        <v>100</v>
      </c>
      <c r="P53" s="2">
        <v>100</v>
      </c>
      <c r="Q53" s="2"/>
    </row>
    <row r="54" s="1" customFormat="1" ht="14" spans="1:17">
      <c r="A54" s="1" t="s">
        <v>52</v>
      </c>
      <c r="B54" s="1" t="s">
        <v>119</v>
      </c>
      <c r="C54" s="2" t="s">
        <v>23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/>
    </row>
    <row r="55" s="1" customFormat="1" ht="14" spans="1:17">
      <c r="A55" s="1" t="s">
        <v>120</v>
      </c>
      <c r="B55" s="1" t="s">
        <v>121</v>
      </c>
      <c r="C55" s="2" t="s">
        <v>23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/>
    </row>
    <row r="56" s="1" customFormat="1" ht="14" spans="1:17">
      <c r="A56" s="1" t="s">
        <v>122</v>
      </c>
      <c r="B56" s="1" t="s">
        <v>123</v>
      </c>
      <c r="C56" s="2" t="s">
        <v>26</v>
      </c>
      <c r="D56" s="2">
        <v>100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100</v>
      </c>
      <c r="M56" s="2">
        <v>100</v>
      </c>
      <c r="N56" s="2">
        <v>100</v>
      </c>
      <c r="O56" s="2">
        <v>100</v>
      </c>
      <c r="P56" s="2">
        <v>100</v>
      </c>
      <c r="Q56" s="2"/>
    </row>
    <row r="57" s="1" customFormat="1" ht="14" spans="1:17">
      <c r="A57" s="1" t="s">
        <v>124</v>
      </c>
      <c r="B57" s="1" t="s">
        <v>125</v>
      </c>
      <c r="C57" s="2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</row>
    <row r="58" s="1" customFormat="1" ht="14" spans="1:17">
      <c r="A58" s="1" t="s">
        <v>126</v>
      </c>
      <c r="B58" s="1" t="s">
        <v>127</v>
      </c>
      <c r="C58" s="2" t="s">
        <v>23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/>
    </row>
    <row r="59" s="1" customFormat="1" ht="14" spans="1:17">
      <c r="A59" s="1" t="s">
        <v>117</v>
      </c>
      <c r="B59" s="1" t="s">
        <v>128</v>
      </c>
      <c r="C59" s="2" t="s">
        <v>18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/>
    </row>
    <row r="60" s="1" customFormat="1" ht="14" spans="1:17">
      <c r="A60" s="1" t="s">
        <v>129</v>
      </c>
      <c r="B60" s="1" t="s">
        <v>130</v>
      </c>
      <c r="C60" s="2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/>
    </row>
    <row r="61" s="1" customFormat="1" ht="14" spans="1:17">
      <c r="A61" s="1" t="s">
        <v>131</v>
      </c>
      <c r="B61" s="1" t="s">
        <v>132</v>
      </c>
      <c r="C61" s="2" t="s">
        <v>23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/>
    </row>
    <row r="62" s="1" customFormat="1" ht="14" spans="1:17">
      <c r="A62" s="1" t="s">
        <v>133</v>
      </c>
      <c r="B62" s="1" t="s">
        <v>134</v>
      </c>
      <c r="C62" s="2" t="s">
        <v>26</v>
      </c>
      <c r="D62" s="2">
        <v>100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  <c r="J62" s="2">
        <v>100</v>
      </c>
      <c r="K62" s="2">
        <v>100</v>
      </c>
      <c r="L62" s="2">
        <v>100</v>
      </c>
      <c r="M62" s="2">
        <v>100</v>
      </c>
      <c r="N62" s="2">
        <v>100</v>
      </c>
      <c r="O62" s="2">
        <v>100</v>
      </c>
      <c r="P62" s="2">
        <v>100</v>
      </c>
      <c r="Q62" s="2"/>
    </row>
    <row r="63" s="1" customFormat="1" ht="14" spans="1:17">
      <c r="A63" s="1" t="s">
        <v>65</v>
      </c>
      <c r="B63" s="1" t="s">
        <v>135</v>
      </c>
      <c r="C63" s="2" t="s">
        <v>26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/>
    </row>
    <row r="64" s="1" customFormat="1" ht="14" spans="1:17">
      <c r="A64" s="1" t="s">
        <v>136</v>
      </c>
      <c r="B64" s="1" t="s">
        <v>137</v>
      </c>
      <c r="C64" s="2" t="s">
        <v>18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/>
    </row>
    <row r="65" s="1" customFormat="1" ht="14" spans="1:17">
      <c r="A65" s="1" t="s">
        <v>138</v>
      </c>
      <c r="B65" s="1" t="s">
        <v>139</v>
      </c>
      <c r="C65" s="2" t="s">
        <v>18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/>
    </row>
    <row r="66" s="1" customFormat="1" ht="14" spans="1:17">
      <c r="A66" s="1" t="s">
        <v>140</v>
      </c>
      <c r="B66" s="1" t="s">
        <v>141</v>
      </c>
      <c r="C66" s="2" t="s">
        <v>23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/>
    </row>
    <row r="67" s="1" customFormat="1" ht="14" spans="1:17">
      <c r="A67" s="1" t="s">
        <v>142</v>
      </c>
      <c r="B67" s="1" t="s">
        <v>143</v>
      </c>
      <c r="C67" s="2" t="s">
        <v>23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/>
    </row>
    <row r="68" s="1" customFormat="1" ht="14" spans="1:17">
      <c r="A68" s="1" t="s">
        <v>144</v>
      </c>
      <c r="B68" s="1" t="s">
        <v>145</v>
      </c>
      <c r="C68" s="2" t="s">
        <v>26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/>
    </row>
    <row r="69" s="1" customFormat="1" ht="14" spans="1:17">
      <c r="A69" s="1" t="s">
        <v>146</v>
      </c>
      <c r="B69" s="1" t="s">
        <v>147</v>
      </c>
      <c r="C69" s="2" t="s">
        <v>26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/>
    </row>
    <row r="70" s="1" customFormat="1" ht="14" spans="1:17">
      <c r="A70" s="1" t="s">
        <v>148</v>
      </c>
      <c r="B70" s="1" t="s">
        <v>149</v>
      </c>
      <c r="C70" s="2" t="s">
        <v>23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/>
    </row>
    <row r="71" s="1" customFormat="1" ht="14" spans="1:17">
      <c r="A71" s="1" t="s">
        <v>150</v>
      </c>
      <c r="B71" s="1" t="s">
        <v>151</v>
      </c>
      <c r="C71" s="2" t="s">
        <v>23</v>
      </c>
      <c r="D71" s="2">
        <v>100</v>
      </c>
      <c r="E71" s="2">
        <v>100</v>
      </c>
      <c r="F71" s="2">
        <v>100</v>
      </c>
      <c r="G71" s="2">
        <v>100</v>
      </c>
      <c r="H71" s="2">
        <v>100</v>
      </c>
      <c r="I71" s="2">
        <v>100</v>
      </c>
      <c r="J71" s="2">
        <v>100</v>
      </c>
      <c r="K71" s="2">
        <v>100</v>
      </c>
      <c r="L71" s="2">
        <v>100</v>
      </c>
      <c r="M71" s="2">
        <v>100</v>
      </c>
      <c r="N71" s="2">
        <v>100</v>
      </c>
      <c r="O71" s="2">
        <v>100</v>
      </c>
      <c r="P71" s="2">
        <v>100</v>
      </c>
      <c r="Q71" s="2"/>
    </row>
    <row r="72" s="1" customFormat="1" ht="14" spans="1:17">
      <c r="A72" s="1" t="s">
        <v>152</v>
      </c>
      <c r="B72" s="1" t="s">
        <v>153</v>
      </c>
      <c r="C72" s="2" t="s">
        <v>18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/>
    </row>
    <row r="73" s="1" customFormat="1" ht="14" spans="1:17">
      <c r="A73" s="1" t="s">
        <v>154</v>
      </c>
      <c r="B73" s="1" t="s">
        <v>155</v>
      </c>
      <c r="C73" s="2" t="s">
        <v>26</v>
      </c>
      <c r="D73" s="2">
        <v>100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2">
        <v>100</v>
      </c>
      <c r="M73" s="2">
        <v>100</v>
      </c>
      <c r="N73" s="2">
        <v>100</v>
      </c>
      <c r="O73" s="2">
        <v>100</v>
      </c>
      <c r="P73" s="2">
        <v>100</v>
      </c>
      <c r="Q73" s="2"/>
    </row>
    <row r="74" s="1" customFormat="1" ht="14" spans="1:17">
      <c r="A74" s="1" t="s">
        <v>156</v>
      </c>
      <c r="B74" s="1" t="s">
        <v>157</v>
      </c>
      <c r="C74" s="2" t="s">
        <v>18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/>
    </row>
    <row r="75" s="1" customFormat="1" ht="14" spans="1:17">
      <c r="A75" s="1" t="s">
        <v>158</v>
      </c>
      <c r="B75" s="1" t="s">
        <v>159</v>
      </c>
      <c r="C75" s="2" t="s">
        <v>26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/>
    </row>
    <row r="76" s="1" customFormat="1" ht="14" spans="1:17">
      <c r="A76" s="1" t="s">
        <v>160</v>
      </c>
      <c r="B76" s="1" t="s">
        <v>161</v>
      </c>
      <c r="C76" s="2" t="s">
        <v>26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/>
    </row>
    <row r="77" s="1" customFormat="1" ht="14" spans="1:17">
      <c r="A77" s="1" t="s">
        <v>162</v>
      </c>
      <c r="B77" s="1" t="s">
        <v>163</v>
      </c>
      <c r="C77" s="2" t="s">
        <v>26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/>
    </row>
    <row r="78" s="1" customFormat="1" ht="14" spans="1:17">
      <c r="A78" s="1" t="s">
        <v>164</v>
      </c>
      <c r="B78" s="1" t="s">
        <v>165</v>
      </c>
      <c r="C78" s="2" t="s">
        <v>26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100</v>
      </c>
      <c r="O78" s="2">
        <v>100</v>
      </c>
      <c r="P78" s="2">
        <v>100</v>
      </c>
      <c r="Q78" s="2"/>
    </row>
    <row r="79" s="1" customFormat="1" ht="14" spans="1:17">
      <c r="A79" s="1" t="s">
        <v>166</v>
      </c>
      <c r="B79" s="1" t="s">
        <v>167</v>
      </c>
      <c r="C79" s="2" t="s">
        <v>23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/>
    </row>
    <row r="80" s="1" customFormat="1" ht="14" spans="1:17">
      <c r="A80" s="1" t="s">
        <v>168</v>
      </c>
      <c r="B80" s="1" t="s">
        <v>169</v>
      </c>
      <c r="C80" s="2" t="s">
        <v>18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/>
    </row>
    <row r="81" spans="3:17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3" s="1" customFormat="1" ht="14" spans="3:16">
      <c r="C83" s="4" t="s">
        <v>170</v>
      </c>
      <c r="D83" s="5">
        <f t="shared" ref="D83:P83" si="0">ROUND(AVERAGE(D2:D81),2)</f>
        <v>16.46</v>
      </c>
      <c r="E83" s="5">
        <f t="shared" si="0"/>
        <v>16.46</v>
      </c>
      <c r="F83" s="5">
        <f t="shared" si="0"/>
        <v>16.46</v>
      </c>
      <c r="G83" s="5">
        <f t="shared" si="0"/>
        <v>16.46</v>
      </c>
      <c r="H83" s="5">
        <f t="shared" si="0"/>
        <v>16.46</v>
      </c>
      <c r="I83" s="5">
        <f t="shared" si="0"/>
        <v>16.46</v>
      </c>
      <c r="J83" s="5">
        <f t="shared" si="0"/>
        <v>16.46</v>
      </c>
      <c r="K83" s="5">
        <f t="shared" si="0"/>
        <v>16.46</v>
      </c>
      <c r="L83" s="5">
        <f t="shared" si="0"/>
        <v>16.46</v>
      </c>
      <c r="M83" s="5">
        <f t="shared" si="0"/>
        <v>16.46</v>
      </c>
      <c r="N83" s="5">
        <f t="shared" si="0"/>
        <v>16.46</v>
      </c>
      <c r="O83" s="5">
        <f t="shared" si="0"/>
        <v>16.46</v>
      </c>
      <c r="P83" s="5">
        <f t="shared" si="0"/>
        <v>16.46</v>
      </c>
    </row>
    <row r="85" s="1" customFormat="1" ht="14" spans="3:16">
      <c r="C85" s="4" t="s">
        <v>171</v>
      </c>
      <c r="D85" s="5">
        <f t="shared" ref="D85:P85" si="1">ROUND(AVERAGE(D2:D29),2)</f>
        <v>17.86</v>
      </c>
      <c r="E85" s="5">
        <f t="shared" si="1"/>
        <v>17.86</v>
      </c>
      <c r="F85" s="5">
        <f t="shared" si="1"/>
        <v>17.86</v>
      </c>
      <c r="G85" s="5">
        <f t="shared" si="1"/>
        <v>17.86</v>
      </c>
      <c r="H85" s="5">
        <f t="shared" si="1"/>
        <v>17.86</v>
      </c>
      <c r="I85" s="5">
        <f t="shared" si="1"/>
        <v>17.86</v>
      </c>
      <c r="J85" s="5">
        <f t="shared" si="1"/>
        <v>17.86</v>
      </c>
      <c r="K85" s="5">
        <f t="shared" si="1"/>
        <v>17.86</v>
      </c>
      <c r="L85" s="5">
        <f t="shared" si="1"/>
        <v>17.86</v>
      </c>
      <c r="M85" s="5">
        <f t="shared" si="1"/>
        <v>17.86</v>
      </c>
      <c r="N85" s="5">
        <f t="shared" si="1"/>
        <v>17.86</v>
      </c>
      <c r="O85" s="5">
        <f t="shared" si="1"/>
        <v>17.86</v>
      </c>
      <c r="P85" s="5">
        <f t="shared" si="1"/>
        <v>17.86</v>
      </c>
    </row>
    <row r="86" s="1" customFormat="1" ht="14" spans="3:16">
      <c r="C86" s="4" t="s">
        <v>172</v>
      </c>
      <c r="D86" s="5">
        <f t="shared" ref="D86:P86" si="2">ROUND(AVERAGE(D30:D54),2)</f>
        <v>12</v>
      </c>
      <c r="E86" s="5">
        <f t="shared" si="2"/>
        <v>12</v>
      </c>
      <c r="F86" s="5">
        <f t="shared" si="2"/>
        <v>12</v>
      </c>
      <c r="G86" s="5">
        <f t="shared" si="2"/>
        <v>12</v>
      </c>
      <c r="H86" s="5">
        <f t="shared" si="2"/>
        <v>12</v>
      </c>
      <c r="I86" s="5">
        <f t="shared" si="2"/>
        <v>12</v>
      </c>
      <c r="J86" s="5">
        <f t="shared" si="2"/>
        <v>12</v>
      </c>
      <c r="K86" s="5">
        <f t="shared" si="2"/>
        <v>12</v>
      </c>
      <c r="L86" s="5">
        <f t="shared" si="2"/>
        <v>12</v>
      </c>
      <c r="M86" s="5">
        <f t="shared" si="2"/>
        <v>12</v>
      </c>
      <c r="N86" s="5">
        <f t="shared" si="2"/>
        <v>12</v>
      </c>
      <c r="O86" s="5">
        <f t="shared" si="2"/>
        <v>12</v>
      </c>
      <c r="P86" s="5">
        <f t="shared" si="2"/>
        <v>12</v>
      </c>
    </row>
    <row r="87" s="1" customFormat="1" ht="14" spans="3:16">
      <c r="C87" s="4" t="s">
        <v>173</v>
      </c>
      <c r="D87" s="5">
        <f t="shared" ref="D87:P87" si="3">ROUND(AVERAGE(D55:D80),2)</f>
        <v>19.23</v>
      </c>
      <c r="E87" s="5">
        <f t="shared" si="3"/>
        <v>19.23</v>
      </c>
      <c r="F87" s="5">
        <f t="shared" si="3"/>
        <v>19.23</v>
      </c>
      <c r="G87" s="5">
        <f t="shared" si="3"/>
        <v>19.23</v>
      </c>
      <c r="H87" s="5">
        <f t="shared" si="3"/>
        <v>19.23</v>
      </c>
      <c r="I87" s="5">
        <f t="shared" si="3"/>
        <v>19.23</v>
      </c>
      <c r="J87" s="5">
        <f t="shared" si="3"/>
        <v>19.23</v>
      </c>
      <c r="K87" s="5">
        <f t="shared" si="3"/>
        <v>19.23</v>
      </c>
      <c r="L87" s="5">
        <f t="shared" si="3"/>
        <v>19.23</v>
      </c>
      <c r="M87" s="5">
        <f t="shared" si="3"/>
        <v>19.23</v>
      </c>
      <c r="N87" s="5">
        <f t="shared" si="3"/>
        <v>19.23</v>
      </c>
      <c r="O87" s="5">
        <f t="shared" si="3"/>
        <v>19.23</v>
      </c>
      <c r="P87" s="5">
        <f t="shared" si="3"/>
        <v>19.23</v>
      </c>
    </row>
    <row r="88" s="1" customFormat="1" ht="14" spans="3:3">
      <c r="C88" s="4" t="s">
        <v>174</v>
      </c>
    </row>
    <row r="90" s="1" customFormat="1" ht="14" spans="3:16">
      <c r="C90" s="4" t="s">
        <v>175</v>
      </c>
      <c r="D90" s="5">
        <f t="shared" ref="D90:P90" si="4">QUARTILE(D2:D81,1)</f>
        <v>0</v>
      </c>
      <c r="E90" s="5">
        <f t="shared" si="4"/>
        <v>0</v>
      </c>
      <c r="F90" s="5">
        <f t="shared" si="4"/>
        <v>0</v>
      </c>
      <c r="G90" s="5">
        <f t="shared" si="4"/>
        <v>0</v>
      </c>
      <c r="H90" s="5">
        <f t="shared" si="4"/>
        <v>0</v>
      </c>
      <c r="I90" s="5">
        <f t="shared" si="4"/>
        <v>0</v>
      </c>
      <c r="J90" s="5">
        <f t="shared" si="4"/>
        <v>0</v>
      </c>
      <c r="K90" s="5">
        <f t="shared" si="4"/>
        <v>0</v>
      </c>
      <c r="L90" s="5">
        <f t="shared" si="4"/>
        <v>0</v>
      </c>
      <c r="M90" s="5">
        <f t="shared" si="4"/>
        <v>0</v>
      </c>
      <c r="N90" s="5">
        <f t="shared" si="4"/>
        <v>0</v>
      </c>
      <c r="O90" s="5">
        <f t="shared" si="4"/>
        <v>0</v>
      </c>
      <c r="P90" s="5">
        <f t="shared" si="4"/>
        <v>0</v>
      </c>
    </row>
    <row r="91" s="1" customFormat="1" ht="14" spans="3:16">
      <c r="C91" s="4" t="s">
        <v>176</v>
      </c>
      <c r="D91" s="5">
        <f t="shared" ref="D91:P91" si="5">QUARTILE(D2:D81,2)</f>
        <v>0</v>
      </c>
      <c r="E91" s="5">
        <f t="shared" si="5"/>
        <v>0</v>
      </c>
      <c r="F91" s="5">
        <f t="shared" si="5"/>
        <v>0</v>
      </c>
      <c r="G91" s="5">
        <f t="shared" si="5"/>
        <v>0</v>
      </c>
      <c r="H91" s="5">
        <f t="shared" si="5"/>
        <v>0</v>
      </c>
      <c r="I91" s="5">
        <f t="shared" si="5"/>
        <v>0</v>
      </c>
      <c r="J91" s="5">
        <f t="shared" si="5"/>
        <v>0</v>
      </c>
      <c r="K91" s="5">
        <f t="shared" si="5"/>
        <v>0</v>
      </c>
      <c r="L91" s="5">
        <f t="shared" si="5"/>
        <v>0</v>
      </c>
      <c r="M91" s="5">
        <f t="shared" si="5"/>
        <v>0</v>
      </c>
      <c r="N91" s="5">
        <f t="shared" si="5"/>
        <v>0</v>
      </c>
      <c r="O91" s="5">
        <f t="shared" si="5"/>
        <v>0</v>
      </c>
      <c r="P91" s="5">
        <f t="shared" si="5"/>
        <v>0</v>
      </c>
    </row>
    <row r="92" s="1" customFormat="1" ht="14" spans="3:16">
      <c r="C92" s="4" t="s">
        <v>177</v>
      </c>
      <c r="D92" s="5">
        <f t="shared" ref="D92:P92" si="6">QUARTILE(D2:D81,3)</f>
        <v>0</v>
      </c>
      <c r="E92" s="5">
        <f t="shared" si="6"/>
        <v>0</v>
      </c>
      <c r="F92" s="5">
        <f t="shared" si="6"/>
        <v>0</v>
      </c>
      <c r="G92" s="5">
        <f t="shared" si="6"/>
        <v>0</v>
      </c>
      <c r="H92" s="5">
        <f t="shared" si="6"/>
        <v>0</v>
      </c>
      <c r="I92" s="5">
        <f t="shared" si="6"/>
        <v>0</v>
      </c>
      <c r="J92" s="5">
        <f t="shared" si="6"/>
        <v>0</v>
      </c>
      <c r="K92" s="5">
        <f t="shared" si="6"/>
        <v>0</v>
      </c>
      <c r="L92" s="5">
        <f t="shared" si="6"/>
        <v>0</v>
      </c>
      <c r="M92" s="5">
        <f t="shared" si="6"/>
        <v>0</v>
      </c>
      <c r="N92" s="5">
        <f t="shared" si="6"/>
        <v>0</v>
      </c>
      <c r="O92" s="5">
        <f t="shared" si="6"/>
        <v>0</v>
      </c>
      <c r="P92" s="5">
        <f t="shared" si="6"/>
        <v>0</v>
      </c>
    </row>
  </sheetData>
  <autoFilter xmlns:etc="http://www.wps.cn/officeDocument/2017/etCustomData" ref="A1:Q81" etc:filterBottomFollowUsedRange="0">
    <extLst/>
  </autoFilter>
  <sortState ref="A2:P80">
    <sortCondition ref="B2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Griff</cp:lastModifiedBy>
  <dcterms:created xsi:type="dcterms:W3CDTF">2024-11-27T23:03:00Z</dcterms:created>
  <dcterms:modified xsi:type="dcterms:W3CDTF">2024-12-15T22:41:35Z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68EC1779986146E7821EF69F049793E0_12</vt:lpwstr>
  </property>
  <property fmtid="{D5CDD505-2E9C-101B-9397-08002B2CF9AE}" pid="3" name="KSOProductBuildVer">
    <vt:lpwstr>1033-12.2.0.19307</vt:lpwstr>
  </property>
</Properties>
</file>