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7465070\GCP_1\data\"/>
    </mc:Choice>
  </mc:AlternateContent>
  <bookViews>
    <workbookView xWindow="0" yWindow="0" windowWidth="28800" windowHeight="12885"/>
  </bookViews>
  <sheets>
    <sheet name="Part 2" sheetId="5" r:id="rId1"/>
    <sheet name="All" sheetId="4" r:id="rId2"/>
    <sheet name="Collated BF" sheetId="1" r:id="rId3"/>
    <sheet name="Collated BV" sheetId="2" r:id="rId4"/>
    <sheet name="Collated Tri-BV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5" i="5" l="1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24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" i="5"/>
  <c r="R43" i="5"/>
  <c r="T43" i="5" s="1"/>
  <c r="V43" i="5" s="1"/>
  <c r="R42" i="5"/>
  <c r="T42" i="5" s="1"/>
  <c r="V42" i="5" s="1"/>
  <c r="R41" i="5"/>
  <c r="T41" i="5" s="1"/>
  <c r="R40" i="5"/>
  <c r="T40" i="5" s="1"/>
  <c r="R39" i="5"/>
  <c r="T39" i="5" s="1"/>
  <c r="V39" i="5" s="1"/>
  <c r="R38" i="5"/>
  <c r="T38" i="5" s="1"/>
  <c r="V38" i="5" s="1"/>
  <c r="R37" i="5"/>
  <c r="T37" i="5" s="1"/>
  <c r="R36" i="5"/>
  <c r="T36" i="5" s="1"/>
  <c r="R35" i="5"/>
  <c r="T35" i="5" s="1"/>
  <c r="R34" i="5"/>
  <c r="T34" i="5" s="1"/>
  <c r="R33" i="5"/>
  <c r="T33" i="5" s="1"/>
  <c r="R32" i="5"/>
  <c r="T32" i="5" s="1"/>
  <c r="R31" i="5"/>
  <c r="T31" i="5" s="1"/>
  <c r="V31" i="5" s="1"/>
  <c r="R30" i="5"/>
  <c r="T30" i="5" s="1"/>
  <c r="V30" i="5" s="1"/>
  <c r="R29" i="5"/>
  <c r="T29" i="5" s="1"/>
  <c r="R28" i="5"/>
  <c r="T28" i="5" s="1"/>
  <c r="V28" i="5" s="1"/>
  <c r="R27" i="5"/>
  <c r="T27" i="5" s="1"/>
  <c r="V27" i="5" s="1"/>
  <c r="R26" i="5"/>
  <c r="T26" i="5" s="1"/>
  <c r="V26" i="5" s="1"/>
  <c r="R25" i="5"/>
  <c r="T25" i="5" s="1"/>
  <c r="T24" i="5"/>
  <c r="V24" i="5" s="1"/>
  <c r="R21" i="5"/>
  <c r="T21" i="5" s="1"/>
  <c r="R20" i="5"/>
  <c r="T20" i="5" s="1"/>
  <c r="V20" i="5" s="1"/>
  <c r="R19" i="5"/>
  <c r="T19" i="5" s="1"/>
  <c r="V19" i="5" s="1"/>
  <c r="R18" i="5"/>
  <c r="T18" i="5" s="1"/>
  <c r="V18" i="5" s="1"/>
  <c r="R17" i="5"/>
  <c r="T17" i="5" s="1"/>
  <c r="V17" i="5" s="1"/>
  <c r="R16" i="5"/>
  <c r="T16" i="5" s="1"/>
  <c r="V16" i="5" s="1"/>
  <c r="R15" i="5"/>
  <c r="T15" i="5" s="1"/>
  <c r="V15" i="5" s="1"/>
  <c r="R14" i="5"/>
  <c r="T14" i="5" s="1"/>
  <c r="R13" i="5"/>
  <c r="T13" i="5" s="1"/>
  <c r="R12" i="5"/>
  <c r="T12" i="5" s="1"/>
  <c r="R11" i="5"/>
  <c r="T11" i="5" s="1"/>
  <c r="R10" i="5"/>
  <c r="T10" i="5" s="1"/>
  <c r="R9" i="5"/>
  <c r="T9" i="5" s="1"/>
  <c r="R8" i="5"/>
  <c r="T8" i="5" s="1"/>
  <c r="V8" i="5" s="1"/>
  <c r="R7" i="5"/>
  <c r="T7" i="5" s="1"/>
  <c r="V7" i="5" s="1"/>
  <c r="R6" i="5"/>
  <c r="T6" i="5" s="1"/>
  <c r="V6" i="5" s="1"/>
  <c r="R5" i="5"/>
  <c r="T5" i="5" s="1"/>
  <c r="V5" i="5" s="1"/>
  <c r="R4" i="5"/>
  <c r="T4" i="5" s="1"/>
  <c r="V4" i="5" s="1"/>
  <c r="R3" i="5"/>
  <c r="T3" i="5" s="1"/>
  <c r="V3" i="5" s="1"/>
  <c r="T2" i="5"/>
  <c r="V2" i="5" s="1"/>
  <c r="D2" i="5"/>
  <c r="E2" i="5" s="1"/>
  <c r="F2" i="5" s="1"/>
  <c r="B3" i="5"/>
  <c r="D3" i="5"/>
  <c r="E3" i="5" s="1"/>
  <c r="F3" i="5" s="1"/>
  <c r="B4" i="5"/>
  <c r="D4" i="5"/>
  <c r="E4" i="5"/>
  <c r="F4" i="5"/>
  <c r="B5" i="5"/>
  <c r="D5" i="5" s="1"/>
  <c r="E5" i="5" s="1"/>
  <c r="F5" i="5" s="1"/>
  <c r="B6" i="5"/>
  <c r="D6" i="5"/>
  <c r="E6" i="5" s="1"/>
  <c r="F6" i="5" s="1"/>
  <c r="B7" i="5"/>
  <c r="D7" i="5"/>
  <c r="E7" i="5"/>
  <c r="F7" i="5"/>
  <c r="B8" i="5"/>
  <c r="D8" i="5" s="1"/>
  <c r="E8" i="5" s="1"/>
  <c r="F8" i="5" s="1"/>
  <c r="B9" i="5"/>
  <c r="D9" i="5"/>
  <c r="E9" i="5" s="1"/>
  <c r="F9" i="5" s="1"/>
  <c r="B10" i="5"/>
  <c r="D10" i="5"/>
  <c r="E10" i="5"/>
  <c r="F10" i="5"/>
  <c r="B11" i="5"/>
  <c r="D11" i="5" s="1"/>
  <c r="E11" i="5" s="1"/>
  <c r="F11" i="5" s="1"/>
  <c r="B12" i="5"/>
  <c r="D12" i="5"/>
  <c r="E12" i="5" s="1"/>
  <c r="F12" i="5" s="1"/>
  <c r="B13" i="5"/>
  <c r="D13" i="5"/>
  <c r="E13" i="5"/>
  <c r="F13" i="5"/>
  <c r="B14" i="5"/>
  <c r="D14" i="5" s="1"/>
  <c r="E14" i="5" s="1"/>
  <c r="F14" i="5" s="1"/>
  <c r="B15" i="5"/>
  <c r="D15" i="5"/>
  <c r="E15" i="5" s="1"/>
  <c r="F15" i="5" s="1"/>
  <c r="B16" i="5"/>
  <c r="D16" i="5"/>
  <c r="E16" i="5"/>
  <c r="F16" i="5"/>
  <c r="B17" i="5"/>
  <c r="D17" i="5" s="1"/>
  <c r="E17" i="5" s="1"/>
  <c r="F17" i="5" s="1"/>
  <c r="B18" i="5"/>
  <c r="D18" i="5"/>
  <c r="E18" i="5" s="1"/>
  <c r="F18" i="5" s="1"/>
  <c r="B19" i="5"/>
  <c r="D19" i="5"/>
  <c r="E19" i="5"/>
  <c r="F19" i="5"/>
  <c r="B20" i="5"/>
  <c r="D20" i="5" s="1"/>
  <c r="E20" i="5" s="1"/>
  <c r="F20" i="5" s="1"/>
  <c r="B21" i="5"/>
  <c r="D21" i="5"/>
  <c r="E21" i="5" s="1"/>
  <c r="F21" i="5" s="1"/>
  <c r="J43" i="5"/>
  <c r="L43" i="5" s="1"/>
  <c r="M43" i="5" s="1"/>
  <c r="J42" i="5"/>
  <c r="L42" i="5" s="1"/>
  <c r="J41" i="5"/>
  <c r="L41" i="5" s="1"/>
  <c r="M41" i="5" s="1"/>
  <c r="J40" i="5"/>
  <c r="L40" i="5" s="1"/>
  <c r="M40" i="5" s="1"/>
  <c r="J39" i="5"/>
  <c r="L39" i="5" s="1"/>
  <c r="J38" i="5"/>
  <c r="L38" i="5" s="1"/>
  <c r="J37" i="5"/>
  <c r="L37" i="5" s="1"/>
  <c r="J36" i="5"/>
  <c r="L36" i="5" s="1"/>
  <c r="M36" i="5" s="1"/>
  <c r="J35" i="5"/>
  <c r="L35" i="5" s="1"/>
  <c r="M35" i="5" s="1"/>
  <c r="J34" i="5"/>
  <c r="L34" i="5" s="1"/>
  <c r="M34" i="5" s="1"/>
  <c r="J33" i="5"/>
  <c r="L33" i="5" s="1"/>
  <c r="M33" i="5" s="1"/>
  <c r="J32" i="5"/>
  <c r="L32" i="5" s="1"/>
  <c r="M32" i="5" s="1"/>
  <c r="J31" i="5"/>
  <c r="L31" i="5" s="1"/>
  <c r="M31" i="5" s="1"/>
  <c r="J30" i="5"/>
  <c r="L30" i="5" s="1"/>
  <c r="J29" i="5"/>
  <c r="L29" i="5" s="1"/>
  <c r="M29" i="5" s="1"/>
  <c r="J28" i="5"/>
  <c r="L28" i="5" s="1"/>
  <c r="M28" i="5" s="1"/>
  <c r="J27" i="5"/>
  <c r="L27" i="5" s="1"/>
  <c r="M27" i="5" s="1"/>
  <c r="J26" i="5"/>
  <c r="L26" i="5" s="1"/>
  <c r="M26" i="5" s="1"/>
  <c r="J25" i="5"/>
  <c r="L25" i="5" s="1"/>
  <c r="L24" i="5"/>
  <c r="M24" i="5" s="1"/>
  <c r="J21" i="5"/>
  <c r="L21" i="5" s="1"/>
  <c r="M21" i="5" s="1"/>
  <c r="J20" i="5"/>
  <c r="L20" i="5" s="1"/>
  <c r="J19" i="5"/>
  <c r="L19" i="5" s="1"/>
  <c r="J18" i="5"/>
  <c r="L18" i="5" s="1"/>
  <c r="M18" i="5" s="1"/>
  <c r="J17" i="5"/>
  <c r="L17" i="5" s="1"/>
  <c r="M17" i="5" s="1"/>
  <c r="J16" i="5"/>
  <c r="L16" i="5" s="1"/>
  <c r="M16" i="5" s="1"/>
  <c r="J15" i="5"/>
  <c r="L15" i="5" s="1"/>
  <c r="M15" i="5" s="1"/>
  <c r="J14" i="5"/>
  <c r="L14" i="5" s="1"/>
  <c r="M14" i="5" s="1"/>
  <c r="J13" i="5"/>
  <c r="L13" i="5" s="1"/>
  <c r="M13" i="5" s="1"/>
  <c r="J12" i="5"/>
  <c r="L12" i="5" s="1"/>
  <c r="M12" i="5" s="1"/>
  <c r="J11" i="5"/>
  <c r="L11" i="5" s="1"/>
  <c r="M11" i="5" s="1"/>
  <c r="J10" i="5"/>
  <c r="L10" i="5" s="1"/>
  <c r="J9" i="5"/>
  <c r="L9" i="5" s="1"/>
  <c r="M9" i="5" s="1"/>
  <c r="J8" i="5"/>
  <c r="L8" i="5" s="1"/>
  <c r="J7" i="5"/>
  <c r="L7" i="5" s="1"/>
  <c r="J6" i="5"/>
  <c r="L6" i="5" s="1"/>
  <c r="M6" i="5" s="1"/>
  <c r="J5" i="5"/>
  <c r="L5" i="5" s="1"/>
  <c r="M5" i="5" s="1"/>
  <c r="J4" i="5"/>
  <c r="L4" i="5" s="1"/>
  <c r="M4" i="5" s="1"/>
  <c r="J3" i="5"/>
  <c r="L3" i="5" s="1"/>
  <c r="M3" i="5" s="1"/>
  <c r="L2" i="5"/>
  <c r="B43" i="5"/>
  <c r="D43" i="5" s="1"/>
  <c r="E43" i="5" s="1"/>
  <c r="B42" i="5"/>
  <c r="D42" i="5" s="1"/>
  <c r="B41" i="5"/>
  <c r="D41" i="5" s="1"/>
  <c r="B40" i="5"/>
  <c r="D40" i="5" s="1"/>
  <c r="E40" i="5" s="1"/>
  <c r="B39" i="5"/>
  <c r="D39" i="5" s="1"/>
  <c r="E39" i="5" s="1"/>
  <c r="B38" i="5"/>
  <c r="D38" i="5" s="1"/>
  <c r="B37" i="5"/>
  <c r="D37" i="5" s="1"/>
  <c r="B36" i="5"/>
  <c r="D36" i="5" s="1"/>
  <c r="E36" i="5" s="1"/>
  <c r="B35" i="5"/>
  <c r="D35" i="5" s="1"/>
  <c r="E35" i="5" s="1"/>
  <c r="B34" i="5"/>
  <c r="D34" i="5" s="1"/>
  <c r="E34" i="5" s="1"/>
  <c r="B33" i="5"/>
  <c r="D33" i="5" s="1"/>
  <c r="E33" i="5" s="1"/>
  <c r="B32" i="5"/>
  <c r="D32" i="5" s="1"/>
  <c r="B31" i="5"/>
  <c r="D31" i="5" s="1"/>
  <c r="B30" i="5"/>
  <c r="D30" i="5" s="1"/>
  <c r="B29" i="5"/>
  <c r="D29" i="5" s="1"/>
  <c r="B28" i="5"/>
  <c r="D28" i="5" s="1"/>
  <c r="E28" i="5" s="1"/>
  <c r="B27" i="5"/>
  <c r="D27" i="5" s="1"/>
  <c r="E27" i="5" s="1"/>
  <c r="B26" i="5"/>
  <c r="D26" i="5" s="1"/>
  <c r="E26" i="5" s="1"/>
  <c r="B25" i="5"/>
  <c r="D25" i="5" s="1"/>
  <c r="D24" i="5"/>
  <c r="E24" i="5" s="1"/>
  <c r="V40" i="5" l="1"/>
  <c r="V29" i="5"/>
  <c r="V35" i="5"/>
  <c r="V36" i="5"/>
  <c r="V25" i="5"/>
  <c r="V41" i="5"/>
  <c r="V37" i="5"/>
  <c r="V32" i="5"/>
  <c r="V33" i="5"/>
  <c r="V34" i="5"/>
  <c r="V9" i="5"/>
  <c r="V10" i="5"/>
  <c r="V21" i="5"/>
  <c r="V11" i="5"/>
  <c r="V14" i="5"/>
  <c r="V12" i="5"/>
  <c r="V13" i="5"/>
  <c r="F40" i="5"/>
  <c r="F27" i="5"/>
  <c r="E37" i="5"/>
  <c r="F37" i="5" s="1"/>
  <c r="F28" i="5"/>
  <c r="N3" i="5"/>
  <c r="N15" i="5"/>
  <c r="N29" i="5"/>
  <c r="N41" i="5"/>
  <c r="N4" i="5"/>
  <c r="N16" i="5"/>
  <c r="M42" i="5"/>
  <c r="N42" i="5" s="1"/>
  <c r="M30" i="5"/>
  <c r="N30" i="5" s="1"/>
  <c r="E38" i="5"/>
  <c r="F38" i="5" s="1"/>
  <c r="M2" i="5"/>
  <c r="N2" i="5" s="1"/>
  <c r="E31" i="5"/>
  <c r="F31" i="5" s="1"/>
  <c r="M39" i="5"/>
  <c r="N39" i="5" s="1"/>
  <c r="F26" i="5"/>
  <c r="N27" i="5"/>
  <c r="F43" i="5"/>
  <c r="N17" i="5"/>
  <c r="N32" i="5"/>
  <c r="M10" i="5"/>
  <c r="N10" i="5" s="1"/>
  <c r="E42" i="5"/>
  <c r="F42" i="5" s="1"/>
  <c r="E30" i="5"/>
  <c r="F30" i="5" s="1"/>
  <c r="M20" i="5"/>
  <c r="N20" i="5" s="1"/>
  <c r="M8" i="5"/>
  <c r="N8" i="5" s="1"/>
  <c r="M38" i="5"/>
  <c r="N38" i="5" s="1"/>
  <c r="N37" i="5"/>
  <c r="N26" i="5"/>
  <c r="E25" i="5"/>
  <c r="F25" i="5" s="1"/>
  <c r="N5" i="5"/>
  <c r="E32" i="5"/>
  <c r="F32" i="5" s="1"/>
  <c r="E41" i="5"/>
  <c r="F41" i="5" s="1"/>
  <c r="E29" i="5"/>
  <c r="F29" i="5" s="1"/>
  <c r="M19" i="5"/>
  <c r="N19" i="5" s="1"/>
  <c r="M7" i="5"/>
  <c r="N7" i="5" s="1"/>
  <c r="M37" i="5"/>
  <c r="M25" i="5"/>
  <c r="N25" i="5" s="1"/>
  <c r="N28" i="5"/>
  <c r="N40" i="5"/>
  <c r="N31" i="5"/>
  <c r="N43" i="5"/>
  <c r="N36" i="5"/>
  <c r="N33" i="5"/>
  <c r="N34" i="5"/>
  <c r="N35" i="5"/>
  <c r="N24" i="5"/>
  <c r="N6" i="5"/>
  <c r="N18" i="5"/>
  <c r="N21" i="5"/>
  <c r="N11" i="5"/>
  <c r="N12" i="5"/>
  <c r="N14" i="5"/>
  <c r="N9" i="5"/>
  <c r="N13" i="5"/>
  <c r="F35" i="5"/>
  <c r="F33" i="5"/>
  <c r="F34" i="5"/>
  <c r="F36" i="5"/>
  <c r="F39" i="5"/>
  <c r="F24" i="5"/>
  <c r="U8" i="3"/>
  <c r="T8" i="3"/>
  <c r="S8" i="3"/>
  <c r="U7" i="3"/>
  <c r="T7" i="3"/>
  <c r="S7" i="3"/>
  <c r="U6" i="3"/>
  <c r="T6" i="3"/>
  <c r="S6" i="3"/>
  <c r="U5" i="3"/>
  <c r="T5" i="3"/>
  <c r="S5" i="3"/>
  <c r="U4" i="3"/>
  <c r="T4" i="3"/>
  <c r="S4" i="3"/>
  <c r="C5" i="3"/>
  <c r="C3" i="3"/>
  <c r="C7" i="3" s="1"/>
  <c r="O5" i="3"/>
  <c r="O3" i="3"/>
  <c r="O7" i="3" s="1"/>
  <c r="L5" i="3"/>
  <c r="L3" i="3"/>
  <c r="L7" i="3" s="1"/>
  <c r="I5" i="3"/>
  <c r="I3" i="3"/>
  <c r="I7" i="3" s="1"/>
  <c r="F5" i="3"/>
  <c r="F3" i="3"/>
  <c r="F7" i="3" s="1"/>
  <c r="U8" i="2"/>
  <c r="U7" i="2"/>
  <c r="U6" i="2"/>
  <c r="U5" i="2"/>
  <c r="U4" i="2"/>
  <c r="T8" i="2"/>
  <c r="T7" i="2"/>
  <c r="T6" i="2"/>
  <c r="T5" i="2"/>
  <c r="T4" i="2"/>
  <c r="S8" i="2"/>
  <c r="S7" i="2"/>
  <c r="S6" i="2"/>
  <c r="S5" i="2"/>
  <c r="S4" i="2"/>
  <c r="O5" i="2"/>
  <c r="O3" i="2"/>
  <c r="O7" i="2" s="1"/>
  <c r="L5" i="2"/>
  <c r="L3" i="2"/>
  <c r="L7" i="2" s="1"/>
  <c r="I5" i="2"/>
  <c r="I3" i="2"/>
  <c r="I7" i="2" s="1"/>
  <c r="F5" i="2"/>
  <c r="F3" i="2"/>
  <c r="F7" i="2" s="1"/>
  <c r="C5" i="2"/>
  <c r="C3" i="2"/>
  <c r="C7" i="2" s="1"/>
  <c r="V7" i="1" l="1"/>
  <c r="U7" i="1"/>
  <c r="T7" i="1"/>
  <c r="O5" i="1"/>
  <c r="O7" i="1" s="1"/>
  <c r="O3" i="1"/>
  <c r="L5" i="1"/>
  <c r="U6" i="1" s="1"/>
  <c r="L3" i="1"/>
  <c r="T6" i="1" s="1"/>
  <c r="L7" i="1" l="1"/>
  <c r="V6" i="1" s="1"/>
  <c r="T5" i="1"/>
  <c r="T4" i="1"/>
  <c r="I5" i="1"/>
  <c r="U4" i="1" s="1"/>
  <c r="F5" i="1"/>
  <c r="U5" i="1" s="1"/>
  <c r="C5" i="1"/>
  <c r="U3" i="1" s="1"/>
  <c r="I3" i="1"/>
  <c r="I7" i="1" s="1"/>
  <c r="V4" i="1" s="1"/>
  <c r="F3" i="1"/>
  <c r="F7" i="1" s="1"/>
  <c r="V5" i="1" s="1"/>
  <c r="C3" i="1"/>
  <c r="T3" i="1" s="1"/>
  <c r="C7" i="1" l="1"/>
  <c r="V3" i="1" s="1"/>
</calcChain>
</file>

<file path=xl/sharedStrings.xml><?xml version="1.0" encoding="utf-8"?>
<sst xmlns="http://schemas.openxmlformats.org/spreadsheetml/2006/main" count="159" uniqueCount="24">
  <si>
    <t>Gourd</t>
  </si>
  <si>
    <t>Iteration</t>
  </si>
  <si>
    <t>run-time(ms)</t>
  </si>
  <si>
    <t>648 faces</t>
  </si>
  <si>
    <t>1720 faces</t>
  </si>
  <si>
    <t>1283 faces</t>
  </si>
  <si>
    <t>Typhoon</t>
  </si>
  <si>
    <t>Magnolia</t>
  </si>
  <si>
    <t>avg run-time</t>
  </si>
  <si>
    <t>faces</t>
  </si>
  <si>
    <t>average time-taken (ms)</t>
  </si>
  <si>
    <t>std dev</t>
  </si>
  <si>
    <t>std err</t>
  </si>
  <si>
    <t>ManScanLow</t>
  </si>
  <si>
    <t>79996 faces</t>
  </si>
  <si>
    <t>Teapot</t>
  </si>
  <si>
    <t>6320 faces</t>
  </si>
  <si>
    <t>Tseq</t>
  </si>
  <si>
    <t>Tpar</t>
  </si>
  <si>
    <t>alpha</t>
  </si>
  <si>
    <t>N</t>
  </si>
  <si>
    <t>efficiecy</t>
  </si>
  <si>
    <t>speedupA</t>
  </si>
  <si>
    <t>WorkSize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</si>
</sst>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Theoretical Speedup Against Number of Cores with Work-Group</a:t>
            </a:r>
            <a:r>
              <a:rPr lang="en-GB" baseline="0"/>
              <a:t> Limit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2'!$G$2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2'!$A$2:$A$21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xVal>
          <c:yVal>
            <c:numRef>
              <c:f>'Part 2'!$E$2:$E$21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B3-4345-ABCA-0F986CB085D1}"/>
            </c:ext>
          </c:extLst>
        </c:ser>
        <c:ser>
          <c:idx val="2"/>
          <c:order val="1"/>
          <c:tx>
            <c:strRef>
              <c:f>'Part 2'!$G$24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 2'!$A$24:$A$43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xVal>
          <c:yVal>
            <c:numRef>
              <c:f>'Part 2'!$E$24:$E$43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B3-4345-ABCA-0F986CB085D1}"/>
            </c:ext>
          </c:extLst>
        </c:ser>
        <c:ser>
          <c:idx val="1"/>
          <c:order val="2"/>
          <c:tx>
            <c:strRef>
              <c:f>'Part 2'!$O$2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2'!$I$2:$I$21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xVal>
          <c:yVal>
            <c:numRef>
              <c:f>'Part 2'!$M$2:$M$22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B3-4345-ABCA-0F986CB085D1}"/>
            </c:ext>
          </c:extLst>
        </c:ser>
        <c:ser>
          <c:idx val="3"/>
          <c:order val="3"/>
          <c:tx>
            <c:v>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'Part 2'!$I$24:$I$43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xVal>
          <c:yVal>
            <c:numRef>
              <c:f>'Part 2'!$M$24:$M$43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B3-4345-ABCA-0F986CB085D1}"/>
            </c:ext>
          </c:extLst>
        </c:ser>
        <c:ser>
          <c:idx val="4"/>
          <c:order val="4"/>
          <c:tx>
            <c:strRef>
              <c:f>'Part 2'!$W$2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'Part 2'!$Q$2:$Q$21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xVal>
          <c:yVal>
            <c:numRef>
              <c:f>'Part 2'!$U$2:$U$21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B3-4345-ABCA-0F986CB085D1}"/>
            </c:ext>
          </c:extLst>
        </c:ser>
        <c:ser>
          <c:idx val="5"/>
          <c:order val="5"/>
          <c:tx>
            <c:strRef>
              <c:f>'Part 2'!$W$24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'Part 2'!$Q$24:$Q$43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xVal>
          <c:yVal>
            <c:numRef>
              <c:f>'Part 2'!$U$24:$U$43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B3-4345-ABCA-0F986CB08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471520"/>
        <c:axId val="391462008"/>
      </c:scatterChart>
      <c:valAx>
        <c:axId val="39147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62008"/>
        <c:crosses val="autoZero"/>
        <c:crossBetween val="midCat"/>
        <c:majorUnit val="1"/>
      </c:valAx>
      <c:valAx>
        <c:axId val="39146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Theoretical 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7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Render</a:t>
            </a:r>
            <a:r>
              <a:rPr lang="en-GB" baseline="0"/>
              <a:t> Time (ms) against number of faces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Obj-AABB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'Collated BV'!$R$4:$R$8</c:f>
              <c:numCache>
                <c:formatCode>General</c:formatCode>
                <c:ptCount val="5"/>
                <c:pt idx="0">
                  <c:v>648</c:v>
                </c:pt>
                <c:pt idx="1">
                  <c:v>1283</c:v>
                </c:pt>
                <c:pt idx="2">
                  <c:v>1720</c:v>
                </c:pt>
                <c:pt idx="3">
                  <c:v>6320</c:v>
                </c:pt>
                <c:pt idx="4">
                  <c:v>79996</c:v>
                </c:pt>
              </c:numCache>
            </c:numRef>
          </c:xVal>
          <c:yVal>
            <c:numRef>
              <c:f>'Collated BV'!$S$4:$S$8</c:f>
              <c:numCache>
                <c:formatCode>General</c:formatCode>
                <c:ptCount val="5"/>
                <c:pt idx="0">
                  <c:v>212.328125</c:v>
                </c:pt>
                <c:pt idx="1">
                  <c:v>543.5078125</c:v>
                </c:pt>
                <c:pt idx="2">
                  <c:v>307.53125</c:v>
                </c:pt>
                <c:pt idx="3">
                  <c:v>738.24609375</c:v>
                </c:pt>
                <c:pt idx="4">
                  <c:v>9108.875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73-4BFF-913D-AD2DCA429EFD}"/>
            </c:ext>
          </c:extLst>
        </c:ser>
        <c:ser>
          <c:idx val="2"/>
          <c:order val="2"/>
          <c:tx>
            <c:v>Tri-AABB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'Collated Tri-BV'!$R$4:$R$8</c:f>
              <c:numCache>
                <c:formatCode>General</c:formatCode>
                <c:ptCount val="5"/>
                <c:pt idx="0">
                  <c:v>648</c:v>
                </c:pt>
                <c:pt idx="1">
                  <c:v>1283</c:v>
                </c:pt>
                <c:pt idx="2">
                  <c:v>1720</c:v>
                </c:pt>
                <c:pt idx="3">
                  <c:v>6320</c:v>
                </c:pt>
                <c:pt idx="4">
                  <c:v>79996</c:v>
                </c:pt>
              </c:numCache>
            </c:numRef>
          </c:xVal>
          <c:yVal>
            <c:numRef>
              <c:f>'Collated Tri-BV'!$S$4:$S$8</c:f>
              <c:numCache>
                <c:formatCode>General</c:formatCode>
                <c:ptCount val="5"/>
                <c:pt idx="0">
                  <c:v>223.81640625</c:v>
                </c:pt>
                <c:pt idx="1">
                  <c:v>562.6171875</c:v>
                </c:pt>
                <c:pt idx="2">
                  <c:v>313.1875</c:v>
                </c:pt>
                <c:pt idx="3">
                  <c:v>761.6640625</c:v>
                </c:pt>
                <c:pt idx="4">
                  <c:v>8485.78125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73-4BFF-913D-AD2DCA429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607680"/>
        <c:axId val="5026080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BF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'Collated BF'!$S$3:$S$7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648</c:v>
                      </c:pt>
                      <c:pt idx="1">
                        <c:v>1283</c:v>
                      </c:pt>
                      <c:pt idx="2">
                        <c:v>1720</c:v>
                      </c:pt>
                      <c:pt idx="3">
                        <c:v>6320</c:v>
                      </c:pt>
                      <c:pt idx="4">
                        <c:v>79996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'Collated BF'!$T$3:$T$7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524.8984375</c:v>
                      </c:pt>
                      <c:pt idx="1">
                        <c:v>1144.33984375</c:v>
                      </c:pt>
                      <c:pt idx="2">
                        <c:v>1307.80859375</c:v>
                      </c:pt>
                      <c:pt idx="3">
                        <c:v>4735.63671875</c:v>
                      </c:pt>
                      <c:pt idx="4">
                        <c:v>66575.125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273-4BFF-913D-AD2DCA429EFD}"/>
                  </c:ext>
                </c:extLst>
              </c15:ser>
            </c15:filteredScatterSeries>
          </c:ext>
        </c:extLst>
      </c:scatterChart>
      <c:valAx>
        <c:axId val="50260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faces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08008"/>
        <c:crosses val="autoZero"/>
        <c:crossBetween val="midCat"/>
      </c:valAx>
      <c:valAx>
        <c:axId val="50260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0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'Collated BF'!$T$2</c:f>
              <c:strCache>
                <c:ptCount val="1"/>
                <c:pt idx="0">
                  <c:v>average time-taken 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28844218360254981"/>
                  <c:y val="0.115667429443173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'Collated BF'!$S$3:$S$7</c:f>
              <c:numCache>
                <c:formatCode>General</c:formatCode>
                <c:ptCount val="5"/>
                <c:pt idx="0">
                  <c:v>648</c:v>
                </c:pt>
                <c:pt idx="1">
                  <c:v>1283</c:v>
                </c:pt>
                <c:pt idx="2">
                  <c:v>1720</c:v>
                </c:pt>
                <c:pt idx="3">
                  <c:v>6320</c:v>
                </c:pt>
                <c:pt idx="4">
                  <c:v>79996</c:v>
                </c:pt>
              </c:numCache>
            </c:numRef>
          </c:xVal>
          <c:yVal>
            <c:numRef>
              <c:f>'Collated BF'!$T$3:$T$7</c:f>
              <c:numCache>
                <c:formatCode>General</c:formatCode>
                <c:ptCount val="5"/>
                <c:pt idx="0">
                  <c:v>524.8984375</c:v>
                </c:pt>
                <c:pt idx="1">
                  <c:v>1144.33984375</c:v>
                </c:pt>
                <c:pt idx="2">
                  <c:v>1307.80859375</c:v>
                </c:pt>
                <c:pt idx="3">
                  <c:v>4735.63671875</c:v>
                </c:pt>
                <c:pt idx="4">
                  <c:v>66575.125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D7-4895-8809-7496B3ACB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716088"/>
        <c:axId val="587715760"/>
      </c:scatterChart>
      <c:valAx>
        <c:axId val="58771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faces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15760"/>
        <c:crosses val="autoZero"/>
        <c:crossBetween val="midCat"/>
      </c:valAx>
      <c:valAx>
        <c:axId val="58771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Taken (ms)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16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</a:t>
            </a:r>
            <a:r>
              <a:rPr lang="en-GB" baseline="0"/>
              <a:t> iteration times for models of different triangle counts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'Collated BF'!$B$1</c:f>
              <c:strCache>
                <c:ptCount val="1"/>
                <c:pt idx="0">
                  <c:v>648 faces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trendline>
            <c:spPr>
              <a:ln w="508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264312099096512"/>
                  <c:y val="0.149332466739044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'Collated BF'!$A$3:$A$258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  <c:extLst xmlns:c15="http://schemas.microsoft.com/office/drawing/2012/chart"/>
            </c:numRef>
          </c:xVal>
          <c:yVal>
            <c:numRef>
              <c:f>'Collated BF'!$B$3:$B$258</c:f>
              <c:numCache>
                <c:formatCode>General</c:formatCode>
                <c:ptCount val="256"/>
                <c:pt idx="0">
                  <c:v>573</c:v>
                </c:pt>
                <c:pt idx="1">
                  <c:v>533</c:v>
                </c:pt>
                <c:pt idx="2">
                  <c:v>590</c:v>
                </c:pt>
                <c:pt idx="3">
                  <c:v>613</c:v>
                </c:pt>
                <c:pt idx="4">
                  <c:v>543</c:v>
                </c:pt>
                <c:pt idx="5">
                  <c:v>548</c:v>
                </c:pt>
                <c:pt idx="6">
                  <c:v>491</c:v>
                </c:pt>
                <c:pt idx="7">
                  <c:v>554</c:v>
                </c:pt>
                <c:pt idx="8">
                  <c:v>467</c:v>
                </c:pt>
                <c:pt idx="9">
                  <c:v>531</c:v>
                </c:pt>
                <c:pt idx="10">
                  <c:v>458</c:v>
                </c:pt>
                <c:pt idx="11">
                  <c:v>561</c:v>
                </c:pt>
                <c:pt idx="12">
                  <c:v>529</c:v>
                </c:pt>
                <c:pt idx="13">
                  <c:v>598</c:v>
                </c:pt>
                <c:pt idx="14">
                  <c:v>489</c:v>
                </c:pt>
                <c:pt idx="15">
                  <c:v>466</c:v>
                </c:pt>
                <c:pt idx="16">
                  <c:v>550</c:v>
                </c:pt>
                <c:pt idx="17">
                  <c:v>473</c:v>
                </c:pt>
                <c:pt idx="18">
                  <c:v>568</c:v>
                </c:pt>
                <c:pt idx="19">
                  <c:v>535</c:v>
                </c:pt>
                <c:pt idx="20">
                  <c:v>509</c:v>
                </c:pt>
                <c:pt idx="21">
                  <c:v>508</c:v>
                </c:pt>
                <c:pt idx="22">
                  <c:v>562</c:v>
                </c:pt>
                <c:pt idx="23">
                  <c:v>574</c:v>
                </c:pt>
                <c:pt idx="24">
                  <c:v>548</c:v>
                </c:pt>
                <c:pt idx="25">
                  <c:v>620</c:v>
                </c:pt>
                <c:pt idx="26">
                  <c:v>537</c:v>
                </c:pt>
                <c:pt idx="27">
                  <c:v>676</c:v>
                </c:pt>
                <c:pt idx="28">
                  <c:v>549</c:v>
                </c:pt>
                <c:pt idx="29">
                  <c:v>539</c:v>
                </c:pt>
                <c:pt idx="30">
                  <c:v>539</c:v>
                </c:pt>
                <c:pt idx="31">
                  <c:v>507</c:v>
                </c:pt>
                <c:pt idx="32">
                  <c:v>528</c:v>
                </c:pt>
                <c:pt idx="33">
                  <c:v>567</c:v>
                </c:pt>
                <c:pt idx="34">
                  <c:v>528</c:v>
                </c:pt>
                <c:pt idx="35">
                  <c:v>500</c:v>
                </c:pt>
                <c:pt idx="36">
                  <c:v>644</c:v>
                </c:pt>
                <c:pt idx="37">
                  <c:v>540</c:v>
                </c:pt>
                <c:pt idx="38">
                  <c:v>473</c:v>
                </c:pt>
                <c:pt idx="39">
                  <c:v>458</c:v>
                </c:pt>
                <c:pt idx="40">
                  <c:v>535</c:v>
                </c:pt>
                <c:pt idx="41">
                  <c:v>564</c:v>
                </c:pt>
                <c:pt idx="42">
                  <c:v>605</c:v>
                </c:pt>
                <c:pt idx="43">
                  <c:v>543</c:v>
                </c:pt>
                <c:pt idx="44">
                  <c:v>549</c:v>
                </c:pt>
                <c:pt idx="45">
                  <c:v>553</c:v>
                </c:pt>
                <c:pt idx="46">
                  <c:v>484</c:v>
                </c:pt>
                <c:pt idx="47">
                  <c:v>497</c:v>
                </c:pt>
                <c:pt idx="48">
                  <c:v>543</c:v>
                </c:pt>
                <c:pt idx="49">
                  <c:v>459</c:v>
                </c:pt>
                <c:pt idx="50">
                  <c:v>597</c:v>
                </c:pt>
                <c:pt idx="51">
                  <c:v>489</c:v>
                </c:pt>
                <c:pt idx="52">
                  <c:v>523</c:v>
                </c:pt>
                <c:pt idx="53">
                  <c:v>584</c:v>
                </c:pt>
                <c:pt idx="54">
                  <c:v>550</c:v>
                </c:pt>
                <c:pt idx="55">
                  <c:v>522</c:v>
                </c:pt>
                <c:pt idx="56">
                  <c:v>458</c:v>
                </c:pt>
                <c:pt idx="57">
                  <c:v>589</c:v>
                </c:pt>
                <c:pt idx="58">
                  <c:v>536</c:v>
                </c:pt>
                <c:pt idx="59">
                  <c:v>584</c:v>
                </c:pt>
                <c:pt idx="60">
                  <c:v>507</c:v>
                </c:pt>
                <c:pt idx="61">
                  <c:v>624</c:v>
                </c:pt>
                <c:pt idx="62">
                  <c:v>534</c:v>
                </c:pt>
                <c:pt idx="63">
                  <c:v>643</c:v>
                </c:pt>
                <c:pt idx="64">
                  <c:v>549</c:v>
                </c:pt>
                <c:pt idx="65">
                  <c:v>471</c:v>
                </c:pt>
                <c:pt idx="66">
                  <c:v>551</c:v>
                </c:pt>
                <c:pt idx="67">
                  <c:v>548</c:v>
                </c:pt>
                <c:pt idx="68">
                  <c:v>558</c:v>
                </c:pt>
                <c:pt idx="69">
                  <c:v>467</c:v>
                </c:pt>
                <c:pt idx="70">
                  <c:v>493</c:v>
                </c:pt>
                <c:pt idx="71">
                  <c:v>630</c:v>
                </c:pt>
                <c:pt idx="72">
                  <c:v>605</c:v>
                </c:pt>
                <c:pt idx="73">
                  <c:v>631</c:v>
                </c:pt>
                <c:pt idx="74">
                  <c:v>581</c:v>
                </c:pt>
                <c:pt idx="75">
                  <c:v>600</c:v>
                </c:pt>
                <c:pt idx="76">
                  <c:v>623</c:v>
                </c:pt>
                <c:pt idx="77">
                  <c:v>659</c:v>
                </c:pt>
                <c:pt idx="78">
                  <c:v>600</c:v>
                </c:pt>
                <c:pt idx="79">
                  <c:v>576</c:v>
                </c:pt>
                <c:pt idx="80">
                  <c:v>584</c:v>
                </c:pt>
                <c:pt idx="81">
                  <c:v>565</c:v>
                </c:pt>
                <c:pt idx="82">
                  <c:v>540</c:v>
                </c:pt>
                <c:pt idx="83">
                  <c:v>571</c:v>
                </c:pt>
                <c:pt idx="84">
                  <c:v>606</c:v>
                </c:pt>
                <c:pt idx="85">
                  <c:v>581</c:v>
                </c:pt>
                <c:pt idx="86">
                  <c:v>511</c:v>
                </c:pt>
                <c:pt idx="87">
                  <c:v>516</c:v>
                </c:pt>
                <c:pt idx="88">
                  <c:v>500</c:v>
                </c:pt>
                <c:pt idx="89">
                  <c:v>553</c:v>
                </c:pt>
                <c:pt idx="90">
                  <c:v>463</c:v>
                </c:pt>
                <c:pt idx="91">
                  <c:v>520</c:v>
                </c:pt>
                <c:pt idx="92">
                  <c:v>509</c:v>
                </c:pt>
                <c:pt idx="93">
                  <c:v>530</c:v>
                </c:pt>
                <c:pt idx="94">
                  <c:v>466</c:v>
                </c:pt>
                <c:pt idx="95">
                  <c:v>570</c:v>
                </c:pt>
                <c:pt idx="96">
                  <c:v>555</c:v>
                </c:pt>
                <c:pt idx="97">
                  <c:v>574</c:v>
                </c:pt>
                <c:pt idx="98">
                  <c:v>614</c:v>
                </c:pt>
                <c:pt idx="99">
                  <c:v>545</c:v>
                </c:pt>
                <c:pt idx="100">
                  <c:v>538</c:v>
                </c:pt>
                <c:pt idx="101">
                  <c:v>537</c:v>
                </c:pt>
                <c:pt idx="102">
                  <c:v>505</c:v>
                </c:pt>
                <c:pt idx="103">
                  <c:v>469</c:v>
                </c:pt>
                <c:pt idx="104">
                  <c:v>486</c:v>
                </c:pt>
                <c:pt idx="105">
                  <c:v>503</c:v>
                </c:pt>
                <c:pt idx="106">
                  <c:v>458</c:v>
                </c:pt>
                <c:pt idx="107">
                  <c:v>458</c:v>
                </c:pt>
                <c:pt idx="108">
                  <c:v>459</c:v>
                </c:pt>
                <c:pt idx="109">
                  <c:v>512</c:v>
                </c:pt>
                <c:pt idx="110">
                  <c:v>539</c:v>
                </c:pt>
                <c:pt idx="111">
                  <c:v>522</c:v>
                </c:pt>
                <c:pt idx="112">
                  <c:v>511</c:v>
                </c:pt>
                <c:pt idx="113">
                  <c:v>472</c:v>
                </c:pt>
                <c:pt idx="114">
                  <c:v>497</c:v>
                </c:pt>
                <c:pt idx="115">
                  <c:v>568</c:v>
                </c:pt>
                <c:pt idx="116">
                  <c:v>586</c:v>
                </c:pt>
                <c:pt idx="117">
                  <c:v>552</c:v>
                </c:pt>
                <c:pt idx="118">
                  <c:v>580</c:v>
                </c:pt>
                <c:pt idx="119">
                  <c:v>501</c:v>
                </c:pt>
                <c:pt idx="120">
                  <c:v>499</c:v>
                </c:pt>
                <c:pt idx="121">
                  <c:v>565</c:v>
                </c:pt>
                <c:pt idx="122">
                  <c:v>478</c:v>
                </c:pt>
                <c:pt idx="123">
                  <c:v>458</c:v>
                </c:pt>
                <c:pt idx="124">
                  <c:v>476</c:v>
                </c:pt>
                <c:pt idx="125">
                  <c:v>543</c:v>
                </c:pt>
                <c:pt idx="126">
                  <c:v>503</c:v>
                </c:pt>
                <c:pt idx="127">
                  <c:v>499</c:v>
                </c:pt>
                <c:pt idx="128">
                  <c:v>458</c:v>
                </c:pt>
                <c:pt idx="129">
                  <c:v>458</c:v>
                </c:pt>
                <c:pt idx="130">
                  <c:v>458</c:v>
                </c:pt>
                <c:pt idx="131">
                  <c:v>553</c:v>
                </c:pt>
                <c:pt idx="132">
                  <c:v>504</c:v>
                </c:pt>
                <c:pt idx="133">
                  <c:v>491</c:v>
                </c:pt>
                <c:pt idx="134">
                  <c:v>520</c:v>
                </c:pt>
                <c:pt idx="135">
                  <c:v>546</c:v>
                </c:pt>
                <c:pt idx="136">
                  <c:v>537</c:v>
                </c:pt>
                <c:pt idx="137">
                  <c:v>593</c:v>
                </c:pt>
                <c:pt idx="138">
                  <c:v>526</c:v>
                </c:pt>
                <c:pt idx="139">
                  <c:v>496</c:v>
                </c:pt>
                <c:pt idx="140">
                  <c:v>499</c:v>
                </c:pt>
                <c:pt idx="141">
                  <c:v>528</c:v>
                </c:pt>
                <c:pt idx="142">
                  <c:v>476</c:v>
                </c:pt>
                <c:pt idx="143">
                  <c:v>541</c:v>
                </c:pt>
                <c:pt idx="144">
                  <c:v>550</c:v>
                </c:pt>
                <c:pt idx="145">
                  <c:v>587</c:v>
                </c:pt>
                <c:pt idx="146">
                  <c:v>584</c:v>
                </c:pt>
                <c:pt idx="147">
                  <c:v>507</c:v>
                </c:pt>
                <c:pt idx="148">
                  <c:v>584</c:v>
                </c:pt>
                <c:pt idx="149">
                  <c:v>529</c:v>
                </c:pt>
                <c:pt idx="150">
                  <c:v>468</c:v>
                </c:pt>
                <c:pt idx="151">
                  <c:v>526</c:v>
                </c:pt>
                <c:pt idx="152">
                  <c:v>465</c:v>
                </c:pt>
                <c:pt idx="153">
                  <c:v>513</c:v>
                </c:pt>
                <c:pt idx="154">
                  <c:v>473</c:v>
                </c:pt>
                <c:pt idx="155">
                  <c:v>488</c:v>
                </c:pt>
                <c:pt idx="156">
                  <c:v>540</c:v>
                </c:pt>
                <c:pt idx="157">
                  <c:v>543</c:v>
                </c:pt>
                <c:pt idx="158">
                  <c:v>491</c:v>
                </c:pt>
                <c:pt idx="159">
                  <c:v>510</c:v>
                </c:pt>
                <c:pt idx="160">
                  <c:v>496</c:v>
                </c:pt>
                <c:pt idx="161">
                  <c:v>534</c:v>
                </c:pt>
                <c:pt idx="162">
                  <c:v>610</c:v>
                </c:pt>
                <c:pt idx="163">
                  <c:v>476</c:v>
                </c:pt>
                <c:pt idx="164">
                  <c:v>459</c:v>
                </c:pt>
                <c:pt idx="165">
                  <c:v>458</c:v>
                </c:pt>
                <c:pt idx="166">
                  <c:v>500</c:v>
                </c:pt>
                <c:pt idx="167">
                  <c:v>492</c:v>
                </c:pt>
                <c:pt idx="168">
                  <c:v>611</c:v>
                </c:pt>
                <c:pt idx="169">
                  <c:v>476</c:v>
                </c:pt>
                <c:pt idx="170">
                  <c:v>543</c:v>
                </c:pt>
                <c:pt idx="171">
                  <c:v>473</c:v>
                </c:pt>
                <c:pt idx="172">
                  <c:v>508</c:v>
                </c:pt>
                <c:pt idx="173">
                  <c:v>545</c:v>
                </c:pt>
                <c:pt idx="174">
                  <c:v>523</c:v>
                </c:pt>
                <c:pt idx="175">
                  <c:v>507</c:v>
                </c:pt>
                <c:pt idx="176">
                  <c:v>556</c:v>
                </c:pt>
                <c:pt idx="177">
                  <c:v>527</c:v>
                </c:pt>
                <c:pt idx="178">
                  <c:v>610</c:v>
                </c:pt>
                <c:pt idx="179">
                  <c:v>509</c:v>
                </c:pt>
                <c:pt idx="180">
                  <c:v>506</c:v>
                </c:pt>
                <c:pt idx="181">
                  <c:v>512</c:v>
                </c:pt>
                <c:pt idx="182">
                  <c:v>488</c:v>
                </c:pt>
                <c:pt idx="183">
                  <c:v>459</c:v>
                </c:pt>
                <c:pt idx="184">
                  <c:v>471</c:v>
                </c:pt>
                <c:pt idx="185">
                  <c:v>458</c:v>
                </c:pt>
                <c:pt idx="186">
                  <c:v>585</c:v>
                </c:pt>
                <c:pt idx="187">
                  <c:v>541</c:v>
                </c:pt>
                <c:pt idx="188">
                  <c:v>572</c:v>
                </c:pt>
                <c:pt idx="189">
                  <c:v>540</c:v>
                </c:pt>
                <c:pt idx="190">
                  <c:v>532</c:v>
                </c:pt>
                <c:pt idx="191">
                  <c:v>476</c:v>
                </c:pt>
                <c:pt idx="192">
                  <c:v>462</c:v>
                </c:pt>
                <c:pt idx="193">
                  <c:v>512</c:v>
                </c:pt>
                <c:pt idx="194">
                  <c:v>537</c:v>
                </c:pt>
                <c:pt idx="195">
                  <c:v>570</c:v>
                </c:pt>
                <c:pt idx="196">
                  <c:v>502</c:v>
                </c:pt>
                <c:pt idx="197">
                  <c:v>470</c:v>
                </c:pt>
                <c:pt idx="198">
                  <c:v>490</c:v>
                </c:pt>
                <c:pt idx="199">
                  <c:v>505</c:v>
                </c:pt>
                <c:pt idx="200">
                  <c:v>465</c:v>
                </c:pt>
                <c:pt idx="201">
                  <c:v>483</c:v>
                </c:pt>
                <c:pt idx="202">
                  <c:v>506</c:v>
                </c:pt>
                <c:pt idx="203">
                  <c:v>582</c:v>
                </c:pt>
                <c:pt idx="204">
                  <c:v>472</c:v>
                </c:pt>
                <c:pt idx="205">
                  <c:v>526</c:v>
                </c:pt>
                <c:pt idx="206">
                  <c:v>518</c:v>
                </c:pt>
                <c:pt idx="207">
                  <c:v>552</c:v>
                </c:pt>
                <c:pt idx="208">
                  <c:v>502</c:v>
                </c:pt>
                <c:pt idx="209">
                  <c:v>485</c:v>
                </c:pt>
                <c:pt idx="210">
                  <c:v>509</c:v>
                </c:pt>
                <c:pt idx="211">
                  <c:v>535</c:v>
                </c:pt>
                <c:pt idx="212">
                  <c:v>472</c:v>
                </c:pt>
                <c:pt idx="213">
                  <c:v>471</c:v>
                </c:pt>
                <c:pt idx="214">
                  <c:v>460</c:v>
                </c:pt>
                <c:pt idx="215">
                  <c:v>521</c:v>
                </c:pt>
                <c:pt idx="216">
                  <c:v>459</c:v>
                </c:pt>
                <c:pt idx="217">
                  <c:v>530</c:v>
                </c:pt>
                <c:pt idx="218">
                  <c:v>460</c:v>
                </c:pt>
                <c:pt idx="219">
                  <c:v>490</c:v>
                </c:pt>
                <c:pt idx="220">
                  <c:v>499</c:v>
                </c:pt>
                <c:pt idx="221">
                  <c:v>491</c:v>
                </c:pt>
                <c:pt idx="222">
                  <c:v>500</c:v>
                </c:pt>
                <c:pt idx="223">
                  <c:v>471</c:v>
                </c:pt>
                <c:pt idx="224">
                  <c:v>458</c:v>
                </c:pt>
                <c:pt idx="225">
                  <c:v>458</c:v>
                </c:pt>
                <c:pt idx="226">
                  <c:v>524</c:v>
                </c:pt>
                <c:pt idx="227">
                  <c:v>543</c:v>
                </c:pt>
                <c:pt idx="228">
                  <c:v>458</c:v>
                </c:pt>
                <c:pt idx="229">
                  <c:v>532</c:v>
                </c:pt>
                <c:pt idx="230">
                  <c:v>477</c:v>
                </c:pt>
                <c:pt idx="231">
                  <c:v>535</c:v>
                </c:pt>
                <c:pt idx="232">
                  <c:v>486</c:v>
                </c:pt>
                <c:pt idx="233">
                  <c:v>492</c:v>
                </c:pt>
                <c:pt idx="234">
                  <c:v>468</c:v>
                </c:pt>
                <c:pt idx="235">
                  <c:v>458</c:v>
                </c:pt>
                <c:pt idx="236">
                  <c:v>524</c:v>
                </c:pt>
                <c:pt idx="237">
                  <c:v>613</c:v>
                </c:pt>
                <c:pt idx="238">
                  <c:v>526</c:v>
                </c:pt>
                <c:pt idx="239">
                  <c:v>498</c:v>
                </c:pt>
                <c:pt idx="240">
                  <c:v>501</c:v>
                </c:pt>
                <c:pt idx="241">
                  <c:v>583</c:v>
                </c:pt>
                <c:pt idx="242">
                  <c:v>478</c:v>
                </c:pt>
                <c:pt idx="243">
                  <c:v>459</c:v>
                </c:pt>
                <c:pt idx="244">
                  <c:v>458</c:v>
                </c:pt>
                <c:pt idx="245">
                  <c:v>540</c:v>
                </c:pt>
                <c:pt idx="246">
                  <c:v>576</c:v>
                </c:pt>
                <c:pt idx="247">
                  <c:v>478</c:v>
                </c:pt>
                <c:pt idx="248">
                  <c:v>462</c:v>
                </c:pt>
                <c:pt idx="249">
                  <c:v>595</c:v>
                </c:pt>
                <c:pt idx="250">
                  <c:v>490</c:v>
                </c:pt>
                <c:pt idx="251">
                  <c:v>516</c:v>
                </c:pt>
                <c:pt idx="252">
                  <c:v>540</c:v>
                </c:pt>
                <c:pt idx="253">
                  <c:v>553</c:v>
                </c:pt>
                <c:pt idx="254">
                  <c:v>484</c:v>
                </c:pt>
                <c:pt idx="255">
                  <c:v>572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5A8-4804-B96D-EE817358DE64}"/>
            </c:ext>
          </c:extLst>
        </c:ser>
        <c:ser>
          <c:idx val="1"/>
          <c:order val="1"/>
          <c:tx>
            <c:strRef>
              <c:f>'Collated BF'!$E$1</c:f>
              <c:strCache>
                <c:ptCount val="1"/>
                <c:pt idx="0">
                  <c:v>1720 faces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535466534214577"/>
                  <c:y val="0.201622021192329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'Collated BF'!$D$3:$D$258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  <c:extLst xmlns:c15="http://schemas.microsoft.com/office/drawing/2012/chart"/>
            </c:numRef>
          </c:xVal>
          <c:yVal>
            <c:numRef>
              <c:f>'Collated BF'!$E$3:$E$258</c:f>
              <c:numCache>
                <c:formatCode>General</c:formatCode>
                <c:ptCount val="256"/>
                <c:pt idx="0">
                  <c:v>1251</c:v>
                </c:pt>
                <c:pt idx="1">
                  <c:v>1218</c:v>
                </c:pt>
                <c:pt idx="2">
                  <c:v>1219</c:v>
                </c:pt>
                <c:pt idx="3">
                  <c:v>1221</c:v>
                </c:pt>
                <c:pt idx="4">
                  <c:v>1220</c:v>
                </c:pt>
                <c:pt idx="5">
                  <c:v>1223</c:v>
                </c:pt>
                <c:pt idx="6">
                  <c:v>1218</c:v>
                </c:pt>
                <c:pt idx="7">
                  <c:v>1222</c:v>
                </c:pt>
                <c:pt idx="8">
                  <c:v>1219</c:v>
                </c:pt>
                <c:pt idx="9">
                  <c:v>1218</c:v>
                </c:pt>
                <c:pt idx="10">
                  <c:v>1219</c:v>
                </c:pt>
                <c:pt idx="11">
                  <c:v>1221</c:v>
                </c:pt>
                <c:pt idx="12">
                  <c:v>1219</c:v>
                </c:pt>
                <c:pt idx="13">
                  <c:v>1218</c:v>
                </c:pt>
                <c:pt idx="14">
                  <c:v>1304</c:v>
                </c:pt>
                <c:pt idx="15">
                  <c:v>1252</c:v>
                </c:pt>
                <c:pt idx="16">
                  <c:v>1218</c:v>
                </c:pt>
                <c:pt idx="17">
                  <c:v>1219</c:v>
                </c:pt>
                <c:pt idx="18">
                  <c:v>1218</c:v>
                </c:pt>
                <c:pt idx="19">
                  <c:v>1247</c:v>
                </c:pt>
                <c:pt idx="20">
                  <c:v>1288</c:v>
                </c:pt>
                <c:pt idx="21">
                  <c:v>1293</c:v>
                </c:pt>
                <c:pt idx="22">
                  <c:v>1219</c:v>
                </c:pt>
                <c:pt idx="23">
                  <c:v>1315</c:v>
                </c:pt>
                <c:pt idx="24">
                  <c:v>1219</c:v>
                </c:pt>
                <c:pt idx="25">
                  <c:v>1219</c:v>
                </c:pt>
                <c:pt idx="26">
                  <c:v>1219</c:v>
                </c:pt>
                <c:pt idx="27">
                  <c:v>1221</c:v>
                </c:pt>
                <c:pt idx="28">
                  <c:v>1261</c:v>
                </c:pt>
                <c:pt idx="29">
                  <c:v>1257</c:v>
                </c:pt>
                <c:pt idx="30">
                  <c:v>1321</c:v>
                </c:pt>
                <c:pt idx="31">
                  <c:v>1228</c:v>
                </c:pt>
                <c:pt idx="32">
                  <c:v>1216</c:v>
                </c:pt>
                <c:pt idx="33">
                  <c:v>1215</c:v>
                </c:pt>
                <c:pt idx="34">
                  <c:v>1215</c:v>
                </c:pt>
                <c:pt idx="35">
                  <c:v>1216</c:v>
                </c:pt>
                <c:pt idx="36">
                  <c:v>1239</c:v>
                </c:pt>
                <c:pt idx="37">
                  <c:v>1218</c:v>
                </c:pt>
                <c:pt idx="38">
                  <c:v>1218</c:v>
                </c:pt>
                <c:pt idx="39">
                  <c:v>1218</c:v>
                </c:pt>
                <c:pt idx="40">
                  <c:v>1221</c:v>
                </c:pt>
                <c:pt idx="41">
                  <c:v>1273</c:v>
                </c:pt>
                <c:pt idx="42">
                  <c:v>1256</c:v>
                </c:pt>
                <c:pt idx="43">
                  <c:v>1235</c:v>
                </c:pt>
                <c:pt idx="44">
                  <c:v>1354</c:v>
                </c:pt>
                <c:pt idx="45">
                  <c:v>1217</c:v>
                </c:pt>
                <c:pt idx="46">
                  <c:v>1302</c:v>
                </c:pt>
                <c:pt idx="47">
                  <c:v>1219</c:v>
                </c:pt>
                <c:pt idx="48">
                  <c:v>1382</c:v>
                </c:pt>
                <c:pt idx="49">
                  <c:v>1390</c:v>
                </c:pt>
                <c:pt idx="50">
                  <c:v>1378</c:v>
                </c:pt>
                <c:pt idx="51">
                  <c:v>1531</c:v>
                </c:pt>
                <c:pt idx="52">
                  <c:v>1317</c:v>
                </c:pt>
                <c:pt idx="53">
                  <c:v>1227</c:v>
                </c:pt>
                <c:pt idx="54">
                  <c:v>1347</c:v>
                </c:pt>
                <c:pt idx="55">
                  <c:v>1453</c:v>
                </c:pt>
                <c:pt idx="56">
                  <c:v>1354</c:v>
                </c:pt>
                <c:pt idx="57">
                  <c:v>1495</c:v>
                </c:pt>
                <c:pt idx="58">
                  <c:v>1243</c:v>
                </c:pt>
                <c:pt idx="59">
                  <c:v>1441</c:v>
                </c:pt>
                <c:pt idx="60">
                  <c:v>1344</c:v>
                </c:pt>
                <c:pt idx="61">
                  <c:v>1433</c:v>
                </c:pt>
                <c:pt idx="62">
                  <c:v>1339</c:v>
                </c:pt>
                <c:pt idx="63">
                  <c:v>1246</c:v>
                </c:pt>
                <c:pt idx="64">
                  <c:v>1477</c:v>
                </c:pt>
                <c:pt idx="65">
                  <c:v>1448</c:v>
                </c:pt>
                <c:pt idx="66">
                  <c:v>1610</c:v>
                </c:pt>
                <c:pt idx="67">
                  <c:v>1436</c:v>
                </c:pt>
                <c:pt idx="68">
                  <c:v>1289</c:v>
                </c:pt>
                <c:pt idx="69">
                  <c:v>1448</c:v>
                </c:pt>
                <c:pt idx="70">
                  <c:v>1511</c:v>
                </c:pt>
                <c:pt idx="71">
                  <c:v>1460</c:v>
                </c:pt>
                <c:pt idx="72">
                  <c:v>1486</c:v>
                </c:pt>
                <c:pt idx="73">
                  <c:v>1275</c:v>
                </c:pt>
                <c:pt idx="74">
                  <c:v>1519</c:v>
                </c:pt>
                <c:pt idx="75">
                  <c:v>1537</c:v>
                </c:pt>
                <c:pt idx="76">
                  <c:v>1344</c:v>
                </c:pt>
                <c:pt idx="77">
                  <c:v>1474</c:v>
                </c:pt>
                <c:pt idx="78">
                  <c:v>1427</c:v>
                </c:pt>
                <c:pt idx="79">
                  <c:v>1393</c:v>
                </c:pt>
                <c:pt idx="80">
                  <c:v>1477</c:v>
                </c:pt>
                <c:pt idx="81">
                  <c:v>1420</c:v>
                </c:pt>
                <c:pt idx="82">
                  <c:v>1231</c:v>
                </c:pt>
                <c:pt idx="83">
                  <c:v>1296</c:v>
                </c:pt>
                <c:pt idx="84">
                  <c:v>1334</c:v>
                </c:pt>
                <c:pt idx="85">
                  <c:v>1440</c:v>
                </c:pt>
                <c:pt idx="86">
                  <c:v>1329</c:v>
                </c:pt>
                <c:pt idx="87">
                  <c:v>1340</c:v>
                </c:pt>
                <c:pt idx="88">
                  <c:v>1246</c:v>
                </c:pt>
                <c:pt idx="89">
                  <c:v>1243</c:v>
                </c:pt>
                <c:pt idx="90">
                  <c:v>1290</c:v>
                </c:pt>
                <c:pt idx="91">
                  <c:v>1244</c:v>
                </c:pt>
                <c:pt idx="92">
                  <c:v>1222</c:v>
                </c:pt>
                <c:pt idx="93">
                  <c:v>1220</c:v>
                </c:pt>
                <c:pt idx="94">
                  <c:v>1306</c:v>
                </c:pt>
                <c:pt idx="95">
                  <c:v>1249</c:v>
                </c:pt>
                <c:pt idx="96">
                  <c:v>1366</c:v>
                </c:pt>
                <c:pt idx="97">
                  <c:v>1216</c:v>
                </c:pt>
                <c:pt idx="98">
                  <c:v>1215</c:v>
                </c:pt>
                <c:pt idx="99">
                  <c:v>1259</c:v>
                </c:pt>
                <c:pt idx="100">
                  <c:v>1332</c:v>
                </c:pt>
                <c:pt idx="101">
                  <c:v>1215</c:v>
                </c:pt>
                <c:pt idx="102">
                  <c:v>1311</c:v>
                </c:pt>
                <c:pt idx="103">
                  <c:v>1278</c:v>
                </c:pt>
                <c:pt idx="104">
                  <c:v>1319</c:v>
                </c:pt>
                <c:pt idx="105">
                  <c:v>1293</c:v>
                </c:pt>
                <c:pt idx="106">
                  <c:v>1259</c:v>
                </c:pt>
                <c:pt idx="107">
                  <c:v>1217</c:v>
                </c:pt>
                <c:pt idx="108">
                  <c:v>1220</c:v>
                </c:pt>
                <c:pt idx="109">
                  <c:v>1218</c:v>
                </c:pt>
                <c:pt idx="110">
                  <c:v>1219</c:v>
                </c:pt>
                <c:pt idx="111">
                  <c:v>1240</c:v>
                </c:pt>
                <c:pt idx="112">
                  <c:v>1275</c:v>
                </c:pt>
                <c:pt idx="113">
                  <c:v>1220</c:v>
                </c:pt>
                <c:pt idx="114">
                  <c:v>1218</c:v>
                </c:pt>
                <c:pt idx="115">
                  <c:v>1218</c:v>
                </c:pt>
                <c:pt idx="116">
                  <c:v>1330</c:v>
                </c:pt>
                <c:pt idx="117">
                  <c:v>1311</c:v>
                </c:pt>
                <c:pt idx="118">
                  <c:v>1310</c:v>
                </c:pt>
                <c:pt idx="119">
                  <c:v>1263</c:v>
                </c:pt>
                <c:pt idx="120">
                  <c:v>1221</c:v>
                </c:pt>
                <c:pt idx="121">
                  <c:v>1263</c:v>
                </c:pt>
                <c:pt idx="122">
                  <c:v>1302</c:v>
                </c:pt>
                <c:pt idx="123">
                  <c:v>1291</c:v>
                </c:pt>
                <c:pt idx="124">
                  <c:v>1218</c:v>
                </c:pt>
                <c:pt idx="125">
                  <c:v>1398</c:v>
                </c:pt>
                <c:pt idx="126">
                  <c:v>1355</c:v>
                </c:pt>
                <c:pt idx="127">
                  <c:v>1221</c:v>
                </c:pt>
                <c:pt idx="128">
                  <c:v>1219</c:v>
                </c:pt>
                <c:pt idx="129">
                  <c:v>1267</c:v>
                </c:pt>
                <c:pt idx="130">
                  <c:v>1291</c:v>
                </c:pt>
                <c:pt idx="131">
                  <c:v>1218</c:v>
                </c:pt>
                <c:pt idx="132">
                  <c:v>1217</c:v>
                </c:pt>
                <c:pt idx="133">
                  <c:v>1299</c:v>
                </c:pt>
                <c:pt idx="134">
                  <c:v>1236</c:v>
                </c:pt>
                <c:pt idx="135">
                  <c:v>1213</c:v>
                </c:pt>
                <c:pt idx="136">
                  <c:v>1285</c:v>
                </c:pt>
                <c:pt idx="137">
                  <c:v>1237</c:v>
                </c:pt>
                <c:pt idx="138">
                  <c:v>1236</c:v>
                </c:pt>
                <c:pt idx="139">
                  <c:v>1250</c:v>
                </c:pt>
                <c:pt idx="140">
                  <c:v>1217</c:v>
                </c:pt>
                <c:pt idx="141">
                  <c:v>1364</c:v>
                </c:pt>
                <c:pt idx="142">
                  <c:v>1264</c:v>
                </c:pt>
                <c:pt idx="143">
                  <c:v>1242</c:v>
                </c:pt>
                <c:pt idx="144">
                  <c:v>1358</c:v>
                </c:pt>
                <c:pt idx="145">
                  <c:v>1228</c:v>
                </c:pt>
                <c:pt idx="146">
                  <c:v>1218</c:v>
                </c:pt>
                <c:pt idx="147">
                  <c:v>1245</c:v>
                </c:pt>
                <c:pt idx="148">
                  <c:v>1340</c:v>
                </c:pt>
                <c:pt idx="149">
                  <c:v>1220</c:v>
                </c:pt>
                <c:pt idx="150">
                  <c:v>1217</c:v>
                </c:pt>
                <c:pt idx="151">
                  <c:v>1218</c:v>
                </c:pt>
                <c:pt idx="152">
                  <c:v>1363</c:v>
                </c:pt>
                <c:pt idx="153">
                  <c:v>1296</c:v>
                </c:pt>
                <c:pt idx="154">
                  <c:v>1316</c:v>
                </c:pt>
                <c:pt idx="155">
                  <c:v>1261</c:v>
                </c:pt>
                <c:pt idx="156">
                  <c:v>1269</c:v>
                </c:pt>
                <c:pt idx="157">
                  <c:v>1218</c:v>
                </c:pt>
                <c:pt idx="158">
                  <c:v>1230</c:v>
                </c:pt>
                <c:pt idx="159">
                  <c:v>1217</c:v>
                </c:pt>
                <c:pt idx="160">
                  <c:v>1217</c:v>
                </c:pt>
                <c:pt idx="161">
                  <c:v>1367</c:v>
                </c:pt>
                <c:pt idx="162">
                  <c:v>1221</c:v>
                </c:pt>
                <c:pt idx="163">
                  <c:v>1217</c:v>
                </c:pt>
                <c:pt idx="164">
                  <c:v>1268</c:v>
                </c:pt>
                <c:pt idx="165">
                  <c:v>1270</c:v>
                </c:pt>
                <c:pt idx="166">
                  <c:v>1327</c:v>
                </c:pt>
                <c:pt idx="167">
                  <c:v>1424</c:v>
                </c:pt>
                <c:pt idx="168">
                  <c:v>1353</c:v>
                </c:pt>
                <c:pt idx="169">
                  <c:v>1298</c:v>
                </c:pt>
                <c:pt idx="170">
                  <c:v>1217</c:v>
                </c:pt>
                <c:pt idx="171">
                  <c:v>1221</c:v>
                </c:pt>
                <c:pt idx="172">
                  <c:v>1219</c:v>
                </c:pt>
                <c:pt idx="173">
                  <c:v>1356</c:v>
                </c:pt>
                <c:pt idx="174">
                  <c:v>1265</c:v>
                </c:pt>
                <c:pt idx="175">
                  <c:v>1277</c:v>
                </c:pt>
                <c:pt idx="176">
                  <c:v>1221</c:v>
                </c:pt>
                <c:pt idx="177">
                  <c:v>1218</c:v>
                </c:pt>
                <c:pt idx="178">
                  <c:v>1218</c:v>
                </c:pt>
                <c:pt idx="179">
                  <c:v>1217</c:v>
                </c:pt>
                <c:pt idx="180">
                  <c:v>1216</c:v>
                </c:pt>
                <c:pt idx="181">
                  <c:v>1220</c:v>
                </c:pt>
                <c:pt idx="182">
                  <c:v>1216</c:v>
                </c:pt>
                <c:pt idx="183">
                  <c:v>1343</c:v>
                </c:pt>
                <c:pt idx="184">
                  <c:v>1323</c:v>
                </c:pt>
                <c:pt idx="185">
                  <c:v>1265</c:v>
                </c:pt>
                <c:pt idx="186">
                  <c:v>1353</c:v>
                </c:pt>
                <c:pt idx="187">
                  <c:v>1456</c:v>
                </c:pt>
                <c:pt idx="188">
                  <c:v>1336</c:v>
                </c:pt>
                <c:pt idx="189">
                  <c:v>1407</c:v>
                </c:pt>
                <c:pt idx="190">
                  <c:v>1447</c:v>
                </c:pt>
                <c:pt idx="191">
                  <c:v>1540</c:v>
                </c:pt>
                <c:pt idx="192">
                  <c:v>1571</c:v>
                </c:pt>
                <c:pt idx="193">
                  <c:v>1443</c:v>
                </c:pt>
                <c:pt idx="194">
                  <c:v>1371</c:v>
                </c:pt>
                <c:pt idx="195">
                  <c:v>1324</c:v>
                </c:pt>
                <c:pt idx="196">
                  <c:v>1469</c:v>
                </c:pt>
                <c:pt idx="197">
                  <c:v>1343</c:v>
                </c:pt>
                <c:pt idx="198">
                  <c:v>1418</c:v>
                </c:pt>
                <c:pt idx="199">
                  <c:v>1557</c:v>
                </c:pt>
                <c:pt idx="200">
                  <c:v>1500</c:v>
                </c:pt>
                <c:pt idx="201">
                  <c:v>1353</c:v>
                </c:pt>
                <c:pt idx="202">
                  <c:v>1554</c:v>
                </c:pt>
                <c:pt idx="203">
                  <c:v>1515</c:v>
                </c:pt>
                <c:pt idx="204">
                  <c:v>1342</c:v>
                </c:pt>
                <c:pt idx="205">
                  <c:v>1221</c:v>
                </c:pt>
                <c:pt idx="206">
                  <c:v>1223</c:v>
                </c:pt>
                <c:pt idx="207">
                  <c:v>1270</c:v>
                </c:pt>
                <c:pt idx="208">
                  <c:v>1414</c:v>
                </c:pt>
                <c:pt idx="209">
                  <c:v>1300</c:v>
                </c:pt>
                <c:pt idx="210">
                  <c:v>1258</c:v>
                </c:pt>
                <c:pt idx="211">
                  <c:v>1218</c:v>
                </c:pt>
                <c:pt idx="212">
                  <c:v>1285</c:v>
                </c:pt>
                <c:pt idx="213">
                  <c:v>1348</c:v>
                </c:pt>
                <c:pt idx="214">
                  <c:v>1312</c:v>
                </c:pt>
                <c:pt idx="215">
                  <c:v>1242</c:v>
                </c:pt>
                <c:pt idx="216">
                  <c:v>1310</c:v>
                </c:pt>
                <c:pt idx="217">
                  <c:v>1217</c:v>
                </c:pt>
                <c:pt idx="218">
                  <c:v>1301</c:v>
                </c:pt>
                <c:pt idx="219">
                  <c:v>1215</c:v>
                </c:pt>
                <c:pt idx="220">
                  <c:v>1227</c:v>
                </c:pt>
                <c:pt idx="221">
                  <c:v>1390</c:v>
                </c:pt>
                <c:pt idx="222">
                  <c:v>1379</c:v>
                </c:pt>
                <c:pt idx="223">
                  <c:v>1315</c:v>
                </c:pt>
                <c:pt idx="224">
                  <c:v>1270</c:v>
                </c:pt>
                <c:pt idx="225">
                  <c:v>1341</c:v>
                </c:pt>
                <c:pt idx="226">
                  <c:v>1262</c:v>
                </c:pt>
                <c:pt idx="227">
                  <c:v>1218</c:v>
                </c:pt>
                <c:pt idx="228">
                  <c:v>1442</c:v>
                </c:pt>
                <c:pt idx="229">
                  <c:v>1334</c:v>
                </c:pt>
                <c:pt idx="230">
                  <c:v>1262</c:v>
                </c:pt>
                <c:pt idx="231">
                  <c:v>1472</c:v>
                </c:pt>
                <c:pt idx="232">
                  <c:v>1481</c:v>
                </c:pt>
                <c:pt idx="233">
                  <c:v>1331</c:v>
                </c:pt>
                <c:pt idx="234">
                  <c:v>1355</c:v>
                </c:pt>
                <c:pt idx="235">
                  <c:v>1406</c:v>
                </c:pt>
                <c:pt idx="236">
                  <c:v>1466</c:v>
                </c:pt>
                <c:pt idx="237">
                  <c:v>1564</c:v>
                </c:pt>
                <c:pt idx="238">
                  <c:v>1325</c:v>
                </c:pt>
                <c:pt idx="239">
                  <c:v>1366</c:v>
                </c:pt>
                <c:pt idx="240">
                  <c:v>1438</c:v>
                </c:pt>
                <c:pt idx="241">
                  <c:v>1483</c:v>
                </c:pt>
                <c:pt idx="242">
                  <c:v>1473</c:v>
                </c:pt>
                <c:pt idx="243">
                  <c:v>1299</c:v>
                </c:pt>
                <c:pt idx="244">
                  <c:v>1386</c:v>
                </c:pt>
                <c:pt idx="245">
                  <c:v>1227</c:v>
                </c:pt>
                <c:pt idx="246">
                  <c:v>1492</c:v>
                </c:pt>
                <c:pt idx="247">
                  <c:v>1260</c:v>
                </c:pt>
                <c:pt idx="248">
                  <c:v>1387</c:v>
                </c:pt>
                <c:pt idx="249">
                  <c:v>1496</c:v>
                </c:pt>
                <c:pt idx="250">
                  <c:v>1408</c:v>
                </c:pt>
                <c:pt idx="251">
                  <c:v>1349</c:v>
                </c:pt>
                <c:pt idx="252">
                  <c:v>1296</c:v>
                </c:pt>
                <c:pt idx="253">
                  <c:v>1270</c:v>
                </c:pt>
                <c:pt idx="254">
                  <c:v>1232</c:v>
                </c:pt>
                <c:pt idx="255">
                  <c:v>1433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D5A8-4804-B96D-EE817358DE64}"/>
            </c:ext>
          </c:extLst>
        </c:ser>
        <c:ser>
          <c:idx val="2"/>
          <c:order val="2"/>
          <c:tx>
            <c:strRef>
              <c:f>'Collated BF'!$H$1</c:f>
              <c:strCache>
                <c:ptCount val="1"/>
                <c:pt idx="0">
                  <c:v>1283 faces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'Collated BF'!$G$3:$G$258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  <c:extLst xmlns:c15="http://schemas.microsoft.com/office/drawing/2012/chart"/>
            </c:numRef>
          </c:xVal>
          <c:yVal>
            <c:numRef>
              <c:f>'Collated BF'!$H$3:$H$258</c:f>
              <c:numCache>
                <c:formatCode>General</c:formatCode>
                <c:ptCount val="256"/>
                <c:pt idx="0">
                  <c:v>1080</c:v>
                </c:pt>
                <c:pt idx="1">
                  <c:v>1322</c:v>
                </c:pt>
                <c:pt idx="2">
                  <c:v>1138</c:v>
                </c:pt>
                <c:pt idx="3">
                  <c:v>1208</c:v>
                </c:pt>
                <c:pt idx="4">
                  <c:v>1143</c:v>
                </c:pt>
                <c:pt idx="5">
                  <c:v>1231</c:v>
                </c:pt>
                <c:pt idx="6">
                  <c:v>1180</c:v>
                </c:pt>
                <c:pt idx="7">
                  <c:v>1274</c:v>
                </c:pt>
                <c:pt idx="8">
                  <c:v>1287</c:v>
                </c:pt>
                <c:pt idx="9">
                  <c:v>1161</c:v>
                </c:pt>
                <c:pt idx="10">
                  <c:v>1200</c:v>
                </c:pt>
                <c:pt idx="11">
                  <c:v>1145</c:v>
                </c:pt>
                <c:pt idx="12">
                  <c:v>1260</c:v>
                </c:pt>
                <c:pt idx="13">
                  <c:v>1236</c:v>
                </c:pt>
                <c:pt idx="14">
                  <c:v>1125</c:v>
                </c:pt>
                <c:pt idx="15">
                  <c:v>1168</c:v>
                </c:pt>
                <c:pt idx="16">
                  <c:v>1235</c:v>
                </c:pt>
                <c:pt idx="17">
                  <c:v>1254</c:v>
                </c:pt>
                <c:pt idx="18">
                  <c:v>1186</c:v>
                </c:pt>
                <c:pt idx="19">
                  <c:v>1296</c:v>
                </c:pt>
                <c:pt idx="20">
                  <c:v>1217</c:v>
                </c:pt>
                <c:pt idx="21">
                  <c:v>1233</c:v>
                </c:pt>
                <c:pt idx="22">
                  <c:v>1214</c:v>
                </c:pt>
                <c:pt idx="23">
                  <c:v>1394</c:v>
                </c:pt>
                <c:pt idx="24">
                  <c:v>1380</c:v>
                </c:pt>
                <c:pt idx="25">
                  <c:v>1255</c:v>
                </c:pt>
                <c:pt idx="26">
                  <c:v>1164</c:v>
                </c:pt>
                <c:pt idx="27">
                  <c:v>1067</c:v>
                </c:pt>
                <c:pt idx="28">
                  <c:v>1318</c:v>
                </c:pt>
                <c:pt idx="29">
                  <c:v>1087</c:v>
                </c:pt>
                <c:pt idx="30">
                  <c:v>1236</c:v>
                </c:pt>
                <c:pt idx="31">
                  <c:v>991</c:v>
                </c:pt>
                <c:pt idx="32">
                  <c:v>1011</c:v>
                </c:pt>
                <c:pt idx="33">
                  <c:v>1128</c:v>
                </c:pt>
                <c:pt idx="34">
                  <c:v>1134</c:v>
                </c:pt>
                <c:pt idx="35">
                  <c:v>1115</c:v>
                </c:pt>
                <c:pt idx="36">
                  <c:v>1088</c:v>
                </c:pt>
                <c:pt idx="37">
                  <c:v>1110</c:v>
                </c:pt>
                <c:pt idx="38">
                  <c:v>1255</c:v>
                </c:pt>
                <c:pt idx="39">
                  <c:v>1094</c:v>
                </c:pt>
                <c:pt idx="40">
                  <c:v>1128</c:v>
                </c:pt>
                <c:pt idx="41">
                  <c:v>1178</c:v>
                </c:pt>
                <c:pt idx="42">
                  <c:v>1121</c:v>
                </c:pt>
                <c:pt idx="43">
                  <c:v>1175</c:v>
                </c:pt>
                <c:pt idx="44">
                  <c:v>1190</c:v>
                </c:pt>
                <c:pt idx="45">
                  <c:v>1048</c:v>
                </c:pt>
                <c:pt idx="46">
                  <c:v>1206</c:v>
                </c:pt>
                <c:pt idx="47">
                  <c:v>1080</c:v>
                </c:pt>
                <c:pt idx="48">
                  <c:v>1285</c:v>
                </c:pt>
                <c:pt idx="49">
                  <c:v>1250</c:v>
                </c:pt>
                <c:pt idx="50">
                  <c:v>1163</c:v>
                </c:pt>
                <c:pt idx="51">
                  <c:v>1154</c:v>
                </c:pt>
                <c:pt idx="52">
                  <c:v>1101</c:v>
                </c:pt>
                <c:pt idx="53">
                  <c:v>1223</c:v>
                </c:pt>
                <c:pt idx="54">
                  <c:v>1193</c:v>
                </c:pt>
                <c:pt idx="55">
                  <c:v>1223</c:v>
                </c:pt>
                <c:pt idx="56">
                  <c:v>1229</c:v>
                </c:pt>
                <c:pt idx="57">
                  <c:v>1173</c:v>
                </c:pt>
                <c:pt idx="58">
                  <c:v>1196</c:v>
                </c:pt>
                <c:pt idx="59">
                  <c:v>1247</c:v>
                </c:pt>
                <c:pt idx="60">
                  <c:v>1217</c:v>
                </c:pt>
                <c:pt idx="61">
                  <c:v>1152</c:v>
                </c:pt>
                <c:pt idx="62">
                  <c:v>1217</c:v>
                </c:pt>
                <c:pt idx="63">
                  <c:v>1362</c:v>
                </c:pt>
                <c:pt idx="64">
                  <c:v>1317</c:v>
                </c:pt>
                <c:pt idx="65">
                  <c:v>1365</c:v>
                </c:pt>
                <c:pt idx="66">
                  <c:v>1194</c:v>
                </c:pt>
                <c:pt idx="67">
                  <c:v>1219</c:v>
                </c:pt>
                <c:pt idx="68">
                  <c:v>1107</c:v>
                </c:pt>
                <c:pt idx="69">
                  <c:v>1203</c:v>
                </c:pt>
                <c:pt idx="70">
                  <c:v>1043</c:v>
                </c:pt>
                <c:pt idx="71">
                  <c:v>1026</c:v>
                </c:pt>
                <c:pt idx="72">
                  <c:v>1058</c:v>
                </c:pt>
                <c:pt idx="73">
                  <c:v>1189</c:v>
                </c:pt>
                <c:pt idx="74">
                  <c:v>1200</c:v>
                </c:pt>
                <c:pt idx="75">
                  <c:v>1138</c:v>
                </c:pt>
                <c:pt idx="76">
                  <c:v>1165</c:v>
                </c:pt>
                <c:pt idx="77">
                  <c:v>1135</c:v>
                </c:pt>
                <c:pt idx="78">
                  <c:v>1140</c:v>
                </c:pt>
                <c:pt idx="79">
                  <c:v>1129</c:v>
                </c:pt>
                <c:pt idx="80">
                  <c:v>1126</c:v>
                </c:pt>
                <c:pt idx="81">
                  <c:v>1161</c:v>
                </c:pt>
                <c:pt idx="82">
                  <c:v>1053</c:v>
                </c:pt>
                <c:pt idx="83">
                  <c:v>1237</c:v>
                </c:pt>
                <c:pt idx="84">
                  <c:v>1100</c:v>
                </c:pt>
                <c:pt idx="85">
                  <c:v>1196</c:v>
                </c:pt>
                <c:pt idx="86">
                  <c:v>1299</c:v>
                </c:pt>
                <c:pt idx="87">
                  <c:v>1066</c:v>
                </c:pt>
                <c:pt idx="88">
                  <c:v>1100</c:v>
                </c:pt>
                <c:pt idx="89">
                  <c:v>1066</c:v>
                </c:pt>
                <c:pt idx="90">
                  <c:v>1130</c:v>
                </c:pt>
                <c:pt idx="91">
                  <c:v>1101</c:v>
                </c:pt>
                <c:pt idx="92">
                  <c:v>1328</c:v>
                </c:pt>
                <c:pt idx="93">
                  <c:v>1173</c:v>
                </c:pt>
                <c:pt idx="94">
                  <c:v>1349</c:v>
                </c:pt>
                <c:pt idx="95">
                  <c:v>1256</c:v>
                </c:pt>
                <c:pt idx="96">
                  <c:v>1156</c:v>
                </c:pt>
                <c:pt idx="97">
                  <c:v>1226</c:v>
                </c:pt>
                <c:pt idx="98">
                  <c:v>1354</c:v>
                </c:pt>
                <c:pt idx="99">
                  <c:v>1082</c:v>
                </c:pt>
                <c:pt idx="100">
                  <c:v>1122</c:v>
                </c:pt>
                <c:pt idx="101">
                  <c:v>1088</c:v>
                </c:pt>
                <c:pt idx="102">
                  <c:v>1186</c:v>
                </c:pt>
                <c:pt idx="103">
                  <c:v>1093</c:v>
                </c:pt>
                <c:pt idx="104">
                  <c:v>1117</c:v>
                </c:pt>
                <c:pt idx="105">
                  <c:v>1143</c:v>
                </c:pt>
                <c:pt idx="106">
                  <c:v>1049</c:v>
                </c:pt>
                <c:pt idx="107">
                  <c:v>1063</c:v>
                </c:pt>
                <c:pt idx="108">
                  <c:v>1106</c:v>
                </c:pt>
                <c:pt idx="109">
                  <c:v>1072</c:v>
                </c:pt>
                <c:pt idx="110">
                  <c:v>1085</c:v>
                </c:pt>
                <c:pt idx="111">
                  <c:v>1039</c:v>
                </c:pt>
                <c:pt idx="112">
                  <c:v>1207</c:v>
                </c:pt>
                <c:pt idx="113">
                  <c:v>1202</c:v>
                </c:pt>
                <c:pt idx="114">
                  <c:v>1130</c:v>
                </c:pt>
                <c:pt idx="115">
                  <c:v>1218</c:v>
                </c:pt>
                <c:pt idx="116">
                  <c:v>1122</c:v>
                </c:pt>
                <c:pt idx="117">
                  <c:v>1117</c:v>
                </c:pt>
                <c:pt idx="118">
                  <c:v>1230</c:v>
                </c:pt>
                <c:pt idx="119">
                  <c:v>1224</c:v>
                </c:pt>
                <c:pt idx="120">
                  <c:v>1246</c:v>
                </c:pt>
                <c:pt idx="121">
                  <c:v>1163</c:v>
                </c:pt>
                <c:pt idx="122">
                  <c:v>1129</c:v>
                </c:pt>
                <c:pt idx="123">
                  <c:v>1116</c:v>
                </c:pt>
                <c:pt idx="124">
                  <c:v>1246</c:v>
                </c:pt>
                <c:pt idx="125">
                  <c:v>1068</c:v>
                </c:pt>
                <c:pt idx="126">
                  <c:v>1275</c:v>
                </c:pt>
                <c:pt idx="127">
                  <c:v>1097</c:v>
                </c:pt>
                <c:pt idx="128">
                  <c:v>1187</c:v>
                </c:pt>
                <c:pt idx="129">
                  <c:v>1263</c:v>
                </c:pt>
                <c:pt idx="130">
                  <c:v>1253</c:v>
                </c:pt>
                <c:pt idx="131">
                  <c:v>1217</c:v>
                </c:pt>
                <c:pt idx="132">
                  <c:v>1165</c:v>
                </c:pt>
                <c:pt idx="133">
                  <c:v>1292</c:v>
                </c:pt>
                <c:pt idx="134">
                  <c:v>1150</c:v>
                </c:pt>
                <c:pt idx="135">
                  <c:v>1179</c:v>
                </c:pt>
                <c:pt idx="136">
                  <c:v>1340</c:v>
                </c:pt>
                <c:pt idx="137">
                  <c:v>1246</c:v>
                </c:pt>
                <c:pt idx="138">
                  <c:v>1179</c:v>
                </c:pt>
                <c:pt idx="139">
                  <c:v>1178</c:v>
                </c:pt>
                <c:pt idx="140">
                  <c:v>1074</c:v>
                </c:pt>
                <c:pt idx="141">
                  <c:v>1074</c:v>
                </c:pt>
                <c:pt idx="142">
                  <c:v>1149</c:v>
                </c:pt>
                <c:pt idx="143">
                  <c:v>1111</c:v>
                </c:pt>
                <c:pt idx="144">
                  <c:v>1121</c:v>
                </c:pt>
                <c:pt idx="145">
                  <c:v>1059</c:v>
                </c:pt>
                <c:pt idx="146">
                  <c:v>1157</c:v>
                </c:pt>
                <c:pt idx="147">
                  <c:v>1029</c:v>
                </c:pt>
                <c:pt idx="148">
                  <c:v>1136</c:v>
                </c:pt>
                <c:pt idx="149">
                  <c:v>1063</c:v>
                </c:pt>
                <c:pt idx="150">
                  <c:v>1134</c:v>
                </c:pt>
                <c:pt idx="151">
                  <c:v>1033</c:v>
                </c:pt>
                <c:pt idx="152">
                  <c:v>979</c:v>
                </c:pt>
                <c:pt idx="153">
                  <c:v>1154</c:v>
                </c:pt>
                <c:pt idx="154">
                  <c:v>1209</c:v>
                </c:pt>
                <c:pt idx="155">
                  <c:v>1115</c:v>
                </c:pt>
                <c:pt idx="156">
                  <c:v>1149</c:v>
                </c:pt>
                <c:pt idx="157">
                  <c:v>1187</c:v>
                </c:pt>
                <c:pt idx="158">
                  <c:v>1100</c:v>
                </c:pt>
                <c:pt idx="159">
                  <c:v>1180</c:v>
                </c:pt>
                <c:pt idx="160">
                  <c:v>1252</c:v>
                </c:pt>
                <c:pt idx="161">
                  <c:v>1225</c:v>
                </c:pt>
                <c:pt idx="162">
                  <c:v>1128</c:v>
                </c:pt>
                <c:pt idx="163">
                  <c:v>1202</c:v>
                </c:pt>
                <c:pt idx="164">
                  <c:v>1093</c:v>
                </c:pt>
                <c:pt idx="165">
                  <c:v>1002</c:v>
                </c:pt>
                <c:pt idx="166">
                  <c:v>1189</c:v>
                </c:pt>
                <c:pt idx="167">
                  <c:v>1039</c:v>
                </c:pt>
                <c:pt idx="168">
                  <c:v>1102</c:v>
                </c:pt>
                <c:pt idx="169">
                  <c:v>1072</c:v>
                </c:pt>
                <c:pt idx="170">
                  <c:v>1151</c:v>
                </c:pt>
                <c:pt idx="171">
                  <c:v>1154</c:v>
                </c:pt>
                <c:pt idx="172">
                  <c:v>1186</c:v>
                </c:pt>
                <c:pt idx="173">
                  <c:v>1048</c:v>
                </c:pt>
                <c:pt idx="174">
                  <c:v>1137</c:v>
                </c:pt>
                <c:pt idx="175">
                  <c:v>981</c:v>
                </c:pt>
                <c:pt idx="176">
                  <c:v>1051</c:v>
                </c:pt>
                <c:pt idx="177">
                  <c:v>1098</c:v>
                </c:pt>
                <c:pt idx="178">
                  <c:v>1319</c:v>
                </c:pt>
                <c:pt idx="179">
                  <c:v>1068</c:v>
                </c:pt>
                <c:pt idx="180">
                  <c:v>1105</c:v>
                </c:pt>
                <c:pt idx="181">
                  <c:v>1047</c:v>
                </c:pt>
                <c:pt idx="182">
                  <c:v>1145</c:v>
                </c:pt>
                <c:pt idx="183">
                  <c:v>1113</c:v>
                </c:pt>
                <c:pt idx="184">
                  <c:v>989</c:v>
                </c:pt>
                <c:pt idx="185">
                  <c:v>1076</c:v>
                </c:pt>
                <c:pt idx="186">
                  <c:v>1068</c:v>
                </c:pt>
                <c:pt idx="187">
                  <c:v>1192</c:v>
                </c:pt>
                <c:pt idx="188">
                  <c:v>1138</c:v>
                </c:pt>
                <c:pt idx="189">
                  <c:v>1127</c:v>
                </c:pt>
                <c:pt idx="190">
                  <c:v>1152</c:v>
                </c:pt>
                <c:pt idx="191">
                  <c:v>1001</c:v>
                </c:pt>
                <c:pt idx="192">
                  <c:v>1028</c:v>
                </c:pt>
                <c:pt idx="193">
                  <c:v>1047</c:v>
                </c:pt>
                <c:pt idx="194">
                  <c:v>1184</c:v>
                </c:pt>
                <c:pt idx="195">
                  <c:v>1035</c:v>
                </c:pt>
                <c:pt idx="196">
                  <c:v>1062</c:v>
                </c:pt>
                <c:pt idx="197">
                  <c:v>1194</c:v>
                </c:pt>
                <c:pt idx="198">
                  <c:v>1117</c:v>
                </c:pt>
                <c:pt idx="199">
                  <c:v>1042</c:v>
                </c:pt>
                <c:pt idx="200">
                  <c:v>1069</c:v>
                </c:pt>
                <c:pt idx="201">
                  <c:v>1135</c:v>
                </c:pt>
                <c:pt idx="202">
                  <c:v>985</c:v>
                </c:pt>
                <c:pt idx="203">
                  <c:v>983</c:v>
                </c:pt>
                <c:pt idx="204">
                  <c:v>1089</c:v>
                </c:pt>
                <c:pt idx="205">
                  <c:v>1115</c:v>
                </c:pt>
                <c:pt idx="206">
                  <c:v>1061</c:v>
                </c:pt>
                <c:pt idx="207">
                  <c:v>1072</c:v>
                </c:pt>
                <c:pt idx="208">
                  <c:v>1091</c:v>
                </c:pt>
                <c:pt idx="209">
                  <c:v>1032</c:v>
                </c:pt>
                <c:pt idx="210">
                  <c:v>1112</c:v>
                </c:pt>
                <c:pt idx="211">
                  <c:v>981</c:v>
                </c:pt>
                <c:pt idx="212">
                  <c:v>1205</c:v>
                </c:pt>
                <c:pt idx="213">
                  <c:v>1114</c:v>
                </c:pt>
                <c:pt idx="214">
                  <c:v>1112</c:v>
                </c:pt>
                <c:pt idx="215">
                  <c:v>1205</c:v>
                </c:pt>
                <c:pt idx="216">
                  <c:v>1240</c:v>
                </c:pt>
                <c:pt idx="217">
                  <c:v>1172</c:v>
                </c:pt>
                <c:pt idx="218">
                  <c:v>1254</c:v>
                </c:pt>
                <c:pt idx="219">
                  <c:v>1127</c:v>
                </c:pt>
                <c:pt idx="220">
                  <c:v>1074</c:v>
                </c:pt>
                <c:pt idx="221">
                  <c:v>1185</c:v>
                </c:pt>
                <c:pt idx="222">
                  <c:v>1067</c:v>
                </c:pt>
                <c:pt idx="223">
                  <c:v>1066</c:v>
                </c:pt>
                <c:pt idx="224">
                  <c:v>1084</c:v>
                </c:pt>
                <c:pt idx="225">
                  <c:v>1066</c:v>
                </c:pt>
                <c:pt idx="226">
                  <c:v>983</c:v>
                </c:pt>
                <c:pt idx="227">
                  <c:v>1120</c:v>
                </c:pt>
                <c:pt idx="228">
                  <c:v>1068</c:v>
                </c:pt>
                <c:pt idx="229">
                  <c:v>1274</c:v>
                </c:pt>
                <c:pt idx="230">
                  <c:v>1125</c:v>
                </c:pt>
                <c:pt idx="231">
                  <c:v>1096</c:v>
                </c:pt>
                <c:pt idx="232">
                  <c:v>1097</c:v>
                </c:pt>
                <c:pt idx="233">
                  <c:v>1177</c:v>
                </c:pt>
                <c:pt idx="234">
                  <c:v>1079</c:v>
                </c:pt>
                <c:pt idx="235">
                  <c:v>1002</c:v>
                </c:pt>
                <c:pt idx="236">
                  <c:v>1013</c:v>
                </c:pt>
                <c:pt idx="237">
                  <c:v>1184</c:v>
                </c:pt>
                <c:pt idx="238">
                  <c:v>1187</c:v>
                </c:pt>
                <c:pt idx="239">
                  <c:v>1077</c:v>
                </c:pt>
                <c:pt idx="240">
                  <c:v>1008</c:v>
                </c:pt>
                <c:pt idx="241">
                  <c:v>1018</c:v>
                </c:pt>
                <c:pt idx="242">
                  <c:v>1284</c:v>
                </c:pt>
                <c:pt idx="243">
                  <c:v>1086</c:v>
                </c:pt>
                <c:pt idx="244">
                  <c:v>978</c:v>
                </c:pt>
                <c:pt idx="245">
                  <c:v>1036</c:v>
                </c:pt>
                <c:pt idx="246">
                  <c:v>1118</c:v>
                </c:pt>
                <c:pt idx="247">
                  <c:v>1107</c:v>
                </c:pt>
                <c:pt idx="248">
                  <c:v>1059</c:v>
                </c:pt>
                <c:pt idx="249">
                  <c:v>1025</c:v>
                </c:pt>
                <c:pt idx="250">
                  <c:v>1110</c:v>
                </c:pt>
                <c:pt idx="251">
                  <c:v>1090</c:v>
                </c:pt>
                <c:pt idx="252">
                  <c:v>1071</c:v>
                </c:pt>
                <c:pt idx="253">
                  <c:v>1108</c:v>
                </c:pt>
                <c:pt idx="254">
                  <c:v>1104</c:v>
                </c:pt>
                <c:pt idx="255">
                  <c:v>1079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D5A8-4804-B96D-EE817358DE64}"/>
            </c:ext>
          </c:extLst>
        </c:ser>
        <c:ser>
          <c:idx val="3"/>
          <c:order val="3"/>
          <c:tx>
            <c:strRef>
              <c:f>'Collated BF'!$K$1</c:f>
              <c:strCache>
                <c:ptCount val="1"/>
                <c:pt idx="0">
                  <c:v>6320 faces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'Collated BF'!$J$3:$J$258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  <c:extLst xmlns:c15="http://schemas.microsoft.com/office/drawing/2012/chart"/>
            </c:numRef>
          </c:xVal>
          <c:yVal>
            <c:numRef>
              <c:f>'Collated BF'!$K$3:$K$258</c:f>
              <c:numCache>
                <c:formatCode>General</c:formatCode>
                <c:ptCount val="256"/>
                <c:pt idx="0">
                  <c:v>4791</c:v>
                </c:pt>
                <c:pt idx="1">
                  <c:v>4732</c:v>
                </c:pt>
                <c:pt idx="2">
                  <c:v>4873</c:v>
                </c:pt>
                <c:pt idx="3">
                  <c:v>5235</c:v>
                </c:pt>
                <c:pt idx="4">
                  <c:v>4849</c:v>
                </c:pt>
                <c:pt idx="5">
                  <c:v>5189</c:v>
                </c:pt>
                <c:pt idx="6">
                  <c:v>5508</c:v>
                </c:pt>
                <c:pt idx="7">
                  <c:v>5164</c:v>
                </c:pt>
                <c:pt idx="8">
                  <c:v>4847</c:v>
                </c:pt>
                <c:pt idx="9">
                  <c:v>4660</c:v>
                </c:pt>
                <c:pt idx="10">
                  <c:v>5249</c:v>
                </c:pt>
                <c:pt idx="11">
                  <c:v>5035</c:v>
                </c:pt>
                <c:pt idx="12">
                  <c:v>4883</c:v>
                </c:pt>
                <c:pt idx="13">
                  <c:v>5389</c:v>
                </c:pt>
                <c:pt idx="14">
                  <c:v>4931</c:v>
                </c:pt>
                <c:pt idx="15">
                  <c:v>5137</c:v>
                </c:pt>
                <c:pt idx="16">
                  <c:v>5151</c:v>
                </c:pt>
                <c:pt idx="17">
                  <c:v>5060</c:v>
                </c:pt>
                <c:pt idx="18">
                  <c:v>4964</c:v>
                </c:pt>
                <c:pt idx="19">
                  <c:v>5050</c:v>
                </c:pt>
                <c:pt idx="20">
                  <c:v>5172</c:v>
                </c:pt>
                <c:pt idx="21">
                  <c:v>5015</c:v>
                </c:pt>
                <c:pt idx="22">
                  <c:v>5225</c:v>
                </c:pt>
                <c:pt idx="23">
                  <c:v>5047</c:v>
                </c:pt>
                <c:pt idx="24">
                  <c:v>5240</c:v>
                </c:pt>
                <c:pt idx="25">
                  <c:v>4770</c:v>
                </c:pt>
                <c:pt idx="26">
                  <c:v>4811</c:v>
                </c:pt>
                <c:pt idx="27">
                  <c:v>4678</c:v>
                </c:pt>
                <c:pt idx="28">
                  <c:v>4902</c:v>
                </c:pt>
                <c:pt idx="29">
                  <c:v>5298</c:v>
                </c:pt>
                <c:pt idx="30">
                  <c:v>4716</c:v>
                </c:pt>
                <c:pt idx="31">
                  <c:v>4936</c:v>
                </c:pt>
                <c:pt idx="32">
                  <c:v>4873</c:v>
                </c:pt>
                <c:pt idx="33">
                  <c:v>4831</c:v>
                </c:pt>
                <c:pt idx="34">
                  <c:v>5308</c:v>
                </c:pt>
                <c:pt idx="35">
                  <c:v>4705</c:v>
                </c:pt>
                <c:pt idx="36">
                  <c:v>5104</c:v>
                </c:pt>
                <c:pt idx="37">
                  <c:v>5141</c:v>
                </c:pt>
                <c:pt idx="38">
                  <c:v>5270</c:v>
                </c:pt>
                <c:pt idx="39">
                  <c:v>5282</c:v>
                </c:pt>
                <c:pt idx="40">
                  <c:v>5030</c:v>
                </c:pt>
                <c:pt idx="41">
                  <c:v>5500</c:v>
                </c:pt>
                <c:pt idx="42">
                  <c:v>5489</c:v>
                </c:pt>
                <c:pt idx="43">
                  <c:v>5068</c:v>
                </c:pt>
                <c:pt idx="44">
                  <c:v>4968</c:v>
                </c:pt>
                <c:pt idx="45">
                  <c:v>4871</c:v>
                </c:pt>
                <c:pt idx="46">
                  <c:v>4843</c:v>
                </c:pt>
                <c:pt idx="47">
                  <c:v>4855</c:v>
                </c:pt>
                <c:pt idx="48">
                  <c:v>4984</c:v>
                </c:pt>
                <c:pt idx="49">
                  <c:v>4563</c:v>
                </c:pt>
                <c:pt idx="50">
                  <c:v>5072</c:v>
                </c:pt>
                <c:pt idx="51">
                  <c:v>4805</c:v>
                </c:pt>
                <c:pt idx="52">
                  <c:v>4780</c:v>
                </c:pt>
                <c:pt idx="53">
                  <c:v>4906</c:v>
                </c:pt>
                <c:pt idx="54">
                  <c:v>5088</c:v>
                </c:pt>
                <c:pt idx="55">
                  <c:v>5222</c:v>
                </c:pt>
                <c:pt idx="56">
                  <c:v>5001</c:v>
                </c:pt>
                <c:pt idx="57">
                  <c:v>5070</c:v>
                </c:pt>
                <c:pt idx="58">
                  <c:v>4801</c:v>
                </c:pt>
                <c:pt idx="59">
                  <c:v>4583</c:v>
                </c:pt>
                <c:pt idx="60">
                  <c:v>5272</c:v>
                </c:pt>
                <c:pt idx="61">
                  <c:v>4625</c:v>
                </c:pt>
                <c:pt idx="62">
                  <c:v>4838</c:v>
                </c:pt>
                <c:pt idx="63">
                  <c:v>4782</c:v>
                </c:pt>
                <c:pt idx="64">
                  <c:v>4977</c:v>
                </c:pt>
                <c:pt idx="65">
                  <c:v>5202</c:v>
                </c:pt>
                <c:pt idx="66">
                  <c:v>4683</c:v>
                </c:pt>
                <c:pt idx="67">
                  <c:v>5237</c:v>
                </c:pt>
                <c:pt idx="68">
                  <c:v>5104</c:v>
                </c:pt>
                <c:pt idx="69">
                  <c:v>5060</c:v>
                </c:pt>
                <c:pt idx="70">
                  <c:v>4864</c:v>
                </c:pt>
                <c:pt idx="71">
                  <c:v>4727</c:v>
                </c:pt>
                <c:pt idx="72">
                  <c:v>4930</c:v>
                </c:pt>
                <c:pt idx="73">
                  <c:v>5128</c:v>
                </c:pt>
                <c:pt idx="74">
                  <c:v>5001</c:v>
                </c:pt>
                <c:pt idx="75">
                  <c:v>5038</c:v>
                </c:pt>
                <c:pt idx="76">
                  <c:v>5020</c:v>
                </c:pt>
                <c:pt idx="77">
                  <c:v>4963</c:v>
                </c:pt>
                <c:pt idx="78">
                  <c:v>4895</c:v>
                </c:pt>
                <c:pt idx="79">
                  <c:v>4728</c:v>
                </c:pt>
                <c:pt idx="80">
                  <c:v>4871</c:v>
                </c:pt>
                <c:pt idx="81">
                  <c:v>4948</c:v>
                </c:pt>
                <c:pt idx="82">
                  <c:v>4904</c:v>
                </c:pt>
                <c:pt idx="83">
                  <c:v>4886</c:v>
                </c:pt>
                <c:pt idx="84">
                  <c:v>4951</c:v>
                </c:pt>
                <c:pt idx="85">
                  <c:v>4781</c:v>
                </c:pt>
                <c:pt idx="86">
                  <c:v>4651</c:v>
                </c:pt>
                <c:pt idx="87">
                  <c:v>5219</c:v>
                </c:pt>
                <c:pt idx="88">
                  <c:v>4748</c:v>
                </c:pt>
                <c:pt idx="89">
                  <c:v>4720</c:v>
                </c:pt>
                <c:pt idx="90">
                  <c:v>4821</c:v>
                </c:pt>
                <c:pt idx="91">
                  <c:v>4781</c:v>
                </c:pt>
                <c:pt idx="92">
                  <c:v>5054</c:v>
                </c:pt>
                <c:pt idx="93">
                  <c:v>4861</c:v>
                </c:pt>
                <c:pt idx="94">
                  <c:v>5019</c:v>
                </c:pt>
                <c:pt idx="95">
                  <c:v>4969</c:v>
                </c:pt>
                <c:pt idx="96">
                  <c:v>4589</c:v>
                </c:pt>
                <c:pt idx="97">
                  <c:v>4692</c:v>
                </c:pt>
                <c:pt idx="98">
                  <c:v>4714</c:v>
                </c:pt>
                <c:pt idx="99">
                  <c:v>4683</c:v>
                </c:pt>
                <c:pt idx="100">
                  <c:v>4749</c:v>
                </c:pt>
                <c:pt idx="101">
                  <c:v>5012</c:v>
                </c:pt>
                <c:pt idx="102">
                  <c:v>5244</c:v>
                </c:pt>
                <c:pt idx="103">
                  <c:v>5063</c:v>
                </c:pt>
                <c:pt idx="104">
                  <c:v>4687</c:v>
                </c:pt>
                <c:pt idx="105">
                  <c:v>4772</c:v>
                </c:pt>
                <c:pt idx="106">
                  <c:v>5009</c:v>
                </c:pt>
                <c:pt idx="107">
                  <c:v>4923</c:v>
                </c:pt>
                <c:pt idx="108">
                  <c:v>4527</c:v>
                </c:pt>
                <c:pt idx="109">
                  <c:v>4442</c:v>
                </c:pt>
                <c:pt idx="110">
                  <c:v>4816</c:v>
                </c:pt>
                <c:pt idx="111">
                  <c:v>4584</c:v>
                </c:pt>
                <c:pt idx="112">
                  <c:v>4751</c:v>
                </c:pt>
                <c:pt idx="113">
                  <c:v>4519</c:v>
                </c:pt>
                <c:pt idx="114">
                  <c:v>4569</c:v>
                </c:pt>
                <c:pt idx="115">
                  <c:v>4607</c:v>
                </c:pt>
                <c:pt idx="116">
                  <c:v>4493</c:v>
                </c:pt>
                <c:pt idx="117">
                  <c:v>4510</c:v>
                </c:pt>
                <c:pt idx="118">
                  <c:v>4346</c:v>
                </c:pt>
                <c:pt idx="119">
                  <c:v>4401</c:v>
                </c:pt>
                <c:pt idx="120">
                  <c:v>4713</c:v>
                </c:pt>
                <c:pt idx="121">
                  <c:v>4615</c:v>
                </c:pt>
                <c:pt idx="122">
                  <c:v>4426</c:v>
                </c:pt>
                <c:pt idx="123">
                  <c:v>4789</c:v>
                </c:pt>
                <c:pt idx="124">
                  <c:v>4486</c:v>
                </c:pt>
                <c:pt idx="125">
                  <c:v>4504</c:v>
                </c:pt>
                <c:pt idx="126">
                  <c:v>4528</c:v>
                </c:pt>
                <c:pt idx="127">
                  <c:v>4605</c:v>
                </c:pt>
                <c:pt idx="128">
                  <c:v>4438</c:v>
                </c:pt>
                <c:pt idx="129">
                  <c:v>4258</c:v>
                </c:pt>
                <c:pt idx="130">
                  <c:v>4429</c:v>
                </c:pt>
                <c:pt idx="131">
                  <c:v>4878</c:v>
                </c:pt>
                <c:pt idx="132">
                  <c:v>4523</c:v>
                </c:pt>
                <c:pt idx="133">
                  <c:v>4742</c:v>
                </c:pt>
                <c:pt idx="134">
                  <c:v>4576</c:v>
                </c:pt>
                <c:pt idx="135">
                  <c:v>4686</c:v>
                </c:pt>
                <c:pt idx="136">
                  <c:v>4583</c:v>
                </c:pt>
                <c:pt idx="137">
                  <c:v>4763</c:v>
                </c:pt>
                <c:pt idx="138">
                  <c:v>4655</c:v>
                </c:pt>
                <c:pt idx="139">
                  <c:v>4497</c:v>
                </c:pt>
                <c:pt idx="140">
                  <c:v>4467</c:v>
                </c:pt>
                <c:pt idx="141">
                  <c:v>4604</c:v>
                </c:pt>
                <c:pt idx="142">
                  <c:v>4509</c:v>
                </c:pt>
                <c:pt idx="143">
                  <c:v>4265</c:v>
                </c:pt>
                <c:pt idx="144">
                  <c:v>4362</c:v>
                </c:pt>
                <c:pt idx="145">
                  <c:v>4588</c:v>
                </c:pt>
                <c:pt idx="146">
                  <c:v>4601</c:v>
                </c:pt>
                <c:pt idx="147">
                  <c:v>4555</c:v>
                </c:pt>
                <c:pt idx="148">
                  <c:v>4406</c:v>
                </c:pt>
                <c:pt idx="149">
                  <c:v>4604</c:v>
                </c:pt>
                <c:pt idx="150">
                  <c:v>4756</c:v>
                </c:pt>
                <c:pt idx="151">
                  <c:v>4686</c:v>
                </c:pt>
                <c:pt idx="152">
                  <c:v>4264</c:v>
                </c:pt>
                <c:pt idx="153">
                  <c:v>4504</c:v>
                </c:pt>
                <c:pt idx="154">
                  <c:v>4765</c:v>
                </c:pt>
                <c:pt idx="155">
                  <c:v>4690</c:v>
                </c:pt>
                <c:pt idx="156">
                  <c:v>4653</c:v>
                </c:pt>
                <c:pt idx="157">
                  <c:v>4424</c:v>
                </c:pt>
                <c:pt idx="158">
                  <c:v>4469</c:v>
                </c:pt>
                <c:pt idx="159">
                  <c:v>4698</c:v>
                </c:pt>
                <c:pt idx="160">
                  <c:v>4459</c:v>
                </c:pt>
                <c:pt idx="161">
                  <c:v>4447</c:v>
                </c:pt>
                <c:pt idx="162">
                  <c:v>4396</c:v>
                </c:pt>
                <c:pt idx="163">
                  <c:v>4840</c:v>
                </c:pt>
                <c:pt idx="164">
                  <c:v>4725</c:v>
                </c:pt>
                <c:pt idx="165">
                  <c:v>4464</c:v>
                </c:pt>
                <c:pt idx="166">
                  <c:v>4652</c:v>
                </c:pt>
                <c:pt idx="167">
                  <c:v>4935</c:v>
                </c:pt>
                <c:pt idx="168">
                  <c:v>4620</c:v>
                </c:pt>
                <c:pt idx="169">
                  <c:v>4776</c:v>
                </c:pt>
                <c:pt idx="170">
                  <c:v>4304</c:v>
                </c:pt>
                <c:pt idx="171">
                  <c:v>4669</c:v>
                </c:pt>
                <c:pt idx="172">
                  <c:v>4364</c:v>
                </c:pt>
                <c:pt idx="173">
                  <c:v>4547</c:v>
                </c:pt>
                <c:pt idx="174">
                  <c:v>4402</c:v>
                </c:pt>
                <c:pt idx="175">
                  <c:v>4533</c:v>
                </c:pt>
                <c:pt idx="176">
                  <c:v>4499</c:v>
                </c:pt>
                <c:pt idx="177">
                  <c:v>4583</c:v>
                </c:pt>
                <c:pt idx="178">
                  <c:v>4648</c:v>
                </c:pt>
                <c:pt idx="179">
                  <c:v>4642</c:v>
                </c:pt>
                <c:pt idx="180">
                  <c:v>4704</c:v>
                </c:pt>
                <c:pt idx="181">
                  <c:v>4257</c:v>
                </c:pt>
                <c:pt idx="182">
                  <c:v>4455</c:v>
                </c:pt>
                <c:pt idx="183">
                  <c:v>4710</c:v>
                </c:pt>
                <c:pt idx="184">
                  <c:v>4655</c:v>
                </c:pt>
                <c:pt idx="185">
                  <c:v>4608</c:v>
                </c:pt>
                <c:pt idx="186">
                  <c:v>4566</c:v>
                </c:pt>
                <c:pt idx="187">
                  <c:v>4729</c:v>
                </c:pt>
                <c:pt idx="188">
                  <c:v>4548</c:v>
                </c:pt>
                <c:pt idx="189">
                  <c:v>4635</c:v>
                </c:pt>
                <c:pt idx="190">
                  <c:v>4716</c:v>
                </c:pt>
                <c:pt idx="191">
                  <c:v>4409</c:v>
                </c:pt>
                <c:pt idx="192">
                  <c:v>4401</c:v>
                </c:pt>
                <c:pt idx="193">
                  <c:v>4285</c:v>
                </c:pt>
                <c:pt idx="194">
                  <c:v>4670</c:v>
                </c:pt>
                <c:pt idx="195">
                  <c:v>4535</c:v>
                </c:pt>
                <c:pt idx="196">
                  <c:v>4341</c:v>
                </c:pt>
                <c:pt idx="197">
                  <c:v>4643</c:v>
                </c:pt>
                <c:pt idx="198">
                  <c:v>4888</c:v>
                </c:pt>
                <c:pt idx="199">
                  <c:v>4823</c:v>
                </c:pt>
                <c:pt idx="200">
                  <c:v>4333</c:v>
                </c:pt>
                <c:pt idx="201">
                  <c:v>4382</c:v>
                </c:pt>
                <c:pt idx="202">
                  <c:v>4616</c:v>
                </c:pt>
                <c:pt idx="203">
                  <c:v>4942</c:v>
                </c:pt>
                <c:pt idx="204">
                  <c:v>4599</c:v>
                </c:pt>
                <c:pt idx="205">
                  <c:v>4649</c:v>
                </c:pt>
                <c:pt idx="206">
                  <c:v>4833</c:v>
                </c:pt>
                <c:pt idx="207">
                  <c:v>4629</c:v>
                </c:pt>
                <c:pt idx="208">
                  <c:v>4394</c:v>
                </c:pt>
                <c:pt idx="209">
                  <c:v>4564</c:v>
                </c:pt>
                <c:pt idx="210">
                  <c:v>4458</c:v>
                </c:pt>
                <c:pt idx="211">
                  <c:v>4601</c:v>
                </c:pt>
                <c:pt idx="212">
                  <c:v>4797</c:v>
                </c:pt>
                <c:pt idx="213">
                  <c:v>4472</c:v>
                </c:pt>
                <c:pt idx="214">
                  <c:v>4539</c:v>
                </c:pt>
                <c:pt idx="215">
                  <c:v>4899</c:v>
                </c:pt>
                <c:pt idx="216">
                  <c:v>4643</c:v>
                </c:pt>
                <c:pt idx="217">
                  <c:v>4648</c:v>
                </c:pt>
                <c:pt idx="218">
                  <c:v>4769</c:v>
                </c:pt>
                <c:pt idx="219">
                  <c:v>4719</c:v>
                </c:pt>
                <c:pt idx="220">
                  <c:v>4761</c:v>
                </c:pt>
                <c:pt idx="221">
                  <c:v>4500</c:v>
                </c:pt>
                <c:pt idx="222">
                  <c:v>4533</c:v>
                </c:pt>
                <c:pt idx="223">
                  <c:v>4464</c:v>
                </c:pt>
                <c:pt idx="224">
                  <c:v>4324</c:v>
                </c:pt>
                <c:pt idx="225">
                  <c:v>4804</c:v>
                </c:pt>
                <c:pt idx="226">
                  <c:v>4409</c:v>
                </c:pt>
                <c:pt idx="227">
                  <c:v>4499</c:v>
                </c:pt>
                <c:pt idx="228">
                  <c:v>4578</c:v>
                </c:pt>
                <c:pt idx="229">
                  <c:v>5089</c:v>
                </c:pt>
                <c:pt idx="230">
                  <c:v>4728</c:v>
                </c:pt>
                <c:pt idx="231">
                  <c:v>4384</c:v>
                </c:pt>
                <c:pt idx="232">
                  <c:v>4617</c:v>
                </c:pt>
                <c:pt idx="233">
                  <c:v>4569</c:v>
                </c:pt>
                <c:pt idx="234">
                  <c:v>4732</c:v>
                </c:pt>
                <c:pt idx="235">
                  <c:v>4447</c:v>
                </c:pt>
                <c:pt idx="236">
                  <c:v>4514</c:v>
                </c:pt>
                <c:pt idx="237">
                  <c:v>4451</c:v>
                </c:pt>
                <c:pt idx="238">
                  <c:v>4689</c:v>
                </c:pt>
                <c:pt idx="239">
                  <c:v>4340</c:v>
                </c:pt>
                <c:pt idx="240">
                  <c:v>4516</c:v>
                </c:pt>
                <c:pt idx="241">
                  <c:v>4427</c:v>
                </c:pt>
                <c:pt idx="242">
                  <c:v>4730</c:v>
                </c:pt>
                <c:pt idx="243">
                  <c:v>4441</c:v>
                </c:pt>
                <c:pt idx="244">
                  <c:v>4390</c:v>
                </c:pt>
                <c:pt idx="245">
                  <c:v>4413</c:v>
                </c:pt>
                <c:pt idx="246">
                  <c:v>4762</c:v>
                </c:pt>
                <c:pt idx="247">
                  <c:v>4583</c:v>
                </c:pt>
                <c:pt idx="248">
                  <c:v>4468</c:v>
                </c:pt>
                <c:pt idx="249">
                  <c:v>4657</c:v>
                </c:pt>
                <c:pt idx="250">
                  <c:v>4520</c:v>
                </c:pt>
                <c:pt idx="251">
                  <c:v>4804</c:v>
                </c:pt>
                <c:pt idx="252">
                  <c:v>4445</c:v>
                </c:pt>
                <c:pt idx="253">
                  <c:v>4259</c:v>
                </c:pt>
                <c:pt idx="254">
                  <c:v>4379</c:v>
                </c:pt>
                <c:pt idx="255">
                  <c:v>4484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D426-4634-8BC2-D46C317BD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642952"/>
        <c:axId val="49464328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'Collated BF'!$N$1</c15:sqref>
                        </c15:formulaRef>
                      </c:ext>
                    </c:extLst>
                    <c:strCache>
                      <c:ptCount val="1"/>
                      <c:pt idx="0">
                        <c:v>79996 faces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'Collated BF'!$M$3:$M$34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'Collated BF'!$N$3:$N$34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67980</c:v>
                      </c:pt>
                      <c:pt idx="1">
                        <c:v>65314</c:v>
                      </c:pt>
                      <c:pt idx="2">
                        <c:v>64046</c:v>
                      </c:pt>
                      <c:pt idx="3">
                        <c:v>65810</c:v>
                      </c:pt>
                      <c:pt idx="4">
                        <c:v>64793</c:v>
                      </c:pt>
                      <c:pt idx="5">
                        <c:v>67280</c:v>
                      </c:pt>
                      <c:pt idx="6">
                        <c:v>66773</c:v>
                      </c:pt>
                      <c:pt idx="7">
                        <c:v>64238</c:v>
                      </c:pt>
                      <c:pt idx="8">
                        <c:v>64619</c:v>
                      </c:pt>
                      <c:pt idx="9">
                        <c:v>63279</c:v>
                      </c:pt>
                      <c:pt idx="10">
                        <c:v>68089</c:v>
                      </c:pt>
                      <c:pt idx="11">
                        <c:v>65795</c:v>
                      </c:pt>
                      <c:pt idx="12">
                        <c:v>66128</c:v>
                      </c:pt>
                      <c:pt idx="13">
                        <c:v>66203</c:v>
                      </c:pt>
                      <c:pt idx="14">
                        <c:v>63982</c:v>
                      </c:pt>
                      <c:pt idx="15">
                        <c:v>64314</c:v>
                      </c:pt>
                      <c:pt idx="16">
                        <c:v>64985</c:v>
                      </c:pt>
                      <c:pt idx="17">
                        <c:v>65825</c:v>
                      </c:pt>
                      <c:pt idx="18">
                        <c:v>63571</c:v>
                      </c:pt>
                      <c:pt idx="19">
                        <c:v>63572</c:v>
                      </c:pt>
                      <c:pt idx="20">
                        <c:v>67009</c:v>
                      </c:pt>
                      <c:pt idx="21">
                        <c:v>68786</c:v>
                      </c:pt>
                      <c:pt idx="22">
                        <c:v>70733</c:v>
                      </c:pt>
                      <c:pt idx="23">
                        <c:v>70756</c:v>
                      </c:pt>
                      <c:pt idx="24">
                        <c:v>69328</c:v>
                      </c:pt>
                      <c:pt idx="25">
                        <c:v>67028</c:v>
                      </c:pt>
                      <c:pt idx="26">
                        <c:v>70396</c:v>
                      </c:pt>
                      <c:pt idx="27">
                        <c:v>65333</c:v>
                      </c:pt>
                      <c:pt idx="28">
                        <c:v>66605</c:v>
                      </c:pt>
                      <c:pt idx="29">
                        <c:v>69426</c:v>
                      </c:pt>
                      <c:pt idx="30">
                        <c:v>69213</c:v>
                      </c:pt>
                      <c:pt idx="31">
                        <c:v>69195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426-4634-8BC2-D46C317BD039}"/>
                  </c:ext>
                </c:extLst>
              </c15:ser>
            </c15:filteredScatterSeries>
          </c:ext>
        </c:extLst>
      </c:scatterChart>
      <c:valAx>
        <c:axId val="49464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43280"/>
        <c:crosses val="autoZero"/>
        <c:crossBetween val="midCat"/>
      </c:valAx>
      <c:valAx>
        <c:axId val="49464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4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285927</xdr:colOff>
      <xdr:row>8</xdr:row>
      <xdr:rowOff>163877</xdr:rowOff>
    </xdr:from>
    <xdr:to>
      <xdr:col>19</xdr:col>
      <xdr:colOff>465422</xdr:colOff>
      <xdr:row>31</xdr:row>
      <xdr:rowOff>125776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43543</xdr:colOff>
      <xdr:row>1</xdr:row>
      <xdr:rowOff>40821</xdr:rowOff>
    </xdr:from>
    <xdr:to>
      <xdr:col>32</xdr:col>
      <xdr:colOff>13607</xdr:colOff>
      <xdr:row>41</xdr:row>
      <xdr:rowOff>40820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842960</xdr:colOff>
      <xdr:row>8</xdr:row>
      <xdr:rowOff>152399</xdr:rowOff>
    </xdr:from>
    <xdr:to>
      <xdr:col>24</xdr:col>
      <xdr:colOff>310241</xdr:colOff>
      <xdr:row>30</xdr:row>
      <xdr:rowOff>123824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314325</xdr:colOff>
      <xdr:row>38</xdr:row>
      <xdr:rowOff>27214</xdr:rowOff>
    </xdr:from>
    <xdr:to>
      <xdr:col>21</xdr:col>
      <xdr:colOff>381000</xdr:colOff>
      <xdr:row>69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abSelected="1" topLeftCell="C1" zoomScale="115" zoomScaleNormal="115" workbookViewId="0">
      <selection activeCell="Z76" sqref="Z76"/>
    </sheetView>
  </sheetViews>
  <sheetFormatPr defaultRowHeight="15" x14ac:dyDescent="0.25"/>
  <cols>
    <col min="4" max="4" width="10" bestFit="1" customWidth="1"/>
    <col min="5" max="5" width="9.85546875" bestFit="1" customWidth="1"/>
    <col min="9" max="9" width="9.28515625" bestFit="1" customWidth="1"/>
  </cols>
  <sheetData>
    <row r="1" spans="1:23" x14ac:dyDescent="0.25">
      <c r="A1" s="2" t="s">
        <v>20</v>
      </c>
      <c r="B1" s="2" t="s">
        <v>19</v>
      </c>
      <c r="C1" s="2" t="s">
        <v>17</v>
      </c>
      <c r="D1" s="2" t="s">
        <v>18</v>
      </c>
      <c r="E1" s="2" t="s">
        <v>22</v>
      </c>
      <c r="F1" s="4" t="s">
        <v>21</v>
      </c>
      <c r="G1" s="4" t="s">
        <v>23</v>
      </c>
      <c r="I1" s="2" t="s">
        <v>20</v>
      </c>
      <c r="J1" s="2" t="s">
        <v>19</v>
      </c>
      <c r="K1" s="2" t="s">
        <v>17</v>
      </c>
      <c r="L1" s="2" t="s">
        <v>18</v>
      </c>
      <c r="M1" s="2" t="s">
        <v>22</v>
      </c>
      <c r="N1" s="4" t="s">
        <v>21</v>
      </c>
      <c r="O1" s="4" t="s">
        <v>23</v>
      </c>
      <c r="Q1" s="2" t="s">
        <v>20</v>
      </c>
      <c r="R1" s="2" t="s">
        <v>19</v>
      </c>
      <c r="S1" s="2" t="s">
        <v>17</v>
      </c>
      <c r="T1" s="2" t="s">
        <v>18</v>
      </c>
      <c r="U1" s="2" t="s">
        <v>22</v>
      </c>
      <c r="V1" s="4" t="s">
        <v>21</v>
      </c>
      <c r="W1" s="4" t="s">
        <v>23</v>
      </c>
    </row>
    <row r="2" spans="1:23" x14ac:dyDescent="0.25">
      <c r="A2" s="2">
        <v>2</v>
      </c>
      <c r="B2" s="2">
        <v>1</v>
      </c>
      <c r="C2" s="2">
        <v>500</v>
      </c>
      <c r="D2" s="2">
        <f>(1-B2)*C2+((B2*C2)/A2)</f>
        <v>250</v>
      </c>
      <c r="E2" s="2">
        <f>MIN(C2/D2,$G$2)</f>
        <v>1</v>
      </c>
      <c r="F2" s="2">
        <f>E2/A2</f>
        <v>0.5</v>
      </c>
      <c r="G2" s="5">
        <v>1</v>
      </c>
      <c r="I2" s="2">
        <v>2</v>
      </c>
      <c r="J2" s="2">
        <v>1</v>
      </c>
      <c r="K2" s="2">
        <v>500</v>
      </c>
      <c r="L2" s="2">
        <f>(1-J2)*K2+((J2*K2)/I2)</f>
        <v>250</v>
      </c>
      <c r="M2" s="2">
        <f>MIN(K2/L2,$O$2)</f>
        <v>2</v>
      </c>
      <c r="N2" s="2">
        <f>M2/I2</f>
        <v>1</v>
      </c>
      <c r="O2" s="5">
        <v>3</v>
      </c>
      <c r="Q2" s="2">
        <v>2</v>
      </c>
      <c r="R2" s="2">
        <v>1</v>
      </c>
      <c r="S2" s="2">
        <v>500</v>
      </c>
      <c r="T2" s="2">
        <f>(1-R2)*S2+((R2*S2)/Q2)</f>
        <v>250</v>
      </c>
      <c r="U2" s="2">
        <f>MIN(S2/T2,$W$2)</f>
        <v>2</v>
      </c>
      <c r="V2" s="2">
        <f>U2/Q2</f>
        <v>1</v>
      </c>
      <c r="W2" s="5">
        <v>5</v>
      </c>
    </row>
    <row r="3" spans="1:23" x14ac:dyDescent="0.25">
      <c r="A3" s="2">
        <v>3</v>
      </c>
      <c r="B3" s="2">
        <f>$B$2</f>
        <v>1</v>
      </c>
      <c r="C3" s="2">
        <v>500</v>
      </c>
      <c r="D3" s="2">
        <f>(1-B3)*C3+((B3*C3)/A3)</f>
        <v>166.66666666666666</v>
      </c>
      <c r="E3" s="2">
        <f>MIN(C3/D3,$G$2)</f>
        <v>1</v>
      </c>
      <c r="F3" s="2">
        <f>E3/A3</f>
        <v>0.33333333333333331</v>
      </c>
      <c r="I3" s="2">
        <v>3</v>
      </c>
      <c r="J3" s="2">
        <f>$B$2</f>
        <v>1</v>
      </c>
      <c r="K3" s="2">
        <v>500</v>
      </c>
      <c r="L3" s="2">
        <f>(1-J3)*K3+((J3*K3)/I3)</f>
        <v>166.66666666666666</v>
      </c>
      <c r="M3" s="2">
        <f>MIN(K3/L3,$O$2)</f>
        <v>3</v>
      </c>
      <c r="N3" s="2">
        <f>M3/I3</f>
        <v>1</v>
      </c>
      <c r="Q3" s="2">
        <v>3</v>
      </c>
      <c r="R3" s="2">
        <f>$B$2</f>
        <v>1</v>
      </c>
      <c r="S3" s="2">
        <v>500</v>
      </c>
      <c r="T3" s="2">
        <f>(1-R3)*S3+((R3*S3)/Q3)</f>
        <v>166.66666666666666</v>
      </c>
      <c r="U3" s="2">
        <f t="shared" ref="U3:U21" si="0">MIN(S3/T3,$W$2)</f>
        <v>3</v>
      </c>
      <c r="V3" s="2">
        <f>U3/Q3</f>
        <v>1</v>
      </c>
    </row>
    <row r="4" spans="1:23" x14ac:dyDescent="0.25">
      <c r="A4" s="2">
        <v>4</v>
      </c>
      <c r="B4" s="2">
        <f>$B$2</f>
        <v>1</v>
      </c>
      <c r="C4" s="2">
        <v>500</v>
      </c>
      <c r="D4" s="2">
        <f>(1-B4)*C4+((B4*C4)/A4)</f>
        <v>125</v>
      </c>
      <c r="E4" s="2">
        <f>MIN(C4/D4,$G$2)</f>
        <v>1</v>
      </c>
      <c r="F4" s="2">
        <f>E4/A4</f>
        <v>0.25</v>
      </c>
      <c r="I4" s="2">
        <v>4</v>
      </c>
      <c r="J4" s="2">
        <f>$B$2</f>
        <v>1</v>
      </c>
      <c r="K4" s="2">
        <v>500</v>
      </c>
      <c r="L4" s="2">
        <f>(1-J4)*K4+((J4*K4)/I4)</f>
        <v>125</v>
      </c>
      <c r="M4" s="2">
        <f>MIN(K4/L4,$O$2)</f>
        <v>3</v>
      </c>
      <c r="N4" s="2">
        <f>M4/I4</f>
        <v>0.75</v>
      </c>
      <c r="Q4" s="2">
        <v>4</v>
      </c>
      <c r="R4" s="2">
        <f>$B$2</f>
        <v>1</v>
      </c>
      <c r="S4" s="2">
        <v>500</v>
      </c>
      <c r="T4" s="2">
        <f>(1-R4)*S4+((R4*S4)/Q4)</f>
        <v>125</v>
      </c>
      <c r="U4" s="2">
        <f t="shared" si="0"/>
        <v>4</v>
      </c>
      <c r="V4" s="2">
        <f>U4/Q4</f>
        <v>1</v>
      </c>
    </row>
    <row r="5" spans="1:23" x14ac:dyDescent="0.25">
      <c r="A5" s="2">
        <v>5</v>
      </c>
      <c r="B5" s="2">
        <f>$B$2</f>
        <v>1</v>
      </c>
      <c r="C5" s="2">
        <v>500</v>
      </c>
      <c r="D5" s="2">
        <f>(1-B5)*C5+((B5*C5)/A5)</f>
        <v>100</v>
      </c>
      <c r="E5" s="2">
        <f>MIN(C5/D5,$G$2)</f>
        <v>1</v>
      </c>
      <c r="F5" s="2">
        <f>E5/A5</f>
        <v>0.2</v>
      </c>
      <c r="I5" s="2">
        <v>5</v>
      </c>
      <c r="J5" s="2">
        <f>$B$2</f>
        <v>1</v>
      </c>
      <c r="K5" s="2">
        <v>500</v>
      </c>
      <c r="L5" s="2">
        <f>(1-J5)*K5+((J5*K5)/I5)</f>
        <v>100</v>
      </c>
      <c r="M5" s="2">
        <f>MIN(K5/L5,$O$2)</f>
        <v>3</v>
      </c>
      <c r="N5" s="2">
        <f>M5/I5</f>
        <v>0.6</v>
      </c>
      <c r="Q5" s="2">
        <v>5</v>
      </c>
      <c r="R5" s="2">
        <f>$B$2</f>
        <v>1</v>
      </c>
      <c r="S5" s="2">
        <v>500</v>
      </c>
      <c r="T5" s="2">
        <f>(1-R5)*S5+((R5*S5)/Q5)</f>
        <v>100</v>
      </c>
      <c r="U5" s="2">
        <f t="shared" si="0"/>
        <v>5</v>
      </c>
      <c r="V5" s="2">
        <f>U5/Q5</f>
        <v>1</v>
      </c>
    </row>
    <row r="6" spans="1:23" x14ac:dyDescent="0.25">
      <c r="A6" s="2">
        <v>6</v>
      </c>
      <c r="B6" s="2">
        <f>$B$2</f>
        <v>1</v>
      </c>
      <c r="C6" s="2">
        <v>500</v>
      </c>
      <c r="D6" s="2">
        <f>(1-B6)*C6+((B6*C6)/A6)</f>
        <v>83.333333333333329</v>
      </c>
      <c r="E6" s="2">
        <f>MIN(C6/D6,$G$2)</f>
        <v>1</v>
      </c>
      <c r="F6" s="2">
        <f>E6/A6</f>
        <v>0.16666666666666666</v>
      </c>
      <c r="I6" s="2">
        <v>6</v>
      </c>
      <c r="J6" s="2">
        <f>$B$2</f>
        <v>1</v>
      </c>
      <c r="K6" s="2">
        <v>500</v>
      </c>
      <c r="L6" s="2">
        <f>(1-J6)*K6+((J6*K6)/I6)</f>
        <v>83.333333333333329</v>
      </c>
      <c r="M6" s="2">
        <f>MIN(K6/L6,$O$2)</f>
        <v>3</v>
      </c>
      <c r="N6" s="2">
        <f>M6/I6</f>
        <v>0.5</v>
      </c>
      <c r="Q6" s="2">
        <v>6</v>
      </c>
      <c r="R6" s="2">
        <f>$B$2</f>
        <v>1</v>
      </c>
      <c r="S6" s="2">
        <v>500</v>
      </c>
      <c r="T6" s="2">
        <f>(1-R6)*S6+((R6*S6)/Q6)</f>
        <v>83.333333333333329</v>
      </c>
      <c r="U6" s="2">
        <f t="shared" si="0"/>
        <v>5</v>
      </c>
      <c r="V6" s="2">
        <f>U6/Q6</f>
        <v>0.83333333333333337</v>
      </c>
    </row>
    <row r="7" spans="1:23" x14ac:dyDescent="0.25">
      <c r="A7" s="2">
        <v>7</v>
      </c>
      <c r="B7" s="2">
        <f>$B$2</f>
        <v>1</v>
      </c>
      <c r="C7" s="2">
        <v>500</v>
      </c>
      <c r="D7" s="2">
        <f>(1-B7)*C7+((B7*C7)/A7)</f>
        <v>71.428571428571431</v>
      </c>
      <c r="E7" s="2">
        <f>MIN(C7/D7,$G$2)</f>
        <v>1</v>
      </c>
      <c r="F7" s="2">
        <f>E7/A7</f>
        <v>0.14285714285714285</v>
      </c>
      <c r="I7" s="2">
        <v>7</v>
      </c>
      <c r="J7" s="2">
        <f>$B$2</f>
        <v>1</v>
      </c>
      <c r="K7" s="2">
        <v>500</v>
      </c>
      <c r="L7" s="2">
        <f>(1-J7)*K7+((J7*K7)/I7)</f>
        <v>71.428571428571431</v>
      </c>
      <c r="M7" s="2">
        <f>MIN(K7/L7,$O$2)</f>
        <v>3</v>
      </c>
      <c r="N7" s="2">
        <f>M7/I7</f>
        <v>0.42857142857142855</v>
      </c>
      <c r="Q7" s="2">
        <v>7</v>
      </c>
      <c r="R7" s="2">
        <f>$B$2</f>
        <v>1</v>
      </c>
      <c r="S7" s="2">
        <v>500</v>
      </c>
      <c r="T7" s="2">
        <f>(1-R7)*S7+((R7*S7)/Q7)</f>
        <v>71.428571428571431</v>
      </c>
      <c r="U7" s="2">
        <f t="shared" si="0"/>
        <v>5</v>
      </c>
      <c r="V7" s="2">
        <f>U7/Q7</f>
        <v>0.7142857142857143</v>
      </c>
    </row>
    <row r="8" spans="1:23" x14ac:dyDescent="0.25">
      <c r="A8" s="2">
        <v>8</v>
      </c>
      <c r="B8" s="2">
        <f>$B$2</f>
        <v>1</v>
      </c>
      <c r="C8" s="2">
        <v>500</v>
      </c>
      <c r="D8" s="2">
        <f>(1-B8)*C8+((B8*C8)/A8)</f>
        <v>62.5</v>
      </c>
      <c r="E8" s="2">
        <f>MIN(C8/D8,$G$2)</f>
        <v>1</v>
      </c>
      <c r="F8" s="2">
        <f>E8/A8</f>
        <v>0.125</v>
      </c>
      <c r="I8" s="2">
        <v>8</v>
      </c>
      <c r="J8" s="2">
        <f>$B$2</f>
        <v>1</v>
      </c>
      <c r="K8" s="2">
        <v>500</v>
      </c>
      <c r="L8" s="2">
        <f>(1-J8)*K8+((J8*K8)/I8)</f>
        <v>62.5</v>
      </c>
      <c r="M8" s="2">
        <f>MIN(K8/L8,$O$2)</f>
        <v>3</v>
      </c>
      <c r="N8" s="2">
        <f>M8/I8</f>
        <v>0.375</v>
      </c>
      <c r="Q8" s="2">
        <v>8</v>
      </c>
      <c r="R8" s="2">
        <f>$B$2</f>
        <v>1</v>
      </c>
      <c r="S8" s="2">
        <v>500</v>
      </c>
      <c r="T8" s="2">
        <f>(1-R8)*S8+((R8*S8)/Q8)</f>
        <v>62.5</v>
      </c>
      <c r="U8" s="2">
        <f t="shared" si="0"/>
        <v>5</v>
      </c>
      <c r="V8" s="2">
        <f>U8/Q8</f>
        <v>0.625</v>
      </c>
    </row>
    <row r="9" spans="1:23" x14ac:dyDescent="0.25">
      <c r="A9" s="2">
        <v>9</v>
      </c>
      <c r="B9" s="2">
        <f>$B$2</f>
        <v>1</v>
      </c>
      <c r="C9" s="2">
        <v>500</v>
      </c>
      <c r="D9" s="2">
        <f>(1-B9)*C9+((B9*C9)/A9)</f>
        <v>55.555555555555557</v>
      </c>
      <c r="E9" s="2">
        <f>MIN(C9/D9,$G$2)</f>
        <v>1</v>
      </c>
      <c r="F9" s="2">
        <f>E9/A9</f>
        <v>0.1111111111111111</v>
      </c>
      <c r="I9" s="2">
        <v>9</v>
      </c>
      <c r="J9" s="2">
        <f>$B$2</f>
        <v>1</v>
      </c>
      <c r="K9" s="2">
        <v>500</v>
      </c>
      <c r="L9" s="2">
        <f>(1-J9)*K9+((J9*K9)/I9)</f>
        <v>55.555555555555557</v>
      </c>
      <c r="M9" s="2">
        <f>MIN(K9/L9,$O$2)</f>
        <v>3</v>
      </c>
      <c r="N9" s="2">
        <f>M9/I9</f>
        <v>0.33333333333333331</v>
      </c>
      <c r="Q9" s="2">
        <v>9</v>
      </c>
      <c r="R9" s="2">
        <f>$B$2</f>
        <v>1</v>
      </c>
      <c r="S9" s="2">
        <v>500</v>
      </c>
      <c r="T9" s="2">
        <f>(1-R9)*S9+((R9*S9)/Q9)</f>
        <v>55.555555555555557</v>
      </c>
      <c r="U9" s="2">
        <f t="shared" si="0"/>
        <v>5</v>
      </c>
      <c r="V9" s="2">
        <f>U9/Q9</f>
        <v>0.55555555555555558</v>
      </c>
    </row>
    <row r="10" spans="1:23" x14ac:dyDescent="0.25">
      <c r="A10" s="2">
        <v>10</v>
      </c>
      <c r="B10" s="2">
        <f>$B$2</f>
        <v>1</v>
      </c>
      <c r="C10" s="2">
        <v>500</v>
      </c>
      <c r="D10" s="2">
        <f>(1-B10)*C10+((B10*C10)/A10)</f>
        <v>50</v>
      </c>
      <c r="E10" s="2">
        <f>MIN(C10/D10,$G$2)</f>
        <v>1</v>
      </c>
      <c r="F10" s="2">
        <f>E10/A10</f>
        <v>0.1</v>
      </c>
      <c r="I10" s="2">
        <v>10</v>
      </c>
      <c r="J10" s="2">
        <f>$B$2</f>
        <v>1</v>
      </c>
      <c r="K10" s="2">
        <v>500</v>
      </c>
      <c r="L10" s="2">
        <f>(1-J10)*K10+((J10*K10)/I10)</f>
        <v>50</v>
      </c>
      <c r="M10" s="2">
        <f>MIN(K10/L10,$O$2)</f>
        <v>3</v>
      </c>
      <c r="N10" s="2">
        <f>M10/I10</f>
        <v>0.3</v>
      </c>
      <c r="Q10" s="2">
        <v>10</v>
      </c>
      <c r="R10" s="2">
        <f>$B$2</f>
        <v>1</v>
      </c>
      <c r="S10" s="2">
        <v>500</v>
      </c>
      <c r="T10" s="2">
        <f>(1-R10)*S10+((R10*S10)/Q10)</f>
        <v>50</v>
      </c>
      <c r="U10" s="2">
        <f t="shared" si="0"/>
        <v>5</v>
      </c>
      <c r="V10" s="2">
        <f>U10/Q10</f>
        <v>0.5</v>
      </c>
    </row>
    <row r="11" spans="1:23" x14ac:dyDescent="0.25">
      <c r="A11" s="2">
        <v>11</v>
      </c>
      <c r="B11" s="2">
        <f>$B$2</f>
        <v>1</v>
      </c>
      <c r="C11" s="2">
        <v>500</v>
      </c>
      <c r="D11" s="2">
        <f>(1-B11)*C11+((B11*C11)/A11)</f>
        <v>45.454545454545453</v>
      </c>
      <c r="E11" s="2">
        <f>MIN(C11/D11,$G$2)</f>
        <v>1</v>
      </c>
      <c r="F11" s="2">
        <f>E11/A11</f>
        <v>9.0909090909090912E-2</v>
      </c>
      <c r="I11" s="2">
        <v>11</v>
      </c>
      <c r="J11" s="2">
        <f>$B$2</f>
        <v>1</v>
      </c>
      <c r="K11" s="2">
        <v>500</v>
      </c>
      <c r="L11" s="2">
        <f>(1-J11)*K11+((J11*K11)/I11)</f>
        <v>45.454545454545453</v>
      </c>
      <c r="M11" s="2">
        <f>MIN(K11/L11,$O$2)</f>
        <v>3</v>
      </c>
      <c r="N11" s="2">
        <f>M11/I11</f>
        <v>0.27272727272727271</v>
      </c>
      <c r="Q11" s="2">
        <v>11</v>
      </c>
      <c r="R11" s="2">
        <f>$B$2</f>
        <v>1</v>
      </c>
      <c r="S11" s="2">
        <v>500</v>
      </c>
      <c r="T11" s="2">
        <f>(1-R11)*S11+((R11*S11)/Q11)</f>
        <v>45.454545454545453</v>
      </c>
      <c r="U11" s="2">
        <f t="shared" si="0"/>
        <v>5</v>
      </c>
      <c r="V11" s="2">
        <f>U11/Q11</f>
        <v>0.45454545454545453</v>
      </c>
    </row>
    <row r="12" spans="1:23" x14ac:dyDescent="0.25">
      <c r="A12" s="2">
        <v>12</v>
      </c>
      <c r="B12" s="2">
        <f>$B$2</f>
        <v>1</v>
      </c>
      <c r="C12" s="2">
        <v>500</v>
      </c>
      <c r="D12" s="2">
        <f>(1-B12)*C12+((B12*C12)/A12)</f>
        <v>41.666666666666664</v>
      </c>
      <c r="E12" s="2">
        <f>MIN(C12/D12,$G$2)</f>
        <v>1</v>
      </c>
      <c r="F12" s="2">
        <f>E12/A12</f>
        <v>8.3333333333333329E-2</v>
      </c>
      <c r="I12" s="2">
        <v>12</v>
      </c>
      <c r="J12" s="2">
        <f>$B$2</f>
        <v>1</v>
      </c>
      <c r="K12" s="2">
        <v>500</v>
      </c>
      <c r="L12" s="2">
        <f>(1-J12)*K12+((J12*K12)/I12)</f>
        <v>41.666666666666664</v>
      </c>
      <c r="M12" s="2">
        <f>MIN(K12/L12,$O$2)</f>
        <v>3</v>
      </c>
      <c r="N12" s="2">
        <f>M12/I12</f>
        <v>0.25</v>
      </c>
      <c r="Q12" s="2">
        <v>12</v>
      </c>
      <c r="R12" s="2">
        <f>$B$2</f>
        <v>1</v>
      </c>
      <c r="S12" s="2">
        <v>500</v>
      </c>
      <c r="T12" s="2">
        <f>(1-R12)*S12+((R12*S12)/Q12)</f>
        <v>41.666666666666664</v>
      </c>
      <c r="U12" s="2">
        <f t="shared" si="0"/>
        <v>5</v>
      </c>
      <c r="V12" s="2">
        <f>U12/Q12</f>
        <v>0.41666666666666669</v>
      </c>
    </row>
    <row r="13" spans="1:23" x14ac:dyDescent="0.25">
      <c r="A13" s="2">
        <v>13</v>
      </c>
      <c r="B13" s="2">
        <f>$B$2</f>
        <v>1</v>
      </c>
      <c r="C13" s="2">
        <v>500</v>
      </c>
      <c r="D13" s="2">
        <f>(1-B13)*C13+((B13*C13)/A13)</f>
        <v>38.46153846153846</v>
      </c>
      <c r="E13" s="2">
        <f>MIN(C13/D13,$G$2)</f>
        <v>1</v>
      </c>
      <c r="F13" s="2">
        <f>E13/A13</f>
        <v>7.6923076923076927E-2</v>
      </c>
      <c r="I13" s="2">
        <v>13</v>
      </c>
      <c r="J13" s="2">
        <f>$B$2</f>
        <v>1</v>
      </c>
      <c r="K13" s="2">
        <v>500</v>
      </c>
      <c r="L13" s="2">
        <f>(1-J13)*K13+((J13*K13)/I13)</f>
        <v>38.46153846153846</v>
      </c>
      <c r="M13" s="2">
        <f>MIN(K13/L13,$O$2)</f>
        <v>3</v>
      </c>
      <c r="N13" s="2">
        <f>M13/I13</f>
        <v>0.23076923076923078</v>
      </c>
      <c r="Q13" s="2">
        <v>13</v>
      </c>
      <c r="R13" s="2">
        <f>$B$2</f>
        <v>1</v>
      </c>
      <c r="S13" s="2">
        <v>500</v>
      </c>
      <c r="T13" s="2">
        <f>(1-R13)*S13+((R13*S13)/Q13)</f>
        <v>38.46153846153846</v>
      </c>
      <c r="U13" s="2">
        <f t="shared" si="0"/>
        <v>5</v>
      </c>
      <c r="V13" s="2">
        <f>U13/Q13</f>
        <v>0.38461538461538464</v>
      </c>
    </row>
    <row r="14" spans="1:23" x14ac:dyDescent="0.25">
      <c r="A14" s="2">
        <v>14</v>
      </c>
      <c r="B14" s="2">
        <f>$B$2</f>
        <v>1</v>
      </c>
      <c r="C14" s="2">
        <v>500</v>
      </c>
      <c r="D14" s="2">
        <f>(1-B14)*C14+((B14*C14)/A14)</f>
        <v>35.714285714285715</v>
      </c>
      <c r="E14" s="2">
        <f>MIN(C14/D14,$G$2)</f>
        <v>1</v>
      </c>
      <c r="F14" s="2">
        <f>E14/A14</f>
        <v>7.1428571428571425E-2</v>
      </c>
      <c r="I14" s="2">
        <v>14</v>
      </c>
      <c r="J14" s="2">
        <f>$B$2</f>
        <v>1</v>
      </c>
      <c r="K14" s="2">
        <v>500</v>
      </c>
      <c r="L14" s="2">
        <f>(1-J14)*K14+((J14*K14)/I14)</f>
        <v>35.714285714285715</v>
      </c>
      <c r="M14" s="2">
        <f>MIN(K14/L14,$O$2)</f>
        <v>3</v>
      </c>
      <c r="N14" s="2">
        <f>M14/I14</f>
        <v>0.21428571428571427</v>
      </c>
      <c r="Q14" s="2">
        <v>14</v>
      </c>
      <c r="R14" s="2">
        <f>$B$2</f>
        <v>1</v>
      </c>
      <c r="S14" s="2">
        <v>500</v>
      </c>
      <c r="T14" s="2">
        <f>(1-R14)*S14+((R14*S14)/Q14)</f>
        <v>35.714285714285715</v>
      </c>
      <c r="U14" s="2">
        <f t="shared" si="0"/>
        <v>5</v>
      </c>
      <c r="V14" s="2">
        <f>U14/Q14</f>
        <v>0.35714285714285715</v>
      </c>
    </row>
    <row r="15" spans="1:23" x14ac:dyDescent="0.25">
      <c r="A15" s="2">
        <v>15</v>
      </c>
      <c r="B15" s="2">
        <f>$B$2</f>
        <v>1</v>
      </c>
      <c r="C15" s="2">
        <v>500</v>
      </c>
      <c r="D15" s="2">
        <f>(1-B15)*C15+((B15*C15)/A15)</f>
        <v>33.333333333333336</v>
      </c>
      <c r="E15" s="2">
        <f>MIN(C15/D15,$G$2)</f>
        <v>1</v>
      </c>
      <c r="F15" s="2">
        <f>E15/A15</f>
        <v>6.6666666666666666E-2</v>
      </c>
      <c r="I15" s="2">
        <v>15</v>
      </c>
      <c r="J15" s="2">
        <f>$B$2</f>
        <v>1</v>
      </c>
      <c r="K15" s="2">
        <v>500</v>
      </c>
      <c r="L15" s="2">
        <f>(1-J15)*K15+((J15*K15)/I15)</f>
        <v>33.333333333333336</v>
      </c>
      <c r="M15" s="2">
        <f>MIN(K15/L15,$O$2)</f>
        <v>3</v>
      </c>
      <c r="N15" s="2">
        <f>M15/I15</f>
        <v>0.2</v>
      </c>
      <c r="Q15" s="2">
        <v>15</v>
      </c>
      <c r="R15" s="2">
        <f>$B$2</f>
        <v>1</v>
      </c>
      <c r="S15" s="2">
        <v>500</v>
      </c>
      <c r="T15" s="2">
        <f>(1-R15)*S15+((R15*S15)/Q15)</f>
        <v>33.333333333333336</v>
      </c>
      <c r="U15" s="2">
        <f t="shared" si="0"/>
        <v>5</v>
      </c>
      <c r="V15" s="2">
        <f>U15/Q15</f>
        <v>0.33333333333333331</v>
      </c>
    </row>
    <row r="16" spans="1:23" x14ac:dyDescent="0.25">
      <c r="A16" s="2">
        <v>16</v>
      </c>
      <c r="B16" s="2">
        <f>$B$2</f>
        <v>1</v>
      </c>
      <c r="C16" s="2">
        <v>500</v>
      </c>
      <c r="D16" s="2">
        <f>(1-B16)*C16+((B16*C16)/A16)</f>
        <v>31.25</v>
      </c>
      <c r="E16" s="2">
        <f>MIN(C16/D16,$G$2)</f>
        <v>1</v>
      </c>
      <c r="F16" s="2">
        <f>E16/A16</f>
        <v>6.25E-2</v>
      </c>
      <c r="I16" s="2">
        <v>16</v>
      </c>
      <c r="J16" s="2">
        <f>$B$2</f>
        <v>1</v>
      </c>
      <c r="K16" s="2">
        <v>500</v>
      </c>
      <c r="L16" s="2">
        <f>(1-J16)*K16+((J16*K16)/I16)</f>
        <v>31.25</v>
      </c>
      <c r="M16" s="2">
        <f>MIN(K16/L16,$O$2)</f>
        <v>3</v>
      </c>
      <c r="N16" s="2">
        <f>M16/I16</f>
        <v>0.1875</v>
      </c>
      <c r="Q16" s="2">
        <v>16</v>
      </c>
      <c r="R16" s="2">
        <f>$B$2</f>
        <v>1</v>
      </c>
      <c r="S16" s="2">
        <v>500</v>
      </c>
      <c r="T16" s="2">
        <f>(1-R16)*S16+((R16*S16)/Q16)</f>
        <v>31.25</v>
      </c>
      <c r="U16" s="2">
        <f t="shared" si="0"/>
        <v>5</v>
      </c>
      <c r="V16" s="2">
        <f>U16/Q16</f>
        <v>0.3125</v>
      </c>
    </row>
    <row r="17" spans="1:23" x14ac:dyDescent="0.25">
      <c r="A17" s="2">
        <v>17</v>
      </c>
      <c r="B17" s="2">
        <f>$B$2</f>
        <v>1</v>
      </c>
      <c r="C17" s="2">
        <v>500</v>
      </c>
      <c r="D17" s="2">
        <f>(1-B17)*C17+((B17*C17)/A17)</f>
        <v>29.411764705882351</v>
      </c>
      <c r="E17" s="2">
        <f>MIN(C17/D17,$G$2)</f>
        <v>1</v>
      </c>
      <c r="F17" s="2">
        <f>E17/A17</f>
        <v>5.8823529411764705E-2</v>
      </c>
      <c r="I17" s="2">
        <v>17</v>
      </c>
      <c r="J17" s="2">
        <f>$B$2</f>
        <v>1</v>
      </c>
      <c r="K17" s="2">
        <v>500</v>
      </c>
      <c r="L17" s="2">
        <f>(1-J17)*K17+((J17*K17)/I17)</f>
        <v>29.411764705882351</v>
      </c>
      <c r="M17" s="2">
        <f>MIN(K17/L17,$O$2)</f>
        <v>3</v>
      </c>
      <c r="N17" s="2">
        <f>M17/I17</f>
        <v>0.17647058823529413</v>
      </c>
      <c r="Q17" s="2">
        <v>17</v>
      </c>
      <c r="R17" s="2">
        <f>$B$2</f>
        <v>1</v>
      </c>
      <c r="S17" s="2">
        <v>500</v>
      </c>
      <c r="T17" s="2">
        <f>(1-R17)*S17+((R17*S17)/Q17)</f>
        <v>29.411764705882351</v>
      </c>
      <c r="U17" s="2">
        <f t="shared" si="0"/>
        <v>5</v>
      </c>
      <c r="V17" s="2">
        <f>U17/Q17</f>
        <v>0.29411764705882354</v>
      </c>
    </row>
    <row r="18" spans="1:23" x14ac:dyDescent="0.25">
      <c r="A18" s="2">
        <v>18</v>
      </c>
      <c r="B18" s="2">
        <f>$B$2</f>
        <v>1</v>
      </c>
      <c r="C18" s="2">
        <v>500</v>
      </c>
      <c r="D18" s="2">
        <f>(1-B18)*C18+((B18*C18)/A18)</f>
        <v>27.777777777777779</v>
      </c>
      <c r="E18" s="2">
        <f>MIN(C18/D18,$G$2)</f>
        <v>1</v>
      </c>
      <c r="F18" s="2">
        <f>E18/A18</f>
        <v>5.5555555555555552E-2</v>
      </c>
      <c r="I18" s="2">
        <v>18</v>
      </c>
      <c r="J18" s="2">
        <f>$B$2</f>
        <v>1</v>
      </c>
      <c r="K18" s="2">
        <v>500</v>
      </c>
      <c r="L18" s="2">
        <f>(1-J18)*K18+((J18*K18)/I18)</f>
        <v>27.777777777777779</v>
      </c>
      <c r="M18" s="2">
        <f>MIN(K18/L18,$O$2)</f>
        <v>3</v>
      </c>
      <c r="N18" s="2">
        <f>M18/I18</f>
        <v>0.16666666666666666</v>
      </c>
      <c r="Q18" s="2">
        <v>18</v>
      </c>
      <c r="R18" s="2">
        <f>$B$2</f>
        <v>1</v>
      </c>
      <c r="S18" s="2">
        <v>500</v>
      </c>
      <c r="T18" s="2">
        <f>(1-R18)*S18+((R18*S18)/Q18)</f>
        <v>27.777777777777779</v>
      </c>
      <c r="U18" s="2">
        <f t="shared" si="0"/>
        <v>5</v>
      </c>
      <c r="V18" s="2">
        <f>U18/Q18</f>
        <v>0.27777777777777779</v>
      </c>
    </row>
    <row r="19" spans="1:23" x14ac:dyDescent="0.25">
      <c r="A19" s="2">
        <v>19</v>
      </c>
      <c r="B19" s="2">
        <f>$B$2</f>
        <v>1</v>
      </c>
      <c r="C19" s="2">
        <v>500</v>
      </c>
      <c r="D19" s="2">
        <f>(1-B19)*C19+((B19*C19)/A19)</f>
        <v>26.315789473684209</v>
      </c>
      <c r="E19" s="2">
        <f>MIN(C19/D19,$G$2)</f>
        <v>1</v>
      </c>
      <c r="F19" s="2">
        <f>E19/A19</f>
        <v>5.2631578947368418E-2</v>
      </c>
      <c r="I19" s="2">
        <v>19</v>
      </c>
      <c r="J19" s="2">
        <f>$B$2</f>
        <v>1</v>
      </c>
      <c r="K19" s="2">
        <v>500</v>
      </c>
      <c r="L19" s="2">
        <f>(1-J19)*K19+((J19*K19)/I19)</f>
        <v>26.315789473684209</v>
      </c>
      <c r="M19" s="2">
        <f>MIN(K19/L19,$O$2)</f>
        <v>3</v>
      </c>
      <c r="N19" s="2">
        <f>M19/I19</f>
        <v>0.15789473684210525</v>
      </c>
      <c r="Q19" s="2">
        <v>19</v>
      </c>
      <c r="R19" s="2">
        <f>$B$2</f>
        <v>1</v>
      </c>
      <c r="S19" s="2">
        <v>500</v>
      </c>
      <c r="T19" s="2">
        <f>(1-R19)*S19+((R19*S19)/Q19)</f>
        <v>26.315789473684209</v>
      </c>
      <c r="U19" s="2">
        <f t="shared" si="0"/>
        <v>5</v>
      </c>
      <c r="V19" s="2">
        <f>U19/Q19</f>
        <v>0.26315789473684209</v>
      </c>
    </row>
    <row r="20" spans="1:23" x14ac:dyDescent="0.25">
      <c r="A20" s="2">
        <v>20</v>
      </c>
      <c r="B20" s="2">
        <f>$B$2</f>
        <v>1</v>
      </c>
      <c r="C20" s="2">
        <v>500</v>
      </c>
      <c r="D20" s="2">
        <f>(1-B20)*C20+((B20*C20)/A20)</f>
        <v>25</v>
      </c>
      <c r="E20" s="2">
        <f>MIN(C20/D20,$G$2)</f>
        <v>1</v>
      </c>
      <c r="F20" s="2">
        <f>E20/A20</f>
        <v>0.05</v>
      </c>
      <c r="I20" s="2">
        <v>20</v>
      </c>
      <c r="J20" s="2">
        <f>$B$2</f>
        <v>1</v>
      </c>
      <c r="K20" s="2">
        <v>500</v>
      </c>
      <c r="L20" s="2">
        <f>(1-J20)*K20+((J20*K20)/I20)</f>
        <v>25</v>
      </c>
      <c r="M20" s="2">
        <f>MIN(K20/L20,$O$2)</f>
        <v>3</v>
      </c>
      <c r="N20" s="2">
        <f>M20/I20</f>
        <v>0.15</v>
      </c>
      <c r="Q20" s="2">
        <v>20</v>
      </c>
      <c r="R20" s="2">
        <f>$B$2</f>
        <v>1</v>
      </c>
      <c r="S20" s="2">
        <v>500</v>
      </c>
      <c r="T20" s="2">
        <f>(1-R20)*S20+((R20*S20)/Q20)</f>
        <v>25</v>
      </c>
      <c r="U20" s="2">
        <f t="shared" si="0"/>
        <v>5</v>
      </c>
      <c r="V20" s="2">
        <f>U20/Q20</f>
        <v>0.25</v>
      </c>
    </row>
    <row r="21" spans="1:23" x14ac:dyDescent="0.25">
      <c r="A21" s="2">
        <v>21</v>
      </c>
      <c r="B21" s="2">
        <f>$B$2</f>
        <v>1</v>
      </c>
      <c r="C21" s="2">
        <v>500</v>
      </c>
      <c r="D21" s="2">
        <f>(1-B21)*C21+((B21*C21)/A21)</f>
        <v>23.80952380952381</v>
      </c>
      <c r="E21" s="2">
        <f>MIN(C21/D21,$G$2)</f>
        <v>1</v>
      </c>
      <c r="F21" s="2">
        <f>E21/A21</f>
        <v>4.7619047619047616E-2</v>
      </c>
      <c r="I21" s="2">
        <v>21</v>
      </c>
      <c r="J21" s="2">
        <f>$B$2</f>
        <v>1</v>
      </c>
      <c r="K21" s="2">
        <v>500</v>
      </c>
      <c r="L21" s="2">
        <f>(1-J21)*K21+((J21*K21)/I21)</f>
        <v>23.80952380952381</v>
      </c>
      <c r="M21" s="2">
        <f>MIN(K21/L21,$O$2)</f>
        <v>3</v>
      </c>
      <c r="N21" s="2">
        <f>M21/I21</f>
        <v>0.14285714285714285</v>
      </c>
      <c r="Q21" s="2">
        <v>21</v>
      </c>
      <c r="R21" s="2">
        <f>$B$2</f>
        <v>1</v>
      </c>
      <c r="S21" s="2">
        <v>500</v>
      </c>
      <c r="T21" s="2">
        <f>(1-R21)*S21+((R21*S21)/Q21)</f>
        <v>23.80952380952381</v>
      </c>
      <c r="U21" s="2">
        <f t="shared" si="0"/>
        <v>5</v>
      </c>
      <c r="V21" s="2">
        <f>U21/Q21</f>
        <v>0.23809523809523808</v>
      </c>
    </row>
    <row r="23" spans="1:23" x14ac:dyDescent="0.25">
      <c r="A23" s="2" t="s">
        <v>20</v>
      </c>
      <c r="B23" s="2" t="s">
        <v>19</v>
      </c>
      <c r="C23" s="2" t="s">
        <v>17</v>
      </c>
      <c r="D23" s="2" t="s">
        <v>18</v>
      </c>
      <c r="E23" s="2" t="s">
        <v>22</v>
      </c>
      <c r="F23" s="4" t="s">
        <v>21</v>
      </c>
      <c r="G23" s="4" t="s">
        <v>23</v>
      </c>
      <c r="I23" s="2" t="s">
        <v>20</v>
      </c>
      <c r="J23" s="2" t="s">
        <v>19</v>
      </c>
      <c r="K23" s="2" t="s">
        <v>17</v>
      </c>
      <c r="L23" s="2" t="s">
        <v>18</v>
      </c>
      <c r="M23" s="2" t="s">
        <v>22</v>
      </c>
      <c r="N23" s="4" t="s">
        <v>21</v>
      </c>
      <c r="O23" s="4" t="s">
        <v>23</v>
      </c>
      <c r="Q23" s="2" t="s">
        <v>20</v>
      </c>
      <c r="R23" s="2" t="s">
        <v>19</v>
      </c>
      <c r="S23" s="2" t="s">
        <v>17</v>
      </c>
      <c r="T23" s="2" t="s">
        <v>18</v>
      </c>
      <c r="U23" s="2" t="s">
        <v>22</v>
      </c>
      <c r="V23" s="4" t="s">
        <v>21</v>
      </c>
      <c r="W23" s="4" t="s">
        <v>23</v>
      </c>
    </row>
    <row r="24" spans="1:23" x14ac:dyDescent="0.25">
      <c r="A24" s="2">
        <v>2</v>
      </c>
      <c r="B24" s="2">
        <v>1</v>
      </c>
      <c r="C24" s="2">
        <v>500</v>
      </c>
      <c r="D24" s="2">
        <f>(1-B24)*C24+((B24*C24)/A24)</f>
        <v>250</v>
      </c>
      <c r="E24" s="2">
        <f>MIN(C24/D24,$G$24)</f>
        <v>2</v>
      </c>
      <c r="F24" s="2">
        <f>E24/A24</f>
        <v>1</v>
      </c>
      <c r="G24" s="5">
        <v>2</v>
      </c>
      <c r="I24" s="2">
        <v>2</v>
      </c>
      <c r="J24" s="2">
        <v>1</v>
      </c>
      <c r="K24" s="2">
        <v>500</v>
      </c>
      <c r="L24" s="2">
        <f>(1-J24)*K24+((J24*K24)/I24)</f>
        <v>250</v>
      </c>
      <c r="M24" s="2">
        <f>MIN(K24/L24,$O$24)</f>
        <v>2</v>
      </c>
      <c r="N24" s="2">
        <f>M24/I24</f>
        <v>1</v>
      </c>
      <c r="O24" s="5">
        <v>4</v>
      </c>
      <c r="Q24" s="2">
        <v>2</v>
      </c>
      <c r="R24" s="2">
        <v>1</v>
      </c>
      <c r="S24" s="2">
        <v>500</v>
      </c>
      <c r="T24" s="2">
        <f>(1-R24)*S24+((R24*S24)/Q24)</f>
        <v>250</v>
      </c>
      <c r="U24" s="2">
        <f>MIN(S24/T24,$W$24)</f>
        <v>2</v>
      </c>
      <c r="V24" s="2">
        <f>U24/Q24</f>
        <v>1</v>
      </c>
      <c r="W24" s="5">
        <v>6</v>
      </c>
    </row>
    <row r="25" spans="1:23" x14ac:dyDescent="0.25">
      <c r="A25" s="2">
        <v>3</v>
      </c>
      <c r="B25" s="2">
        <f>$B$2</f>
        <v>1</v>
      </c>
      <c r="C25" s="2">
        <v>500</v>
      </c>
      <c r="D25" s="2">
        <f>(1-B25)*C25+((B25*C25)/A25)</f>
        <v>166.66666666666666</v>
      </c>
      <c r="E25" s="2">
        <f t="shared" ref="E25:E43" si="1">MIN(C25/D25,$G$24)</f>
        <v>2</v>
      </c>
      <c r="F25" s="2">
        <f>E25/A25</f>
        <v>0.66666666666666663</v>
      </c>
      <c r="I25" s="2">
        <v>3</v>
      </c>
      <c r="J25" s="2">
        <f>$B$2</f>
        <v>1</v>
      </c>
      <c r="K25" s="2">
        <v>500</v>
      </c>
      <c r="L25" s="2">
        <f>(1-J25)*K25+((J25*K25)/I25)</f>
        <v>166.66666666666666</v>
      </c>
      <c r="M25" s="2">
        <f t="shared" ref="M25:M43" si="2">MIN(K25/L25,$O$24)</f>
        <v>3</v>
      </c>
      <c r="N25" s="2">
        <f>M25/I25</f>
        <v>1</v>
      </c>
      <c r="Q25" s="2">
        <v>3</v>
      </c>
      <c r="R25" s="2">
        <f>$B$2</f>
        <v>1</v>
      </c>
      <c r="S25" s="2">
        <v>500</v>
      </c>
      <c r="T25" s="2">
        <f>(1-R25)*S25+((R25*S25)/Q25)</f>
        <v>166.66666666666666</v>
      </c>
      <c r="U25" s="2">
        <f t="shared" ref="U25:U43" si="3">MIN(S25/T25,$W$24)</f>
        <v>3</v>
      </c>
      <c r="V25" s="2">
        <f>U25/Q25</f>
        <v>1</v>
      </c>
    </row>
    <row r="26" spans="1:23" x14ac:dyDescent="0.25">
      <c r="A26" s="2">
        <v>4</v>
      </c>
      <c r="B26" s="2">
        <f>$B$2</f>
        <v>1</v>
      </c>
      <c r="C26" s="2">
        <v>500</v>
      </c>
      <c r="D26" s="2">
        <f>(1-B26)*C26+((B26*C26)/A26)</f>
        <v>125</v>
      </c>
      <c r="E26" s="2">
        <f t="shared" si="1"/>
        <v>2</v>
      </c>
      <c r="F26" s="2">
        <f>E26/A26</f>
        <v>0.5</v>
      </c>
      <c r="I26" s="2">
        <v>4</v>
      </c>
      <c r="J26" s="2">
        <f>$B$2</f>
        <v>1</v>
      </c>
      <c r="K26" s="2">
        <v>500</v>
      </c>
      <c r="L26" s="2">
        <f>(1-J26)*K26+((J26*K26)/I26)</f>
        <v>125</v>
      </c>
      <c r="M26" s="2">
        <f t="shared" si="2"/>
        <v>4</v>
      </c>
      <c r="N26" s="2">
        <f>M26/I26</f>
        <v>1</v>
      </c>
      <c r="Q26" s="2">
        <v>4</v>
      </c>
      <c r="R26" s="2">
        <f>$B$2</f>
        <v>1</v>
      </c>
      <c r="S26" s="2">
        <v>500</v>
      </c>
      <c r="T26" s="2">
        <f>(1-R26)*S26+((R26*S26)/Q26)</f>
        <v>125</v>
      </c>
      <c r="U26" s="2">
        <f t="shared" si="3"/>
        <v>4</v>
      </c>
      <c r="V26" s="2">
        <f>U26/Q26</f>
        <v>1</v>
      </c>
    </row>
    <row r="27" spans="1:23" x14ac:dyDescent="0.25">
      <c r="A27" s="2">
        <v>5</v>
      </c>
      <c r="B27" s="2">
        <f>$B$2</f>
        <v>1</v>
      </c>
      <c r="C27" s="2">
        <v>500</v>
      </c>
      <c r="D27" s="2">
        <f>(1-B27)*C27+((B27*C27)/A27)</f>
        <v>100</v>
      </c>
      <c r="E27" s="2">
        <f t="shared" si="1"/>
        <v>2</v>
      </c>
      <c r="F27" s="2">
        <f>E27/A27</f>
        <v>0.4</v>
      </c>
      <c r="I27" s="2">
        <v>5</v>
      </c>
      <c r="J27" s="2">
        <f>$B$2</f>
        <v>1</v>
      </c>
      <c r="K27" s="2">
        <v>500</v>
      </c>
      <c r="L27" s="2">
        <f>(1-J27)*K27+((J27*K27)/I27)</f>
        <v>100</v>
      </c>
      <c r="M27" s="2">
        <f t="shared" si="2"/>
        <v>4</v>
      </c>
      <c r="N27" s="2">
        <f>M27/I27</f>
        <v>0.8</v>
      </c>
      <c r="Q27" s="2">
        <v>5</v>
      </c>
      <c r="R27" s="2">
        <f>$B$2</f>
        <v>1</v>
      </c>
      <c r="S27" s="2">
        <v>500</v>
      </c>
      <c r="T27" s="2">
        <f>(1-R27)*S27+((R27*S27)/Q27)</f>
        <v>100</v>
      </c>
      <c r="U27" s="2">
        <f t="shared" si="3"/>
        <v>5</v>
      </c>
      <c r="V27" s="2">
        <f>U27/Q27</f>
        <v>1</v>
      </c>
    </row>
    <row r="28" spans="1:23" x14ac:dyDescent="0.25">
      <c r="A28" s="2">
        <v>6</v>
      </c>
      <c r="B28" s="2">
        <f>$B$2</f>
        <v>1</v>
      </c>
      <c r="C28" s="2">
        <v>500</v>
      </c>
      <c r="D28" s="2">
        <f>(1-B28)*C28+((B28*C28)/A28)</f>
        <v>83.333333333333329</v>
      </c>
      <c r="E28" s="2">
        <f t="shared" si="1"/>
        <v>2</v>
      </c>
      <c r="F28" s="2">
        <f>E28/A28</f>
        <v>0.33333333333333331</v>
      </c>
      <c r="I28" s="2">
        <v>6</v>
      </c>
      <c r="J28" s="2">
        <f>$B$2</f>
        <v>1</v>
      </c>
      <c r="K28" s="2">
        <v>500</v>
      </c>
      <c r="L28" s="2">
        <f>(1-J28)*K28+((J28*K28)/I28)</f>
        <v>83.333333333333329</v>
      </c>
      <c r="M28" s="2">
        <f t="shared" si="2"/>
        <v>4</v>
      </c>
      <c r="N28" s="2">
        <f>M28/I28</f>
        <v>0.66666666666666663</v>
      </c>
      <c r="Q28" s="2">
        <v>6</v>
      </c>
      <c r="R28" s="2">
        <f>$B$2</f>
        <v>1</v>
      </c>
      <c r="S28" s="2">
        <v>500</v>
      </c>
      <c r="T28" s="2">
        <f>(1-R28)*S28+((R28*S28)/Q28)</f>
        <v>83.333333333333329</v>
      </c>
      <c r="U28" s="2">
        <f t="shared" si="3"/>
        <v>6</v>
      </c>
      <c r="V28" s="2">
        <f>U28/Q28</f>
        <v>1</v>
      </c>
    </row>
    <row r="29" spans="1:23" x14ac:dyDescent="0.25">
      <c r="A29" s="2">
        <v>7</v>
      </c>
      <c r="B29" s="2">
        <f>$B$2</f>
        <v>1</v>
      </c>
      <c r="C29" s="2">
        <v>500</v>
      </c>
      <c r="D29" s="2">
        <f>(1-B29)*C29+((B29*C29)/A29)</f>
        <v>71.428571428571431</v>
      </c>
      <c r="E29" s="2">
        <f t="shared" si="1"/>
        <v>2</v>
      </c>
      <c r="F29" s="2">
        <f>E29/A29</f>
        <v>0.2857142857142857</v>
      </c>
      <c r="I29" s="2">
        <v>7</v>
      </c>
      <c r="J29" s="2">
        <f>$B$2</f>
        <v>1</v>
      </c>
      <c r="K29" s="2">
        <v>500</v>
      </c>
      <c r="L29" s="2">
        <f>(1-J29)*K29+((J29*K29)/I29)</f>
        <v>71.428571428571431</v>
      </c>
      <c r="M29" s="2">
        <f t="shared" si="2"/>
        <v>4</v>
      </c>
      <c r="N29" s="2">
        <f>M29/I29</f>
        <v>0.5714285714285714</v>
      </c>
      <c r="Q29" s="2">
        <v>7</v>
      </c>
      <c r="R29" s="2">
        <f>$B$2</f>
        <v>1</v>
      </c>
      <c r="S29" s="2">
        <v>500</v>
      </c>
      <c r="T29" s="2">
        <f>(1-R29)*S29+((R29*S29)/Q29)</f>
        <v>71.428571428571431</v>
      </c>
      <c r="U29" s="2">
        <f t="shared" si="3"/>
        <v>6</v>
      </c>
      <c r="V29" s="2">
        <f>U29/Q29</f>
        <v>0.8571428571428571</v>
      </c>
    </row>
    <row r="30" spans="1:23" x14ac:dyDescent="0.25">
      <c r="A30" s="2">
        <v>8</v>
      </c>
      <c r="B30" s="2">
        <f>$B$2</f>
        <v>1</v>
      </c>
      <c r="C30" s="2">
        <v>500</v>
      </c>
      <c r="D30" s="2">
        <f>(1-B30)*C30+((B30*C30)/A30)</f>
        <v>62.5</v>
      </c>
      <c r="E30" s="2">
        <f t="shared" si="1"/>
        <v>2</v>
      </c>
      <c r="F30" s="2">
        <f>E30/A30</f>
        <v>0.25</v>
      </c>
      <c r="I30" s="2">
        <v>8</v>
      </c>
      <c r="J30" s="2">
        <f>$B$2</f>
        <v>1</v>
      </c>
      <c r="K30" s="2">
        <v>500</v>
      </c>
      <c r="L30" s="2">
        <f>(1-J30)*K30+((J30*K30)/I30)</f>
        <v>62.5</v>
      </c>
      <c r="M30" s="2">
        <f t="shared" si="2"/>
        <v>4</v>
      </c>
      <c r="N30" s="2">
        <f>M30/I30</f>
        <v>0.5</v>
      </c>
      <c r="Q30" s="2">
        <v>8</v>
      </c>
      <c r="R30" s="2">
        <f>$B$2</f>
        <v>1</v>
      </c>
      <c r="S30" s="2">
        <v>500</v>
      </c>
      <c r="T30" s="2">
        <f>(1-R30)*S30+((R30*S30)/Q30)</f>
        <v>62.5</v>
      </c>
      <c r="U30" s="2">
        <f t="shared" si="3"/>
        <v>6</v>
      </c>
      <c r="V30" s="2">
        <f>U30/Q30</f>
        <v>0.75</v>
      </c>
    </row>
    <row r="31" spans="1:23" x14ac:dyDescent="0.25">
      <c r="A31" s="2">
        <v>9</v>
      </c>
      <c r="B31" s="2">
        <f>$B$2</f>
        <v>1</v>
      </c>
      <c r="C31" s="2">
        <v>500</v>
      </c>
      <c r="D31" s="2">
        <f>(1-B31)*C31+((B31*C31)/A31)</f>
        <v>55.555555555555557</v>
      </c>
      <c r="E31" s="2">
        <f t="shared" si="1"/>
        <v>2</v>
      </c>
      <c r="F31" s="2">
        <f>E31/A31</f>
        <v>0.22222222222222221</v>
      </c>
      <c r="I31" s="2">
        <v>9</v>
      </c>
      <c r="J31" s="2">
        <f>$B$2</f>
        <v>1</v>
      </c>
      <c r="K31" s="2">
        <v>500</v>
      </c>
      <c r="L31" s="2">
        <f>(1-J31)*K31+((J31*K31)/I31)</f>
        <v>55.555555555555557</v>
      </c>
      <c r="M31" s="2">
        <f t="shared" si="2"/>
        <v>4</v>
      </c>
      <c r="N31" s="2">
        <f>M31/I31</f>
        <v>0.44444444444444442</v>
      </c>
      <c r="Q31" s="2">
        <v>9</v>
      </c>
      <c r="R31" s="2">
        <f>$B$2</f>
        <v>1</v>
      </c>
      <c r="S31" s="2">
        <v>500</v>
      </c>
      <c r="T31" s="2">
        <f>(1-R31)*S31+((R31*S31)/Q31)</f>
        <v>55.555555555555557</v>
      </c>
      <c r="U31" s="2">
        <f t="shared" si="3"/>
        <v>6</v>
      </c>
      <c r="V31" s="2">
        <f>U31/Q31</f>
        <v>0.66666666666666663</v>
      </c>
    </row>
    <row r="32" spans="1:23" x14ac:dyDescent="0.25">
      <c r="A32" s="2">
        <v>10</v>
      </c>
      <c r="B32" s="2">
        <f>$B$2</f>
        <v>1</v>
      </c>
      <c r="C32" s="2">
        <v>500</v>
      </c>
      <c r="D32" s="2">
        <f>(1-B32)*C32+((B32*C32)/A32)</f>
        <v>50</v>
      </c>
      <c r="E32" s="2">
        <f t="shared" si="1"/>
        <v>2</v>
      </c>
      <c r="F32" s="2">
        <f>E32/A32</f>
        <v>0.2</v>
      </c>
      <c r="I32" s="2">
        <v>10</v>
      </c>
      <c r="J32" s="2">
        <f>$B$2</f>
        <v>1</v>
      </c>
      <c r="K32" s="2">
        <v>500</v>
      </c>
      <c r="L32" s="2">
        <f>(1-J32)*K32+((J32*K32)/I32)</f>
        <v>50</v>
      </c>
      <c r="M32" s="2">
        <f t="shared" si="2"/>
        <v>4</v>
      </c>
      <c r="N32" s="2">
        <f>M32/I32</f>
        <v>0.4</v>
      </c>
      <c r="Q32" s="2">
        <v>10</v>
      </c>
      <c r="R32" s="2">
        <f>$B$2</f>
        <v>1</v>
      </c>
      <c r="S32" s="2">
        <v>500</v>
      </c>
      <c r="T32" s="2">
        <f>(1-R32)*S32+((R32*S32)/Q32)</f>
        <v>50</v>
      </c>
      <c r="U32" s="2">
        <f t="shared" si="3"/>
        <v>6</v>
      </c>
      <c r="V32" s="2">
        <f>U32/Q32</f>
        <v>0.6</v>
      </c>
    </row>
    <row r="33" spans="1:22" x14ac:dyDescent="0.25">
      <c r="A33" s="2">
        <v>11</v>
      </c>
      <c r="B33" s="2">
        <f>$B$2</f>
        <v>1</v>
      </c>
      <c r="C33" s="2">
        <v>500</v>
      </c>
      <c r="D33" s="2">
        <f>(1-B33)*C33+((B33*C33)/A33)</f>
        <v>45.454545454545453</v>
      </c>
      <c r="E33" s="2">
        <f t="shared" si="1"/>
        <v>2</v>
      </c>
      <c r="F33" s="2">
        <f>E33/A33</f>
        <v>0.18181818181818182</v>
      </c>
      <c r="I33" s="2">
        <v>11</v>
      </c>
      <c r="J33" s="2">
        <f>$B$2</f>
        <v>1</v>
      </c>
      <c r="K33" s="2">
        <v>500</v>
      </c>
      <c r="L33" s="2">
        <f>(1-J33)*K33+((J33*K33)/I33)</f>
        <v>45.454545454545453</v>
      </c>
      <c r="M33" s="2">
        <f t="shared" si="2"/>
        <v>4</v>
      </c>
      <c r="N33" s="2">
        <f>M33/I33</f>
        <v>0.36363636363636365</v>
      </c>
      <c r="Q33" s="2">
        <v>11</v>
      </c>
      <c r="R33" s="2">
        <f>$B$2</f>
        <v>1</v>
      </c>
      <c r="S33" s="2">
        <v>500</v>
      </c>
      <c r="T33" s="2">
        <f>(1-R33)*S33+((R33*S33)/Q33)</f>
        <v>45.454545454545453</v>
      </c>
      <c r="U33" s="2">
        <f t="shared" si="3"/>
        <v>6</v>
      </c>
      <c r="V33" s="2">
        <f>U33/Q33</f>
        <v>0.54545454545454541</v>
      </c>
    </row>
    <row r="34" spans="1:22" x14ac:dyDescent="0.25">
      <c r="A34" s="2">
        <v>12</v>
      </c>
      <c r="B34" s="2">
        <f>$B$2</f>
        <v>1</v>
      </c>
      <c r="C34" s="2">
        <v>500</v>
      </c>
      <c r="D34" s="2">
        <f>(1-B34)*C34+((B34*C34)/A34)</f>
        <v>41.666666666666664</v>
      </c>
      <c r="E34" s="2">
        <f t="shared" si="1"/>
        <v>2</v>
      </c>
      <c r="F34" s="2">
        <f>E34/A34</f>
        <v>0.16666666666666666</v>
      </c>
      <c r="I34" s="2">
        <v>12</v>
      </c>
      <c r="J34" s="2">
        <f>$B$2</f>
        <v>1</v>
      </c>
      <c r="K34" s="2">
        <v>500</v>
      </c>
      <c r="L34" s="2">
        <f>(1-J34)*K34+((J34*K34)/I34)</f>
        <v>41.666666666666664</v>
      </c>
      <c r="M34" s="2">
        <f t="shared" si="2"/>
        <v>4</v>
      </c>
      <c r="N34" s="2">
        <f>M34/I34</f>
        <v>0.33333333333333331</v>
      </c>
      <c r="Q34" s="2">
        <v>12</v>
      </c>
      <c r="R34" s="2">
        <f>$B$2</f>
        <v>1</v>
      </c>
      <c r="S34" s="2">
        <v>500</v>
      </c>
      <c r="T34" s="2">
        <f>(1-R34)*S34+((R34*S34)/Q34)</f>
        <v>41.666666666666664</v>
      </c>
      <c r="U34" s="2">
        <f t="shared" si="3"/>
        <v>6</v>
      </c>
      <c r="V34" s="2">
        <f>U34/Q34</f>
        <v>0.5</v>
      </c>
    </row>
    <row r="35" spans="1:22" x14ac:dyDescent="0.25">
      <c r="A35" s="2">
        <v>13</v>
      </c>
      <c r="B35" s="2">
        <f>$B$2</f>
        <v>1</v>
      </c>
      <c r="C35" s="2">
        <v>500</v>
      </c>
      <c r="D35" s="2">
        <f>(1-B35)*C35+((B35*C35)/A35)</f>
        <v>38.46153846153846</v>
      </c>
      <c r="E35" s="2">
        <f t="shared" si="1"/>
        <v>2</v>
      </c>
      <c r="F35" s="2">
        <f>E35/A35</f>
        <v>0.15384615384615385</v>
      </c>
      <c r="I35" s="2">
        <v>13</v>
      </c>
      <c r="J35" s="2">
        <f>$B$2</f>
        <v>1</v>
      </c>
      <c r="K35" s="2">
        <v>500</v>
      </c>
      <c r="L35" s="2">
        <f>(1-J35)*K35+((J35*K35)/I35)</f>
        <v>38.46153846153846</v>
      </c>
      <c r="M35" s="2">
        <f t="shared" si="2"/>
        <v>4</v>
      </c>
      <c r="N35" s="2">
        <f>M35/I35</f>
        <v>0.30769230769230771</v>
      </c>
      <c r="Q35" s="2">
        <v>13</v>
      </c>
      <c r="R35" s="2">
        <f>$B$2</f>
        <v>1</v>
      </c>
      <c r="S35" s="2">
        <v>500</v>
      </c>
      <c r="T35" s="2">
        <f>(1-R35)*S35+((R35*S35)/Q35)</f>
        <v>38.46153846153846</v>
      </c>
      <c r="U35" s="2">
        <f t="shared" si="3"/>
        <v>6</v>
      </c>
      <c r="V35" s="2">
        <f>U35/Q35</f>
        <v>0.46153846153846156</v>
      </c>
    </row>
    <row r="36" spans="1:22" x14ac:dyDescent="0.25">
      <c r="A36" s="2">
        <v>14</v>
      </c>
      <c r="B36" s="2">
        <f>$B$2</f>
        <v>1</v>
      </c>
      <c r="C36" s="2">
        <v>500</v>
      </c>
      <c r="D36" s="2">
        <f>(1-B36)*C36+((B36*C36)/A36)</f>
        <v>35.714285714285715</v>
      </c>
      <c r="E36" s="2">
        <f t="shared" si="1"/>
        <v>2</v>
      </c>
      <c r="F36" s="2">
        <f>E36/A36</f>
        <v>0.14285714285714285</v>
      </c>
      <c r="I36" s="2">
        <v>14</v>
      </c>
      <c r="J36" s="2">
        <f>$B$2</f>
        <v>1</v>
      </c>
      <c r="K36" s="2">
        <v>500</v>
      </c>
      <c r="L36" s="2">
        <f>(1-J36)*K36+((J36*K36)/I36)</f>
        <v>35.714285714285715</v>
      </c>
      <c r="M36" s="2">
        <f t="shared" si="2"/>
        <v>4</v>
      </c>
      <c r="N36" s="2">
        <f>M36/I36</f>
        <v>0.2857142857142857</v>
      </c>
      <c r="Q36" s="2">
        <v>14</v>
      </c>
      <c r="R36" s="2">
        <f>$B$2</f>
        <v>1</v>
      </c>
      <c r="S36" s="2">
        <v>500</v>
      </c>
      <c r="T36" s="2">
        <f>(1-R36)*S36+((R36*S36)/Q36)</f>
        <v>35.714285714285715</v>
      </c>
      <c r="U36" s="2">
        <f t="shared" si="3"/>
        <v>6</v>
      </c>
      <c r="V36" s="2">
        <f>U36/Q36</f>
        <v>0.42857142857142855</v>
      </c>
    </row>
    <row r="37" spans="1:22" x14ac:dyDescent="0.25">
      <c r="A37" s="2">
        <v>15</v>
      </c>
      <c r="B37" s="2">
        <f>$B$2</f>
        <v>1</v>
      </c>
      <c r="C37" s="2">
        <v>500</v>
      </c>
      <c r="D37" s="2">
        <f>(1-B37)*C37+((B37*C37)/A37)</f>
        <v>33.333333333333336</v>
      </c>
      <c r="E37" s="2">
        <f t="shared" si="1"/>
        <v>2</v>
      </c>
      <c r="F37" s="2">
        <f>E37/A37</f>
        <v>0.13333333333333333</v>
      </c>
      <c r="I37" s="2">
        <v>15</v>
      </c>
      <c r="J37" s="2">
        <f>$B$2</f>
        <v>1</v>
      </c>
      <c r="K37" s="2">
        <v>500</v>
      </c>
      <c r="L37" s="2">
        <f>(1-J37)*K37+((J37*K37)/I37)</f>
        <v>33.333333333333336</v>
      </c>
      <c r="M37" s="2">
        <f t="shared" si="2"/>
        <v>4</v>
      </c>
      <c r="N37" s="2">
        <f>M37/I37</f>
        <v>0.26666666666666666</v>
      </c>
      <c r="Q37" s="2">
        <v>15</v>
      </c>
      <c r="R37" s="2">
        <f>$B$2</f>
        <v>1</v>
      </c>
      <c r="S37" s="2">
        <v>500</v>
      </c>
      <c r="T37" s="2">
        <f>(1-R37)*S37+((R37*S37)/Q37)</f>
        <v>33.333333333333336</v>
      </c>
      <c r="U37" s="2">
        <f t="shared" si="3"/>
        <v>6</v>
      </c>
      <c r="V37" s="2">
        <f>U37/Q37</f>
        <v>0.4</v>
      </c>
    </row>
    <row r="38" spans="1:22" x14ac:dyDescent="0.25">
      <c r="A38" s="2">
        <v>16</v>
      </c>
      <c r="B38" s="2">
        <f>$B$2</f>
        <v>1</v>
      </c>
      <c r="C38" s="2">
        <v>500</v>
      </c>
      <c r="D38" s="2">
        <f>(1-B38)*C38+((B38*C38)/A38)</f>
        <v>31.25</v>
      </c>
      <c r="E38" s="2">
        <f t="shared" si="1"/>
        <v>2</v>
      </c>
      <c r="F38" s="2">
        <f>E38/A38</f>
        <v>0.125</v>
      </c>
      <c r="I38" s="2">
        <v>16</v>
      </c>
      <c r="J38" s="2">
        <f>$B$2</f>
        <v>1</v>
      </c>
      <c r="K38" s="2">
        <v>500</v>
      </c>
      <c r="L38" s="2">
        <f>(1-J38)*K38+((J38*K38)/I38)</f>
        <v>31.25</v>
      </c>
      <c r="M38" s="2">
        <f t="shared" si="2"/>
        <v>4</v>
      </c>
      <c r="N38" s="2">
        <f>M38/I38</f>
        <v>0.25</v>
      </c>
      <c r="Q38" s="2">
        <v>16</v>
      </c>
      <c r="R38" s="2">
        <f>$B$2</f>
        <v>1</v>
      </c>
      <c r="S38" s="2">
        <v>500</v>
      </c>
      <c r="T38" s="2">
        <f>(1-R38)*S38+((R38*S38)/Q38)</f>
        <v>31.25</v>
      </c>
      <c r="U38" s="2">
        <f t="shared" si="3"/>
        <v>6</v>
      </c>
      <c r="V38" s="2">
        <f>U38/Q38</f>
        <v>0.375</v>
      </c>
    </row>
    <row r="39" spans="1:22" x14ac:dyDescent="0.25">
      <c r="A39" s="2">
        <v>17</v>
      </c>
      <c r="B39" s="2">
        <f>$B$2</f>
        <v>1</v>
      </c>
      <c r="C39" s="2">
        <v>500</v>
      </c>
      <c r="D39" s="2">
        <f>(1-B39)*C39+((B39*C39)/A39)</f>
        <v>29.411764705882351</v>
      </c>
      <c r="E39" s="2">
        <f t="shared" si="1"/>
        <v>2</v>
      </c>
      <c r="F39" s="2">
        <f>E39/A39</f>
        <v>0.11764705882352941</v>
      </c>
      <c r="I39" s="2">
        <v>17</v>
      </c>
      <c r="J39" s="2">
        <f>$B$2</f>
        <v>1</v>
      </c>
      <c r="K39" s="2">
        <v>500</v>
      </c>
      <c r="L39" s="2">
        <f>(1-J39)*K39+((J39*K39)/I39)</f>
        <v>29.411764705882351</v>
      </c>
      <c r="M39" s="2">
        <f t="shared" si="2"/>
        <v>4</v>
      </c>
      <c r="N39" s="2">
        <f>M39/I39</f>
        <v>0.23529411764705882</v>
      </c>
      <c r="Q39" s="2">
        <v>17</v>
      </c>
      <c r="R39" s="2">
        <f>$B$2</f>
        <v>1</v>
      </c>
      <c r="S39" s="2">
        <v>500</v>
      </c>
      <c r="T39" s="2">
        <f>(1-R39)*S39+((R39*S39)/Q39)</f>
        <v>29.411764705882351</v>
      </c>
      <c r="U39" s="2">
        <f t="shared" si="3"/>
        <v>6</v>
      </c>
      <c r="V39" s="2">
        <f>U39/Q39</f>
        <v>0.35294117647058826</v>
      </c>
    </row>
    <row r="40" spans="1:22" x14ac:dyDescent="0.25">
      <c r="A40" s="2">
        <v>18</v>
      </c>
      <c r="B40" s="2">
        <f>$B$2</f>
        <v>1</v>
      </c>
      <c r="C40" s="2">
        <v>500</v>
      </c>
      <c r="D40" s="2">
        <f>(1-B40)*C40+((B40*C40)/A40)</f>
        <v>27.777777777777779</v>
      </c>
      <c r="E40" s="2">
        <f t="shared" si="1"/>
        <v>2</v>
      </c>
      <c r="F40" s="2">
        <f>E40/A40</f>
        <v>0.1111111111111111</v>
      </c>
      <c r="I40" s="2">
        <v>18</v>
      </c>
      <c r="J40" s="2">
        <f>$B$2</f>
        <v>1</v>
      </c>
      <c r="K40" s="2">
        <v>500</v>
      </c>
      <c r="L40" s="2">
        <f>(1-J40)*K40+((J40*K40)/I40)</f>
        <v>27.777777777777779</v>
      </c>
      <c r="M40" s="2">
        <f t="shared" si="2"/>
        <v>4</v>
      </c>
      <c r="N40" s="2">
        <f>M40/I40</f>
        <v>0.22222222222222221</v>
      </c>
      <c r="Q40" s="2">
        <v>18</v>
      </c>
      <c r="R40" s="2">
        <f>$B$2</f>
        <v>1</v>
      </c>
      <c r="S40" s="2">
        <v>500</v>
      </c>
      <c r="T40" s="2">
        <f>(1-R40)*S40+((R40*S40)/Q40)</f>
        <v>27.777777777777779</v>
      </c>
      <c r="U40" s="2">
        <f t="shared" si="3"/>
        <v>6</v>
      </c>
      <c r="V40" s="2">
        <f>U40/Q40</f>
        <v>0.33333333333333331</v>
      </c>
    </row>
    <row r="41" spans="1:22" x14ac:dyDescent="0.25">
      <c r="A41" s="2">
        <v>19</v>
      </c>
      <c r="B41" s="2">
        <f>$B$2</f>
        <v>1</v>
      </c>
      <c r="C41" s="2">
        <v>500</v>
      </c>
      <c r="D41" s="2">
        <f>(1-B41)*C41+((B41*C41)/A41)</f>
        <v>26.315789473684209</v>
      </c>
      <c r="E41" s="2">
        <f t="shared" si="1"/>
        <v>2</v>
      </c>
      <c r="F41" s="2">
        <f>E41/A41</f>
        <v>0.10526315789473684</v>
      </c>
      <c r="I41" s="2">
        <v>19</v>
      </c>
      <c r="J41" s="2">
        <f>$B$2</f>
        <v>1</v>
      </c>
      <c r="K41" s="2">
        <v>500</v>
      </c>
      <c r="L41" s="2">
        <f>(1-J41)*K41+((J41*K41)/I41)</f>
        <v>26.315789473684209</v>
      </c>
      <c r="M41" s="2">
        <f t="shared" si="2"/>
        <v>4</v>
      </c>
      <c r="N41" s="2">
        <f>M41/I41</f>
        <v>0.21052631578947367</v>
      </c>
      <c r="Q41" s="2">
        <v>19</v>
      </c>
      <c r="R41" s="2">
        <f>$B$2</f>
        <v>1</v>
      </c>
      <c r="S41" s="2">
        <v>500</v>
      </c>
      <c r="T41" s="2">
        <f>(1-R41)*S41+((R41*S41)/Q41)</f>
        <v>26.315789473684209</v>
      </c>
      <c r="U41" s="2">
        <f t="shared" si="3"/>
        <v>6</v>
      </c>
      <c r="V41" s="2">
        <f>U41/Q41</f>
        <v>0.31578947368421051</v>
      </c>
    </row>
    <row r="42" spans="1:22" x14ac:dyDescent="0.25">
      <c r="A42" s="2">
        <v>20</v>
      </c>
      <c r="B42" s="2">
        <f>$B$2</f>
        <v>1</v>
      </c>
      <c r="C42" s="2">
        <v>500</v>
      </c>
      <c r="D42" s="2">
        <f>(1-B42)*C42+((B42*C42)/A42)</f>
        <v>25</v>
      </c>
      <c r="E42" s="2">
        <f t="shared" si="1"/>
        <v>2</v>
      </c>
      <c r="F42" s="2">
        <f>E42/A42</f>
        <v>0.1</v>
      </c>
      <c r="I42" s="2">
        <v>20</v>
      </c>
      <c r="J42" s="2">
        <f>$B$2</f>
        <v>1</v>
      </c>
      <c r="K42" s="2">
        <v>500</v>
      </c>
      <c r="L42" s="2">
        <f>(1-J42)*K42+((J42*K42)/I42)</f>
        <v>25</v>
      </c>
      <c r="M42" s="2">
        <f t="shared" si="2"/>
        <v>4</v>
      </c>
      <c r="N42" s="2">
        <f>M42/I42</f>
        <v>0.2</v>
      </c>
      <c r="Q42" s="2">
        <v>20</v>
      </c>
      <c r="R42" s="2">
        <f>$B$2</f>
        <v>1</v>
      </c>
      <c r="S42" s="2">
        <v>500</v>
      </c>
      <c r="T42" s="2">
        <f>(1-R42)*S42+((R42*S42)/Q42)</f>
        <v>25</v>
      </c>
      <c r="U42" s="2">
        <f t="shared" si="3"/>
        <v>6</v>
      </c>
      <c r="V42" s="2">
        <f>U42/Q42</f>
        <v>0.3</v>
      </c>
    </row>
    <row r="43" spans="1:22" x14ac:dyDescent="0.25">
      <c r="A43" s="2">
        <v>21</v>
      </c>
      <c r="B43" s="2">
        <f>$B$2</f>
        <v>1</v>
      </c>
      <c r="C43" s="2">
        <v>500</v>
      </c>
      <c r="D43" s="2">
        <f>(1-B43)*C43+((B43*C43)/A43)</f>
        <v>23.80952380952381</v>
      </c>
      <c r="E43" s="2">
        <f t="shared" si="1"/>
        <v>2</v>
      </c>
      <c r="F43" s="2">
        <f>E43/A43</f>
        <v>9.5238095238095233E-2</v>
      </c>
      <c r="I43" s="2">
        <v>21</v>
      </c>
      <c r="J43" s="2">
        <f>$B$2</f>
        <v>1</v>
      </c>
      <c r="K43" s="2">
        <v>500</v>
      </c>
      <c r="L43" s="2">
        <f>(1-J43)*K43+((J43*K43)/I43)</f>
        <v>23.80952380952381</v>
      </c>
      <c r="M43" s="2">
        <f t="shared" si="2"/>
        <v>4</v>
      </c>
      <c r="N43" s="2">
        <f>M43/I43</f>
        <v>0.19047619047619047</v>
      </c>
      <c r="Q43" s="2">
        <v>21</v>
      </c>
      <c r="R43" s="2">
        <f>$B$2</f>
        <v>1</v>
      </c>
      <c r="S43" s="2">
        <v>500</v>
      </c>
      <c r="T43" s="2">
        <f>(1-R43)*S43+((R43*S43)/Q43)</f>
        <v>23.80952380952381</v>
      </c>
      <c r="U43" s="2">
        <f t="shared" si="3"/>
        <v>6</v>
      </c>
      <c r="V43" s="2">
        <f>U43/Q43</f>
        <v>0.2857142857142857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L50" sqref="L5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8"/>
  <sheetViews>
    <sheetView zoomScale="70" zoomScaleNormal="70" workbookViewId="0">
      <selection activeCell="N1" sqref="N1"/>
    </sheetView>
  </sheetViews>
  <sheetFormatPr defaultRowHeight="15" x14ac:dyDescent="0.25"/>
  <cols>
    <col min="1" max="1" width="9.140625" style="2"/>
    <col min="2" max="2" width="12.85546875" style="2" bestFit="1" customWidth="1"/>
    <col min="3" max="3" width="12.85546875" style="1" customWidth="1"/>
    <col min="4" max="4" width="10" style="2" bestFit="1" customWidth="1"/>
    <col min="5" max="5" width="12.85546875" style="2" bestFit="1" customWidth="1"/>
    <col min="6" max="6" width="12.28515625" style="1" bestFit="1" customWidth="1"/>
    <col min="7" max="7" width="10" style="2" bestFit="1" customWidth="1"/>
    <col min="8" max="8" width="12.85546875" style="2" bestFit="1" customWidth="1"/>
    <col min="9" max="9" width="12.28515625" bestFit="1" customWidth="1"/>
    <col min="10" max="10" width="13.7109375" style="1" bestFit="1" customWidth="1"/>
    <col min="11" max="12" width="12" style="1" bestFit="1" customWidth="1"/>
    <col min="13" max="13" width="12.42578125" style="1" bestFit="1" customWidth="1"/>
    <col min="14" max="14" width="12.85546875" style="1" bestFit="1" customWidth="1"/>
    <col min="15" max="15" width="12.28515625" bestFit="1" customWidth="1"/>
    <col min="16" max="16" width="23.140625" bestFit="1" customWidth="1"/>
    <col min="19" max="19" width="11" bestFit="1" customWidth="1"/>
    <col min="20" max="20" width="23.140625" bestFit="1" customWidth="1"/>
    <col min="21" max="22" width="12" bestFit="1" customWidth="1"/>
  </cols>
  <sheetData>
    <row r="1" spans="1:22" x14ac:dyDescent="0.25">
      <c r="A1" s="2" t="s">
        <v>0</v>
      </c>
      <c r="B1" s="2" t="s">
        <v>3</v>
      </c>
      <c r="D1" s="2" t="s">
        <v>6</v>
      </c>
      <c r="E1" s="2" t="s">
        <v>4</v>
      </c>
      <c r="G1" s="2" t="s">
        <v>7</v>
      </c>
      <c r="H1" s="2" t="s">
        <v>5</v>
      </c>
      <c r="J1" s="2" t="s">
        <v>15</v>
      </c>
      <c r="K1" s="2" t="s">
        <v>16</v>
      </c>
      <c r="M1" s="4" t="s">
        <v>13</v>
      </c>
      <c r="N1" s="2" t="s">
        <v>14</v>
      </c>
    </row>
    <row r="2" spans="1:22" x14ac:dyDescent="0.25">
      <c r="A2" s="2" t="s">
        <v>1</v>
      </c>
      <c r="B2" s="2" t="s">
        <v>2</v>
      </c>
      <c r="C2" s="3" t="s">
        <v>8</v>
      </c>
      <c r="D2" s="2" t="s">
        <v>1</v>
      </c>
      <c r="E2" s="2" t="s">
        <v>2</v>
      </c>
      <c r="F2" s="3" t="s">
        <v>8</v>
      </c>
      <c r="G2" s="2" t="s">
        <v>1</v>
      </c>
      <c r="H2" s="2" t="s">
        <v>2</v>
      </c>
      <c r="I2" s="3" t="s">
        <v>8</v>
      </c>
      <c r="J2" s="2" t="s">
        <v>1</v>
      </c>
      <c r="K2" s="2" t="s">
        <v>2</v>
      </c>
      <c r="L2" s="3" t="s">
        <v>8</v>
      </c>
      <c r="M2" s="2" t="s">
        <v>1</v>
      </c>
      <c r="N2" s="2" t="s">
        <v>2</v>
      </c>
      <c r="O2" s="3" t="s">
        <v>8</v>
      </c>
      <c r="S2" s="2" t="s">
        <v>9</v>
      </c>
      <c r="T2" s="2" t="s">
        <v>10</v>
      </c>
      <c r="U2" s="4" t="s">
        <v>11</v>
      </c>
      <c r="V2" s="4" t="s">
        <v>12</v>
      </c>
    </row>
    <row r="3" spans="1:22" x14ac:dyDescent="0.25">
      <c r="A3" s="2">
        <v>0</v>
      </c>
      <c r="B3" s="2">
        <v>573</v>
      </c>
      <c r="C3" s="3">
        <f>AVERAGE(B3:B258)</f>
        <v>524.8984375</v>
      </c>
      <c r="D3" s="2">
        <v>0</v>
      </c>
      <c r="E3" s="2">
        <v>1251</v>
      </c>
      <c r="F3" s="3">
        <f>AVERAGE(E3:E258)</f>
        <v>1307.80859375</v>
      </c>
      <c r="G3" s="2">
        <v>0</v>
      </c>
      <c r="H3" s="2">
        <v>1080</v>
      </c>
      <c r="I3" s="3">
        <f>AVERAGE(H3:H258)</f>
        <v>1144.33984375</v>
      </c>
      <c r="J3" s="2">
        <v>0</v>
      </c>
      <c r="K3" s="2">
        <v>4791</v>
      </c>
      <c r="L3" s="3">
        <f>AVERAGE(K3:K258)</f>
        <v>4735.63671875</v>
      </c>
      <c r="M3" s="2">
        <v>0</v>
      </c>
      <c r="N3" s="2">
        <v>67980</v>
      </c>
      <c r="O3" s="3">
        <f>AVERAGE(N3:N258)</f>
        <v>66575.125</v>
      </c>
      <c r="S3" s="2">
        <v>648</v>
      </c>
      <c r="T3" s="2">
        <f>C3</f>
        <v>524.8984375</v>
      </c>
      <c r="U3" s="2">
        <f>C5</f>
        <v>47.389071103563467</v>
      </c>
      <c r="V3" s="2">
        <f>C7</f>
        <v>76.249356351180097</v>
      </c>
    </row>
    <row r="4" spans="1:22" x14ac:dyDescent="0.25">
      <c r="A4" s="2">
        <v>1</v>
      </c>
      <c r="B4" s="2">
        <v>533</v>
      </c>
      <c r="C4" s="1" t="s">
        <v>11</v>
      </c>
      <c r="D4" s="2">
        <v>1</v>
      </c>
      <c r="E4" s="2">
        <v>1218</v>
      </c>
      <c r="F4" s="1" t="s">
        <v>11</v>
      </c>
      <c r="G4" s="2">
        <v>1</v>
      </c>
      <c r="H4" s="2">
        <v>1322</v>
      </c>
      <c r="I4" s="1" t="s">
        <v>11</v>
      </c>
      <c r="J4" s="2">
        <v>1</v>
      </c>
      <c r="K4" s="2">
        <v>4732</v>
      </c>
      <c r="L4" s="1" t="s">
        <v>11</v>
      </c>
      <c r="M4" s="2">
        <v>1</v>
      </c>
      <c r="N4" s="2">
        <v>65314</v>
      </c>
      <c r="O4" s="1" t="s">
        <v>11</v>
      </c>
      <c r="S4" s="2">
        <v>1283</v>
      </c>
      <c r="T4" s="2">
        <f>I3</f>
        <v>1144.33984375</v>
      </c>
      <c r="U4" s="2">
        <f>I5</f>
        <v>86.418301229980131</v>
      </c>
      <c r="V4" s="2">
        <f>I7</f>
        <v>123.09832883818517</v>
      </c>
    </row>
    <row r="5" spans="1:22" x14ac:dyDescent="0.25">
      <c r="A5" s="2">
        <v>2</v>
      </c>
      <c r="B5" s="2">
        <v>590</v>
      </c>
      <c r="C5" s="1">
        <f>_xlfn.STDEV.P(B3:B258)</f>
        <v>47.389071103563467</v>
      </c>
      <c r="D5" s="2">
        <v>2</v>
      </c>
      <c r="E5" s="2">
        <v>1219</v>
      </c>
      <c r="F5" s="1">
        <f>_xlfn.STDEV.P(E3:E258)</f>
        <v>95.200233494448227</v>
      </c>
      <c r="G5" s="2">
        <v>2</v>
      </c>
      <c r="H5" s="2">
        <v>1138</v>
      </c>
      <c r="I5" s="1">
        <f>_xlfn.STDEV.P(H3:H258)</f>
        <v>86.418301229980131</v>
      </c>
      <c r="J5" s="2">
        <v>2</v>
      </c>
      <c r="K5" s="2">
        <v>4873</v>
      </c>
      <c r="L5" s="1">
        <f>_xlfn.STDEV.P(K3:K258)</f>
        <v>266.55693293456727</v>
      </c>
      <c r="M5" s="2">
        <v>2</v>
      </c>
      <c r="N5" s="2">
        <v>64046</v>
      </c>
      <c r="O5" s="1">
        <f>_xlfn.STDEV.P(N3:N258)</f>
        <v>2210.3537577444476</v>
      </c>
      <c r="S5" s="2">
        <v>1720</v>
      </c>
      <c r="T5" s="2">
        <f>F3</f>
        <v>1307.80859375</v>
      </c>
      <c r="U5" s="2">
        <f>F5</f>
        <v>95.200233494448227</v>
      </c>
      <c r="V5" s="2">
        <f>F7</f>
        <v>134.03714848387358</v>
      </c>
    </row>
    <row r="6" spans="1:22" x14ac:dyDescent="0.25">
      <c r="A6" s="2">
        <v>3</v>
      </c>
      <c r="B6" s="2">
        <v>613</v>
      </c>
      <c r="C6" s="1" t="s">
        <v>12</v>
      </c>
      <c r="D6" s="2">
        <v>3</v>
      </c>
      <c r="E6" s="2">
        <v>1221</v>
      </c>
      <c r="F6" s="1" t="s">
        <v>12</v>
      </c>
      <c r="G6" s="2">
        <v>3</v>
      </c>
      <c r="H6" s="2">
        <v>1208</v>
      </c>
      <c r="I6" s="1" t="s">
        <v>12</v>
      </c>
      <c r="J6" s="2">
        <v>3</v>
      </c>
      <c r="K6" s="2">
        <v>5235</v>
      </c>
      <c r="L6" s="1" t="s">
        <v>12</v>
      </c>
      <c r="M6" s="2">
        <v>3</v>
      </c>
      <c r="N6" s="2">
        <v>65810</v>
      </c>
      <c r="O6" s="1" t="s">
        <v>12</v>
      </c>
      <c r="S6" s="4">
        <v>6320</v>
      </c>
      <c r="T6" s="2">
        <f>L3</f>
        <v>4735.63671875</v>
      </c>
      <c r="U6" s="2">
        <f>L5</f>
        <v>266.55693293456727</v>
      </c>
      <c r="V6" s="2">
        <f>L7</f>
        <v>290.05702479367</v>
      </c>
    </row>
    <row r="7" spans="1:22" x14ac:dyDescent="0.25">
      <c r="A7" s="2">
        <v>4</v>
      </c>
      <c r="B7" s="2">
        <v>543</v>
      </c>
      <c r="C7" s="1">
        <f>C3/SQRT(C5)</f>
        <v>76.249356351180097</v>
      </c>
      <c r="D7" s="2">
        <v>4</v>
      </c>
      <c r="E7" s="2">
        <v>1220</v>
      </c>
      <c r="F7" s="1">
        <f>F3/SQRT(F5)</f>
        <v>134.03714848387358</v>
      </c>
      <c r="G7" s="2">
        <v>4</v>
      </c>
      <c r="H7" s="2">
        <v>1143</v>
      </c>
      <c r="I7" s="1">
        <f>I3/SQRT(I5)</f>
        <v>123.09832883818517</v>
      </c>
      <c r="J7" s="2">
        <v>4</v>
      </c>
      <c r="K7" s="2">
        <v>4849</v>
      </c>
      <c r="L7" s="1">
        <f>L3/SQRT(L5)</f>
        <v>290.05702479367</v>
      </c>
      <c r="M7" s="2">
        <v>4</v>
      </c>
      <c r="N7" s="2">
        <v>64793</v>
      </c>
      <c r="O7" s="1">
        <f>O3/SQRT(O5)</f>
        <v>1416.058181050955</v>
      </c>
      <c r="S7" s="2">
        <v>79996</v>
      </c>
      <c r="T7" s="2">
        <f>O3</f>
        <v>66575.125</v>
      </c>
      <c r="U7" s="2">
        <f>O5</f>
        <v>2210.3537577444476</v>
      </c>
      <c r="V7" s="2">
        <f>O7</f>
        <v>1416.058181050955</v>
      </c>
    </row>
    <row r="8" spans="1:22" x14ac:dyDescent="0.25">
      <c r="A8" s="2">
        <v>5</v>
      </c>
      <c r="B8" s="2">
        <v>548</v>
      </c>
      <c r="D8" s="2">
        <v>5</v>
      </c>
      <c r="E8" s="2">
        <v>1223</v>
      </c>
      <c r="G8" s="2">
        <v>5</v>
      </c>
      <c r="H8" s="2">
        <v>1231</v>
      </c>
      <c r="J8" s="2">
        <v>5</v>
      </c>
      <c r="K8" s="2">
        <v>5189</v>
      </c>
      <c r="M8" s="2">
        <v>5</v>
      </c>
      <c r="N8" s="2">
        <v>67280</v>
      </c>
    </row>
    <row r="9" spans="1:22" x14ac:dyDescent="0.25">
      <c r="A9" s="2">
        <v>6</v>
      </c>
      <c r="B9" s="2">
        <v>491</v>
      </c>
      <c r="D9" s="2">
        <v>6</v>
      </c>
      <c r="E9" s="2">
        <v>1218</v>
      </c>
      <c r="G9" s="2">
        <v>6</v>
      </c>
      <c r="H9" s="2">
        <v>1180</v>
      </c>
      <c r="J9" s="2">
        <v>6</v>
      </c>
      <c r="K9" s="2">
        <v>5508</v>
      </c>
      <c r="M9" s="2">
        <v>6</v>
      </c>
      <c r="N9" s="2">
        <v>66773</v>
      </c>
    </row>
    <row r="10" spans="1:22" x14ac:dyDescent="0.25">
      <c r="A10" s="2">
        <v>7</v>
      </c>
      <c r="B10" s="2">
        <v>554</v>
      </c>
      <c r="D10" s="2">
        <v>7</v>
      </c>
      <c r="E10" s="2">
        <v>1222</v>
      </c>
      <c r="G10" s="2">
        <v>7</v>
      </c>
      <c r="H10" s="2">
        <v>1274</v>
      </c>
      <c r="J10" s="2">
        <v>7</v>
      </c>
      <c r="K10" s="2">
        <v>5164</v>
      </c>
      <c r="M10" s="2">
        <v>7</v>
      </c>
      <c r="N10" s="2">
        <v>64238</v>
      </c>
    </row>
    <row r="11" spans="1:22" x14ac:dyDescent="0.25">
      <c r="A11" s="2">
        <v>8</v>
      </c>
      <c r="B11" s="2">
        <v>467</v>
      </c>
      <c r="D11" s="2">
        <v>8</v>
      </c>
      <c r="E11" s="2">
        <v>1219</v>
      </c>
      <c r="G11" s="2">
        <v>8</v>
      </c>
      <c r="H11" s="2">
        <v>1287</v>
      </c>
      <c r="J11" s="2">
        <v>8</v>
      </c>
      <c r="K11" s="2">
        <v>4847</v>
      </c>
      <c r="M11" s="2">
        <v>8</v>
      </c>
      <c r="N11" s="2">
        <v>64619</v>
      </c>
    </row>
    <row r="12" spans="1:22" x14ac:dyDescent="0.25">
      <c r="A12" s="2">
        <v>9</v>
      </c>
      <c r="B12" s="2">
        <v>531</v>
      </c>
      <c r="D12" s="2">
        <v>9</v>
      </c>
      <c r="E12" s="2">
        <v>1218</v>
      </c>
      <c r="G12" s="2">
        <v>9</v>
      </c>
      <c r="H12" s="2">
        <v>1161</v>
      </c>
      <c r="J12" s="2">
        <v>9</v>
      </c>
      <c r="K12" s="2">
        <v>4660</v>
      </c>
      <c r="M12" s="2">
        <v>9</v>
      </c>
      <c r="N12" s="2">
        <v>63279</v>
      </c>
    </row>
    <row r="13" spans="1:22" x14ac:dyDescent="0.25">
      <c r="A13" s="2">
        <v>10</v>
      </c>
      <c r="B13" s="2">
        <v>458</v>
      </c>
      <c r="D13" s="2">
        <v>10</v>
      </c>
      <c r="E13" s="2">
        <v>1219</v>
      </c>
      <c r="G13" s="2">
        <v>10</v>
      </c>
      <c r="H13" s="2">
        <v>1200</v>
      </c>
      <c r="J13" s="2">
        <v>10</v>
      </c>
      <c r="K13" s="2">
        <v>5249</v>
      </c>
      <c r="M13" s="2">
        <v>10</v>
      </c>
      <c r="N13" s="2">
        <v>68089</v>
      </c>
    </row>
    <row r="14" spans="1:22" x14ac:dyDescent="0.25">
      <c r="A14" s="2">
        <v>11</v>
      </c>
      <c r="B14" s="2">
        <v>561</v>
      </c>
      <c r="D14" s="2">
        <v>11</v>
      </c>
      <c r="E14" s="2">
        <v>1221</v>
      </c>
      <c r="G14" s="2">
        <v>11</v>
      </c>
      <c r="H14" s="2">
        <v>1145</v>
      </c>
      <c r="J14" s="2">
        <v>11</v>
      </c>
      <c r="K14" s="2">
        <v>5035</v>
      </c>
      <c r="M14" s="2">
        <v>11</v>
      </c>
      <c r="N14" s="2">
        <v>65795</v>
      </c>
    </row>
    <row r="15" spans="1:22" x14ac:dyDescent="0.25">
      <c r="A15" s="2">
        <v>12</v>
      </c>
      <c r="B15" s="2">
        <v>529</v>
      </c>
      <c r="D15" s="2">
        <v>12</v>
      </c>
      <c r="E15" s="2">
        <v>1219</v>
      </c>
      <c r="G15" s="2">
        <v>12</v>
      </c>
      <c r="H15" s="2">
        <v>1260</v>
      </c>
      <c r="J15" s="2">
        <v>12</v>
      </c>
      <c r="K15" s="2">
        <v>4883</v>
      </c>
      <c r="M15" s="2">
        <v>12</v>
      </c>
      <c r="N15" s="2">
        <v>66128</v>
      </c>
    </row>
    <row r="16" spans="1:22" x14ac:dyDescent="0.25">
      <c r="A16" s="2">
        <v>13</v>
      </c>
      <c r="B16" s="2">
        <v>598</v>
      </c>
      <c r="D16" s="2">
        <v>13</v>
      </c>
      <c r="E16" s="2">
        <v>1218</v>
      </c>
      <c r="G16" s="2">
        <v>13</v>
      </c>
      <c r="H16" s="2">
        <v>1236</v>
      </c>
      <c r="J16" s="2">
        <v>13</v>
      </c>
      <c r="K16" s="2">
        <v>5389</v>
      </c>
      <c r="M16" s="2">
        <v>13</v>
      </c>
      <c r="N16" s="2">
        <v>66203</v>
      </c>
    </row>
    <row r="17" spans="1:14" x14ac:dyDescent="0.25">
      <c r="A17" s="2">
        <v>14</v>
      </c>
      <c r="B17" s="2">
        <v>489</v>
      </c>
      <c r="D17" s="2">
        <v>14</v>
      </c>
      <c r="E17" s="2">
        <v>1304</v>
      </c>
      <c r="G17" s="2">
        <v>14</v>
      </c>
      <c r="H17" s="2">
        <v>1125</v>
      </c>
      <c r="J17" s="2">
        <v>14</v>
      </c>
      <c r="K17" s="2">
        <v>4931</v>
      </c>
      <c r="M17" s="2">
        <v>14</v>
      </c>
      <c r="N17" s="2">
        <v>63982</v>
      </c>
    </row>
    <row r="18" spans="1:14" x14ac:dyDescent="0.25">
      <c r="A18" s="2">
        <v>15</v>
      </c>
      <c r="B18" s="2">
        <v>466</v>
      </c>
      <c r="D18" s="2">
        <v>15</v>
      </c>
      <c r="E18" s="2">
        <v>1252</v>
      </c>
      <c r="G18" s="2">
        <v>15</v>
      </c>
      <c r="H18" s="2">
        <v>1168</v>
      </c>
      <c r="J18" s="2">
        <v>15</v>
      </c>
      <c r="K18" s="2">
        <v>5137</v>
      </c>
      <c r="M18" s="2">
        <v>15</v>
      </c>
      <c r="N18" s="2">
        <v>64314</v>
      </c>
    </row>
    <row r="19" spans="1:14" x14ac:dyDescent="0.25">
      <c r="A19" s="2">
        <v>16</v>
      </c>
      <c r="B19" s="2">
        <v>550</v>
      </c>
      <c r="D19" s="2">
        <v>16</v>
      </c>
      <c r="E19" s="2">
        <v>1218</v>
      </c>
      <c r="G19" s="2">
        <v>16</v>
      </c>
      <c r="H19" s="2">
        <v>1235</v>
      </c>
      <c r="J19" s="2">
        <v>16</v>
      </c>
      <c r="K19" s="2">
        <v>5151</v>
      </c>
      <c r="M19" s="2">
        <v>16</v>
      </c>
      <c r="N19" s="2">
        <v>64985</v>
      </c>
    </row>
    <row r="20" spans="1:14" x14ac:dyDescent="0.25">
      <c r="A20" s="2">
        <v>17</v>
      </c>
      <c r="B20" s="2">
        <v>473</v>
      </c>
      <c r="D20" s="2">
        <v>17</v>
      </c>
      <c r="E20" s="2">
        <v>1219</v>
      </c>
      <c r="G20" s="2">
        <v>17</v>
      </c>
      <c r="H20" s="2">
        <v>1254</v>
      </c>
      <c r="J20" s="2">
        <v>17</v>
      </c>
      <c r="K20" s="2">
        <v>5060</v>
      </c>
      <c r="M20" s="2">
        <v>17</v>
      </c>
      <c r="N20" s="2">
        <v>65825</v>
      </c>
    </row>
    <row r="21" spans="1:14" x14ac:dyDescent="0.25">
      <c r="A21" s="2">
        <v>18</v>
      </c>
      <c r="B21" s="2">
        <v>568</v>
      </c>
      <c r="D21" s="2">
        <v>18</v>
      </c>
      <c r="E21" s="2">
        <v>1218</v>
      </c>
      <c r="G21" s="2">
        <v>18</v>
      </c>
      <c r="H21" s="2">
        <v>1186</v>
      </c>
      <c r="J21" s="2">
        <v>18</v>
      </c>
      <c r="K21" s="2">
        <v>4964</v>
      </c>
      <c r="M21" s="2">
        <v>18</v>
      </c>
      <c r="N21" s="2">
        <v>63571</v>
      </c>
    </row>
    <row r="22" spans="1:14" x14ac:dyDescent="0.25">
      <c r="A22" s="2">
        <v>19</v>
      </c>
      <c r="B22" s="2">
        <v>535</v>
      </c>
      <c r="D22" s="2">
        <v>19</v>
      </c>
      <c r="E22" s="2">
        <v>1247</v>
      </c>
      <c r="G22" s="2">
        <v>19</v>
      </c>
      <c r="H22" s="2">
        <v>1296</v>
      </c>
      <c r="J22" s="2">
        <v>19</v>
      </c>
      <c r="K22" s="2">
        <v>5050</v>
      </c>
      <c r="M22" s="2">
        <v>19</v>
      </c>
      <c r="N22" s="2">
        <v>63572</v>
      </c>
    </row>
    <row r="23" spans="1:14" x14ac:dyDescent="0.25">
      <c r="A23" s="2">
        <v>20</v>
      </c>
      <c r="B23" s="2">
        <v>509</v>
      </c>
      <c r="D23" s="2">
        <v>20</v>
      </c>
      <c r="E23" s="2">
        <v>1288</v>
      </c>
      <c r="G23" s="2">
        <v>20</v>
      </c>
      <c r="H23" s="2">
        <v>1217</v>
      </c>
      <c r="J23" s="2">
        <v>20</v>
      </c>
      <c r="K23" s="2">
        <v>5172</v>
      </c>
      <c r="M23" s="2">
        <v>20</v>
      </c>
      <c r="N23" s="2">
        <v>67009</v>
      </c>
    </row>
    <row r="24" spans="1:14" x14ac:dyDescent="0.25">
      <c r="A24" s="2">
        <v>21</v>
      </c>
      <c r="B24" s="2">
        <v>508</v>
      </c>
      <c r="D24" s="2">
        <v>21</v>
      </c>
      <c r="E24" s="2">
        <v>1293</v>
      </c>
      <c r="G24" s="2">
        <v>21</v>
      </c>
      <c r="H24" s="2">
        <v>1233</v>
      </c>
      <c r="J24" s="2">
        <v>21</v>
      </c>
      <c r="K24" s="2">
        <v>5015</v>
      </c>
      <c r="M24" s="2">
        <v>21</v>
      </c>
      <c r="N24" s="2">
        <v>68786</v>
      </c>
    </row>
    <row r="25" spans="1:14" x14ac:dyDescent="0.25">
      <c r="A25" s="2">
        <v>22</v>
      </c>
      <c r="B25" s="2">
        <v>562</v>
      </c>
      <c r="D25" s="2">
        <v>22</v>
      </c>
      <c r="E25" s="2">
        <v>1219</v>
      </c>
      <c r="G25" s="2">
        <v>22</v>
      </c>
      <c r="H25" s="2">
        <v>1214</v>
      </c>
      <c r="J25" s="2">
        <v>22</v>
      </c>
      <c r="K25" s="2">
        <v>5225</v>
      </c>
      <c r="M25" s="2">
        <v>22</v>
      </c>
      <c r="N25" s="2">
        <v>70733</v>
      </c>
    </row>
    <row r="26" spans="1:14" x14ac:dyDescent="0.25">
      <c r="A26" s="2">
        <v>23</v>
      </c>
      <c r="B26" s="2">
        <v>574</v>
      </c>
      <c r="D26" s="2">
        <v>23</v>
      </c>
      <c r="E26" s="2">
        <v>1315</v>
      </c>
      <c r="G26" s="2">
        <v>23</v>
      </c>
      <c r="H26" s="2">
        <v>1394</v>
      </c>
      <c r="J26" s="2">
        <v>23</v>
      </c>
      <c r="K26" s="2">
        <v>5047</v>
      </c>
      <c r="M26" s="2">
        <v>23</v>
      </c>
      <c r="N26" s="2">
        <v>70756</v>
      </c>
    </row>
    <row r="27" spans="1:14" x14ac:dyDescent="0.25">
      <c r="A27" s="2">
        <v>24</v>
      </c>
      <c r="B27" s="2">
        <v>548</v>
      </c>
      <c r="D27" s="2">
        <v>24</v>
      </c>
      <c r="E27" s="2">
        <v>1219</v>
      </c>
      <c r="G27" s="2">
        <v>24</v>
      </c>
      <c r="H27" s="2">
        <v>1380</v>
      </c>
      <c r="J27" s="2">
        <v>24</v>
      </c>
      <c r="K27" s="2">
        <v>5240</v>
      </c>
      <c r="M27" s="2">
        <v>24</v>
      </c>
      <c r="N27" s="2">
        <v>69328</v>
      </c>
    </row>
    <row r="28" spans="1:14" x14ac:dyDescent="0.25">
      <c r="A28" s="2">
        <v>25</v>
      </c>
      <c r="B28" s="2">
        <v>620</v>
      </c>
      <c r="D28" s="2">
        <v>25</v>
      </c>
      <c r="E28" s="2">
        <v>1219</v>
      </c>
      <c r="G28" s="2">
        <v>25</v>
      </c>
      <c r="H28" s="2">
        <v>1255</v>
      </c>
      <c r="J28" s="2">
        <v>25</v>
      </c>
      <c r="K28" s="2">
        <v>4770</v>
      </c>
      <c r="M28" s="2">
        <v>25</v>
      </c>
      <c r="N28" s="2">
        <v>67028</v>
      </c>
    </row>
    <row r="29" spans="1:14" x14ac:dyDescent="0.25">
      <c r="A29" s="2">
        <v>26</v>
      </c>
      <c r="B29" s="2">
        <v>537</v>
      </c>
      <c r="D29" s="2">
        <v>26</v>
      </c>
      <c r="E29" s="2">
        <v>1219</v>
      </c>
      <c r="G29" s="2">
        <v>26</v>
      </c>
      <c r="H29" s="2">
        <v>1164</v>
      </c>
      <c r="J29" s="2">
        <v>26</v>
      </c>
      <c r="K29" s="2">
        <v>4811</v>
      </c>
      <c r="M29" s="2">
        <v>26</v>
      </c>
      <c r="N29" s="2">
        <v>70396</v>
      </c>
    </row>
    <row r="30" spans="1:14" x14ac:dyDescent="0.25">
      <c r="A30" s="2">
        <v>27</v>
      </c>
      <c r="B30" s="2">
        <v>676</v>
      </c>
      <c r="D30" s="2">
        <v>27</v>
      </c>
      <c r="E30" s="2">
        <v>1221</v>
      </c>
      <c r="G30" s="2">
        <v>27</v>
      </c>
      <c r="H30" s="2">
        <v>1067</v>
      </c>
      <c r="J30" s="2">
        <v>27</v>
      </c>
      <c r="K30" s="2">
        <v>4678</v>
      </c>
      <c r="M30" s="2">
        <v>27</v>
      </c>
      <c r="N30" s="2">
        <v>65333</v>
      </c>
    </row>
    <row r="31" spans="1:14" x14ac:dyDescent="0.25">
      <c r="A31" s="2">
        <v>28</v>
      </c>
      <c r="B31" s="2">
        <v>549</v>
      </c>
      <c r="D31" s="2">
        <v>28</v>
      </c>
      <c r="E31" s="2">
        <v>1261</v>
      </c>
      <c r="G31" s="2">
        <v>28</v>
      </c>
      <c r="H31" s="2">
        <v>1318</v>
      </c>
      <c r="J31" s="2">
        <v>28</v>
      </c>
      <c r="K31" s="2">
        <v>4902</v>
      </c>
      <c r="M31" s="2">
        <v>28</v>
      </c>
      <c r="N31" s="2">
        <v>66605</v>
      </c>
    </row>
    <row r="32" spans="1:14" x14ac:dyDescent="0.25">
      <c r="A32" s="2">
        <v>29</v>
      </c>
      <c r="B32" s="2">
        <v>539</v>
      </c>
      <c r="D32" s="2">
        <v>29</v>
      </c>
      <c r="E32" s="2">
        <v>1257</v>
      </c>
      <c r="G32" s="2">
        <v>29</v>
      </c>
      <c r="H32" s="2">
        <v>1087</v>
      </c>
      <c r="J32" s="2">
        <v>29</v>
      </c>
      <c r="K32" s="2">
        <v>5298</v>
      </c>
      <c r="M32" s="2">
        <v>29</v>
      </c>
      <c r="N32" s="2">
        <v>69426</v>
      </c>
    </row>
    <row r="33" spans="1:14" x14ac:dyDescent="0.25">
      <c r="A33" s="2">
        <v>30</v>
      </c>
      <c r="B33" s="2">
        <v>539</v>
      </c>
      <c r="D33" s="2">
        <v>30</v>
      </c>
      <c r="E33" s="2">
        <v>1321</v>
      </c>
      <c r="G33" s="2">
        <v>30</v>
      </c>
      <c r="H33" s="2">
        <v>1236</v>
      </c>
      <c r="J33" s="2">
        <v>30</v>
      </c>
      <c r="K33" s="2">
        <v>4716</v>
      </c>
      <c r="M33" s="2">
        <v>30</v>
      </c>
      <c r="N33" s="2">
        <v>69213</v>
      </c>
    </row>
    <row r="34" spans="1:14" x14ac:dyDescent="0.25">
      <c r="A34" s="2">
        <v>31</v>
      </c>
      <c r="B34" s="2">
        <v>507</v>
      </c>
      <c r="D34" s="2">
        <v>31</v>
      </c>
      <c r="E34" s="2">
        <v>1228</v>
      </c>
      <c r="G34" s="2">
        <v>31</v>
      </c>
      <c r="H34" s="2">
        <v>991</v>
      </c>
      <c r="J34" s="2">
        <v>31</v>
      </c>
      <c r="K34" s="2">
        <v>4936</v>
      </c>
      <c r="M34" s="2">
        <v>31</v>
      </c>
      <c r="N34" s="2">
        <v>69195</v>
      </c>
    </row>
    <row r="35" spans="1:14" x14ac:dyDescent="0.25">
      <c r="A35" s="2">
        <v>32</v>
      </c>
      <c r="B35" s="2">
        <v>528</v>
      </c>
      <c r="D35" s="2">
        <v>32</v>
      </c>
      <c r="E35" s="2">
        <v>1216</v>
      </c>
      <c r="G35" s="2">
        <v>32</v>
      </c>
      <c r="H35" s="2">
        <v>1011</v>
      </c>
      <c r="J35" s="2">
        <v>32</v>
      </c>
      <c r="K35" s="2">
        <v>4873</v>
      </c>
    </row>
    <row r="36" spans="1:14" x14ac:dyDescent="0.25">
      <c r="A36" s="2">
        <v>33</v>
      </c>
      <c r="B36" s="2">
        <v>567</v>
      </c>
      <c r="D36" s="2">
        <v>33</v>
      </c>
      <c r="E36" s="2">
        <v>1215</v>
      </c>
      <c r="G36" s="2">
        <v>33</v>
      </c>
      <c r="H36" s="2">
        <v>1128</v>
      </c>
      <c r="J36" s="2">
        <v>33</v>
      </c>
      <c r="K36" s="2">
        <v>4831</v>
      </c>
    </row>
    <row r="37" spans="1:14" x14ac:dyDescent="0.25">
      <c r="A37" s="2">
        <v>34</v>
      </c>
      <c r="B37" s="2">
        <v>528</v>
      </c>
      <c r="D37" s="2">
        <v>34</v>
      </c>
      <c r="E37" s="2">
        <v>1215</v>
      </c>
      <c r="G37" s="2">
        <v>34</v>
      </c>
      <c r="H37" s="2">
        <v>1134</v>
      </c>
      <c r="J37" s="2">
        <v>34</v>
      </c>
      <c r="K37" s="2">
        <v>5308</v>
      </c>
    </row>
    <row r="38" spans="1:14" x14ac:dyDescent="0.25">
      <c r="A38" s="2">
        <v>35</v>
      </c>
      <c r="B38" s="2">
        <v>500</v>
      </c>
      <c r="D38" s="2">
        <v>35</v>
      </c>
      <c r="E38" s="2">
        <v>1216</v>
      </c>
      <c r="G38" s="2">
        <v>35</v>
      </c>
      <c r="H38" s="2">
        <v>1115</v>
      </c>
      <c r="J38" s="2">
        <v>35</v>
      </c>
      <c r="K38" s="2">
        <v>4705</v>
      </c>
    </row>
    <row r="39" spans="1:14" x14ac:dyDescent="0.25">
      <c r="A39" s="2">
        <v>36</v>
      </c>
      <c r="B39" s="2">
        <v>644</v>
      </c>
      <c r="D39" s="2">
        <v>36</v>
      </c>
      <c r="E39" s="2">
        <v>1239</v>
      </c>
      <c r="G39" s="2">
        <v>36</v>
      </c>
      <c r="H39" s="2">
        <v>1088</v>
      </c>
      <c r="J39" s="2">
        <v>36</v>
      </c>
      <c r="K39" s="2">
        <v>5104</v>
      </c>
    </row>
    <row r="40" spans="1:14" x14ac:dyDescent="0.25">
      <c r="A40" s="2">
        <v>37</v>
      </c>
      <c r="B40" s="2">
        <v>540</v>
      </c>
      <c r="D40" s="2">
        <v>37</v>
      </c>
      <c r="E40" s="2">
        <v>1218</v>
      </c>
      <c r="G40" s="2">
        <v>37</v>
      </c>
      <c r="H40" s="2">
        <v>1110</v>
      </c>
      <c r="J40" s="2">
        <v>37</v>
      </c>
      <c r="K40" s="2">
        <v>5141</v>
      </c>
    </row>
    <row r="41" spans="1:14" x14ac:dyDescent="0.25">
      <c r="A41" s="2">
        <v>38</v>
      </c>
      <c r="B41" s="2">
        <v>473</v>
      </c>
      <c r="D41" s="2">
        <v>38</v>
      </c>
      <c r="E41" s="2">
        <v>1218</v>
      </c>
      <c r="G41" s="2">
        <v>38</v>
      </c>
      <c r="H41" s="2">
        <v>1255</v>
      </c>
      <c r="J41" s="2">
        <v>38</v>
      </c>
      <c r="K41" s="2">
        <v>5270</v>
      </c>
    </row>
    <row r="42" spans="1:14" x14ac:dyDescent="0.25">
      <c r="A42" s="2">
        <v>39</v>
      </c>
      <c r="B42" s="2">
        <v>458</v>
      </c>
      <c r="D42" s="2">
        <v>39</v>
      </c>
      <c r="E42" s="2">
        <v>1218</v>
      </c>
      <c r="G42" s="2">
        <v>39</v>
      </c>
      <c r="H42" s="2">
        <v>1094</v>
      </c>
      <c r="J42" s="2">
        <v>39</v>
      </c>
      <c r="K42" s="2">
        <v>5282</v>
      </c>
    </row>
    <row r="43" spans="1:14" x14ac:dyDescent="0.25">
      <c r="A43" s="2">
        <v>40</v>
      </c>
      <c r="B43" s="2">
        <v>535</v>
      </c>
      <c r="D43" s="2">
        <v>40</v>
      </c>
      <c r="E43" s="2">
        <v>1221</v>
      </c>
      <c r="G43" s="2">
        <v>40</v>
      </c>
      <c r="H43" s="2">
        <v>1128</v>
      </c>
      <c r="J43" s="2">
        <v>40</v>
      </c>
      <c r="K43" s="2">
        <v>5030</v>
      </c>
    </row>
    <row r="44" spans="1:14" x14ac:dyDescent="0.25">
      <c r="A44" s="2">
        <v>41</v>
      </c>
      <c r="B44" s="2">
        <v>564</v>
      </c>
      <c r="D44" s="2">
        <v>41</v>
      </c>
      <c r="E44" s="2">
        <v>1273</v>
      </c>
      <c r="G44" s="2">
        <v>41</v>
      </c>
      <c r="H44" s="2">
        <v>1178</v>
      </c>
      <c r="J44" s="2">
        <v>41</v>
      </c>
      <c r="K44" s="2">
        <v>5500</v>
      </c>
    </row>
    <row r="45" spans="1:14" x14ac:dyDescent="0.25">
      <c r="A45" s="2">
        <v>42</v>
      </c>
      <c r="B45" s="2">
        <v>605</v>
      </c>
      <c r="D45" s="2">
        <v>42</v>
      </c>
      <c r="E45" s="2">
        <v>1256</v>
      </c>
      <c r="G45" s="2">
        <v>42</v>
      </c>
      <c r="H45" s="2">
        <v>1121</v>
      </c>
      <c r="J45" s="2">
        <v>42</v>
      </c>
      <c r="K45" s="2">
        <v>5489</v>
      </c>
    </row>
    <row r="46" spans="1:14" x14ac:dyDescent="0.25">
      <c r="A46" s="2">
        <v>43</v>
      </c>
      <c r="B46" s="2">
        <v>543</v>
      </c>
      <c r="D46" s="2">
        <v>43</v>
      </c>
      <c r="E46" s="2">
        <v>1235</v>
      </c>
      <c r="G46" s="2">
        <v>43</v>
      </c>
      <c r="H46" s="2">
        <v>1175</v>
      </c>
      <c r="J46" s="2">
        <v>43</v>
      </c>
      <c r="K46" s="2">
        <v>5068</v>
      </c>
    </row>
    <row r="47" spans="1:14" x14ac:dyDescent="0.25">
      <c r="A47" s="2">
        <v>44</v>
      </c>
      <c r="B47" s="2">
        <v>549</v>
      </c>
      <c r="D47" s="2">
        <v>44</v>
      </c>
      <c r="E47" s="2">
        <v>1354</v>
      </c>
      <c r="G47" s="2">
        <v>44</v>
      </c>
      <c r="H47" s="2">
        <v>1190</v>
      </c>
      <c r="J47" s="2">
        <v>44</v>
      </c>
      <c r="K47" s="2">
        <v>4968</v>
      </c>
    </row>
    <row r="48" spans="1:14" x14ac:dyDescent="0.25">
      <c r="A48" s="2">
        <v>45</v>
      </c>
      <c r="B48" s="2">
        <v>553</v>
      </c>
      <c r="D48" s="2">
        <v>45</v>
      </c>
      <c r="E48" s="2">
        <v>1217</v>
      </c>
      <c r="G48" s="2">
        <v>45</v>
      </c>
      <c r="H48" s="2">
        <v>1048</v>
      </c>
      <c r="J48" s="2">
        <v>45</v>
      </c>
      <c r="K48" s="2">
        <v>4871</v>
      </c>
    </row>
    <row r="49" spans="1:11" x14ac:dyDescent="0.25">
      <c r="A49" s="2">
        <v>46</v>
      </c>
      <c r="B49" s="2">
        <v>484</v>
      </c>
      <c r="D49" s="2">
        <v>46</v>
      </c>
      <c r="E49" s="2">
        <v>1302</v>
      </c>
      <c r="G49" s="2">
        <v>46</v>
      </c>
      <c r="H49" s="2">
        <v>1206</v>
      </c>
      <c r="J49" s="2">
        <v>46</v>
      </c>
      <c r="K49" s="2">
        <v>4843</v>
      </c>
    </row>
    <row r="50" spans="1:11" x14ac:dyDescent="0.25">
      <c r="A50" s="2">
        <v>47</v>
      </c>
      <c r="B50" s="2">
        <v>497</v>
      </c>
      <c r="D50" s="2">
        <v>47</v>
      </c>
      <c r="E50" s="2">
        <v>1219</v>
      </c>
      <c r="G50" s="2">
        <v>47</v>
      </c>
      <c r="H50" s="2">
        <v>1080</v>
      </c>
      <c r="J50" s="2">
        <v>47</v>
      </c>
      <c r="K50" s="2">
        <v>4855</v>
      </c>
    </row>
    <row r="51" spans="1:11" x14ac:dyDescent="0.25">
      <c r="A51" s="2">
        <v>48</v>
      </c>
      <c r="B51" s="2">
        <v>543</v>
      </c>
      <c r="D51" s="2">
        <v>48</v>
      </c>
      <c r="E51" s="2">
        <v>1382</v>
      </c>
      <c r="G51" s="2">
        <v>48</v>
      </c>
      <c r="H51" s="2">
        <v>1285</v>
      </c>
      <c r="J51" s="2">
        <v>48</v>
      </c>
      <c r="K51" s="2">
        <v>4984</v>
      </c>
    </row>
    <row r="52" spans="1:11" x14ac:dyDescent="0.25">
      <c r="A52" s="2">
        <v>49</v>
      </c>
      <c r="B52" s="2">
        <v>459</v>
      </c>
      <c r="D52" s="2">
        <v>49</v>
      </c>
      <c r="E52" s="2">
        <v>1390</v>
      </c>
      <c r="G52" s="2">
        <v>49</v>
      </c>
      <c r="H52" s="2">
        <v>1250</v>
      </c>
      <c r="J52" s="2">
        <v>49</v>
      </c>
      <c r="K52" s="2">
        <v>4563</v>
      </c>
    </row>
    <row r="53" spans="1:11" x14ac:dyDescent="0.25">
      <c r="A53" s="2">
        <v>50</v>
      </c>
      <c r="B53" s="2">
        <v>597</v>
      </c>
      <c r="D53" s="2">
        <v>50</v>
      </c>
      <c r="E53" s="2">
        <v>1378</v>
      </c>
      <c r="G53" s="2">
        <v>50</v>
      </c>
      <c r="H53" s="2">
        <v>1163</v>
      </c>
      <c r="J53" s="2">
        <v>50</v>
      </c>
      <c r="K53" s="2">
        <v>5072</v>
      </c>
    </row>
    <row r="54" spans="1:11" x14ac:dyDescent="0.25">
      <c r="A54" s="2">
        <v>51</v>
      </c>
      <c r="B54" s="2">
        <v>489</v>
      </c>
      <c r="D54" s="2">
        <v>51</v>
      </c>
      <c r="E54" s="2">
        <v>1531</v>
      </c>
      <c r="G54" s="2">
        <v>51</v>
      </c>
      <c r="H54" s="2">
        <v>1154</v>
      </c>
      <c r="J54" s="2">
        <v>51</v>
      </c>
      <c r="K54" s="2">
        <v>4805</v>
      </c>
    </row>
    <row r="55" spans="1:11" x14ac:dyDescent="0.25">
      <c r="A55" s="2">
        <v>52</v>
      </c>
      <c r="B55" s="2">
        <v>523</v>
      </c>
      <c r="D55" s="2">
        <v>52</v>
      </c>
      <c r="E55" s="2">
        <v>1317</v>
      </c>
      <c r="G55" s="2">
        <v>52</v>
      </c>
      <c r="H55" s="2">
        <v>1101</v>
      </c>
      <c r="J55" s="2">
        <v>52</v>
      </c>
      <c r="K55" s="2">
        <v>4780</v>
      </c>
    </row>
    <row r="56" spans="1:11" x14ac:dyDescent="0.25">
      <c r="A56" s="2">
        <v>53</v>
      </c>
      <c r="B56" s="2">
        <v>584</v>
      </c>
      <c r="D56" s="2">
        <v>53</v>
      </c>
      <c r="E56" s="2">
        <v>1227</v>
      </c>
      <c r="G56" s="2">
        <v>53</v>
      </c>
      <c r="H56" s="2">
        <v>1223</v>
      </c>
      <c r="J56" s="2">
        <v>53</v>
      </c>
      <c r="K56" s="2">
        <v>4906</v>
      </c>
    </row>
    <row r="57" spans="1:11" x14ac:dyDescent="0.25">
      <c r="A57" s="2">
        <v>54</v>
      </c>
      <c r="B57" s="2">
        <v>550</v>
      </c>
      <c r="D57" s="2">
        <v>54</v>
      </c>
      <c r="E57" s="2">
        <v>1347</v>
      </c>
      <c r="G57" s="2">
        <v>54</v>
      </c>
      <c r="H57" s="2">
        <v>1193</v>
      </c>
      <c r="J57" s="2">
        <v>54</v>
      </c>
      <c r="K57" s="2">
        <v>5088</v>
      </c>
    </row>
    <row r="58" spans="1:11" x14ac:dyDescent="0.25">
      <c r="A58" s="2">
        <v>55</v>
      </c>
      <c r="B58" s="2">
        <v>522</v>
      </c>
      <c r="D58" s="2">
        <v>55</v>
      </c>
      <c r="E58" s="2">
        <v>1453</v>
      </c>
      <c r="G58" s="2">
        <v>55</v>
      </c>
      <c r="H58" s="2">
        <v>1223</v>
      </c>
      <c r="J58" s="2">
        <v>55</v>
      </c>
      <c r="K58" s="2">
        <v>5222</v>
      </c>
    </row>
    <row r="59" spans="1:11" x14ac:dyDescent="0.25">
      <c r="A59" s="2">
        <v>56</v>
      </c>
      <c r="B59" s="2">
        <v>458</v>
      </c>
      <c r="D59" s="2">
        <v>56</v>
      </c>
      <c r="E59" s="2">
        <v>1354</v>
      </c>
      <c r="G59" s="2">
        <v>56</v>
      </c>
      <c r="H59" s="2">
        <v>1229</v>
      </c>
      <c r="J59" s="2">
        <v>56</v>
      </c>
      <c r="K59" s="2">
        <v>5001</v>
      </c>
    </row>
    <row r="60" spans="1:11" x14ac:dyDescent="0.25">
      <c r="A60" s="2">
        <v>57</v>
      </c>
      <c r="B60" s="2">
        <v>589</v>
      </c>
      <c r="D60" s="2">
        <v>57</v>
      </c>
      <c r="E60" s="2">
        <v>1495</v>
      </c>
      <c r="G60" s="2">
        <v>57</v>
      </c>
      <c r="H60" s="2">
        <v>1173</v>
      </c>
      <c r="J60" s="2">
        <v>57</v>
      </c>
      <c r="K60" s="2">
        <v>5070</v>
      </c>
    </row>
    <row r="61" spans="1:11" x14ac:dyDescent="0.25">
      <c r="A61" s="2">
        <v>58</v>
      </c>
      <c r="B61" s="2">
        <v>536</v>
      </c>
      <c r="D61" s="2">
        <v>58</v>
      </c>
      <c r="E61" s="2">
        <v>1243</v>
      </c>
      <c r="G61" s="2">
        <v>58</v>
      </c>
      <c r="H61" s="2">
        <v>1196</v>
      </c>
      <c r="J61" s="2">
        <v>58</v>
      </c>
      <c r="K61" s="2">
        <v>4801</v>
      </c>
    </row>
    <row r="62" spans="1:11" x14ac:dyDescent="0.25">
      <c r="A62" s="2">
        <v>59</v>
      </c>
      <c r="B62" s="2">
        <v>584</v>
      </c>
      <c r="D62" s="2">
        <v>59</v>
      </c>
      <c r="E62" s="2">
        <v>1441</v>
      </c>
      <c r="G62" s="2">
        <v>59</v>
      </c>
      <c r="H62" s="2">
        <v>1247</v>
      </c>
      <c r="J62" s="2">
        <v>59</v>
      </c>
      <c r="K62" s="2">
        <v>4583</v>
      </c>
    </row>
    <row r="63" spans="1:11" x14ac:dyDescent="0.25">
      <c r="A63" s="2">
        <v>60</v>
      </c>
      <c r="B63" s="2">
        <v>507</v>
      </c>
      <c r="D63" s="2">
        <v>60</v>
      </c>
      <c r="E63" s="2">
        <v>1344</v>
      </c>
      <c r="G63" s="2">
        <v>60</v>
      </c>
      <c r="H63" s="2">
        <v>1217</v>
      </c>
      <c r="J63" s="2">
        <v>60</v>
      </c>
      <c r="K63" s="2">
        <v>5272</v>
      </c>
    </row>
    <row r="64" spans="1:11" x14ac:dyDescent="0.25">
      <c r="A64" s="2">
        <v>61</v>
      </c>
      <c r="B64" s="2">
        <v>624</v>
      </c>
      <c r="D64" s="2">
        <v>61</v>
      </c>
      <c r="E64" s="2">
        <v>1433</v>
      </c>
      <c r="G64" s="2">
        <v>61</v>
      </c>
      <c r="H64" s="2">
        <v>1152</v>
      </c>
      <c r="J64" s="2">
        <v>61</v>
      </c>
      <c r="K64" s="2">
        <v>4625</v>
      </c>
    </row>
    <row r="65" spans="1:11" x14ac:dyDescent="0.25">
      <c r="A65" s="2">
        <v>62</v>
      </c>
      <c r="B65" s="2">
        <v>534</v>
      </c>
      <c r="D65" s="2">
        <v>62</v>
      </c>
      <c r="E65" s="2">
        <v>1339</v>
      </c>
      <c r="G65" s="2">
        <v>62</v>
      </c>
      <c r="H65" s="2">
        <v>1217</v>
      </c>
      <c r="J65" s="2">
        <v>62</v>
      </c>
      <c r="K65" s="2">
        <v>4838</v>
      </c>
    </row>
    <row r="66" spans="1:11" x14ac:dyDescent="0.25">
      <c r="A66" s="2">
        <v>63</v>
      </c>
      <c r="B66" s="2">
        <v>643</v>
      </c>
      <c r="D66" s="2">
        <v>63</v>
      </c>
      <c r="E66" s="2">
        <v>1246</v>
      </c>
      <c r="G66" s="2">
        <v>63</v>
      </c>
      <c r="H66" s="2">
        <v>1362</v>
      </c>
      <c r="J66" s="2">
        <v>63</v>
      </c>
      <c r="K66" s="2">
        <v>4782</v>
      </c>
    </row>
    <row r="67" spans="1:11" x14ac:dyDescent="0.25">
      <c r="A67" s="2">
        <v>64</v>
      </c>
      <c r="B67" s="2">
        <v>549</v>
      </c>
      <c r="D67" s="2">
        <v>64</v>
      </c>
      <c r="E67" s="2">
        <v>1477</v>
      </c>
      <c r="G67" s="2">
        <v>64</v>
      </c>
      <c r="H67" s="2">
        <v>1317</v>
      </c>
      <c r="J67" s="2">
        <v>64</v>
      </c>
      <c r="K67" s="2">
        <v>4977</v>
      </c>
    </row>
    <row r="68" spans="1:11" x14ac:dyDescent="0.25">
      <c r="A68" s="2">
        <v>65</v>
      </c>
      <c r="B68" s="2">
        <v>471</v>
      </c>
      <c r="D68" s="2">
        <v>65</v>
      </c>
      <c r="E68" s="2">
        <v>1448</v>
      </c>
      <c r="G68" s="2">
        <v>65</v>
      </c>
      <c r="H68" s="2">
        <v>1365</v>
      </c>
      <c r="J68" s="2">
        <v>65</v>
      </c>
      <c r="K68" s="2">
        <v>5202</v>
      </c>
    </row>
    <row r="69" spans="1:11" x14ac:dyDescent="0.25">
      <c r="A69" s="2">
        <v>66</v>
      </c>
      <c r="B69" s="2">
        <v>551</v>
      </c>
      <c r="D69" s="2">
        <v>66</v>
      </c>
      <c r="E69" s="2">
        <v>1610</v>
      </c>
      <c r="G69" s="2">
        <v>66</v>
      </c>
      <c r="H69" s="2">
        <v>1194</v>
      </c>
      <c r="J69" s="2">
        <v>66</v>
      </c>
      <c r="K69" s="2">
        <v>4683</v>
      </c>
    </row>
    <row r="70" spans="1:11" x14ac:dyDescent="0.25">
      <c r="A70" s="2">
        <v>67</v>
      </c>
      <c r="B70" s="2">
        <v>548</v>
      </c>
      <c r="D70" s="2">
        <v>67</v>
      </c>
      <c r="E70" s="2">
        <v>1436</v>
      </c>
      <c r="G70" s="2">
        <v>67</v>
      </c>
      <c r="H70" s="2">
        <v>1219</v>
      </c>
      <c r="J70" s="2">
        <v>67</v>
      </c>
      <c r="K70" s="2">
        <v>5237</v>
      </c>
    </row>
    <row r="71" spans="1:11" x14ac:dyDescent="0.25">
      <c r="A71" s="2">
        <v>68</v>
      </c>
      <c r="B71" s="2">
        <v>558</v>
      </c>
      <c r="D71" s="2">
        <v>68</v>
      </c>
      <c r="E71" s="2">
        <v>1289</v>
      </c>
      <c r="G71" s="2">
        <v>68</v>
      </c>
      <c r="H71" s="2">
        <v>1107</v>
      </c>
      <c r="J71" s="2">
        <v>68</v>
      </c>
      <c r="K71" s="2">
        <v>5104</v>
      </c>
    </row>
    <row r="72" spans="1:11" x14ac:dyDescent="0.25">
      <c r="A72" s="2">
        <v>69</v>
      </c>
      <c r="B72" s="2">
        <v>467</v>
      </c>
      <c r="D72" s="2">
        <v>69</v>
      </c>
      <c r="E72" s="2">
        <v>1448</v>
      </c>
      <c r="G72" s="2">
        <v>69</v>
      </c>
      <c r="H72" s="2">
        <v>1203</v>
      </c>
      <c r="J72" s="2">
        <v>69</v>
      </c>
      <c r="K72" s="2">
        <v>5060</v>
      </c>
    </row>
    <row r="73" spans="1:11" x14ac:dyDescent="0.25">
      <c r="A73" s="2">
        <v>70</v>
      </c>
      <c r="B73" s="2">
        <v>493</v>
      </c>
      <c r="D73" s="2">
        <v>70</v>
      </c>
      <c r="E73" s="2">
        <v>1511</v>
      </c>
      <c r="G73" s="2">
        <v>70</v>
      </c>
      <c r="H73" s="2">
        <v>1043</v>
      </c>
      <c r="J73" s="2">
        <v>70</v>
      </c>
      <c r="K73" s="2">
        <v>4864</v>
      </c>
    </row>
    <row r="74" spans="1:11" x14ac:dyDescent="0.25">
      <c r="A74" s="2">
        <v>71</v>
      </c>
      <c r="B74" s="2">
        <v>630</v>
      </c>
      <c r="D74" s="2">
        <v>71</v>
      </c>
      <c r="E74" s="2">
        <v>1460</v>
      </c>
      <c r="G74" s="2">
        <v>71</v>
      </c>
      <c r="H74" s="2">
        <v>1026</v>
      </c>
      <c r="J74" s="2">
        <v>71</v>
      </c>
      <c r="K74" s="2">
        <v>4727</v>
      </c>
    </row>
    <row r="75" spans="1:11" x14ac:dyDescent="0.25">
      <c r="A75" s="2">
        <v>72</v>
      </c>
      <c r="B75" s="2">
        <v>605</v>
      </c>
      <c r="D75" s="2">
        <v>72</v>
      </c>
      <c r="E75" s="2">
        <v>1486</v>
      </c>
      <c r="G75" s="2">
        <v>72</v>
      </c>
      <c r="H75" s="2">
        <v>1058</v>
      </c>
      <c r="J75" s="2">
        <v>72</v>
      </c>
      <c r="K75" s="2">
        <v>4930</v>
      </c>
    </row>
    <row r="76" spans="1:11" x14ac:dyDescent="0.25">
      <c r="A76" s="2">
        <v>73</v>
      </c>
      <c r="B76" s="2">
        <v>631</v>
      </c>
      <c r="D76" s="2">
        <v>73</v>
      </c>
      <c r="E76" s="2">
        <v>1275</v>
      </c>
      <c r="G76" s="2">
        <v>73</v>
      </c>
      <c r="H76" s="2">
        <v>1189</v>
      </c>
      <c r="J76" s="2">
        <v>73</v>
      </c>
      <c r="K76" s="2">
        <v>5128</v>
      </c>
    </row>
    <row r="77" spans="1:11" x14ac:dyDescent="0.25">
      <c r="A77" s="2">
        <v>74</v>
      </c>
      <c r="B77" s="2">
        <v>581</v>
      </c>
      <c r="D77" s="2">
        <v>74</v>
      </c>
      <c r="E77" s="2">
        <v>1519</v>
      </c>
      <c r="G77" s="2">
        <v>74</v>
      </c>
      <c r="H77" s="2">
        <v>1200</v>
      </c>
      <c r="J77" s="2">
        <v>74</v>
      </c>
      <c r="K77" s="2">
        <v>5001</v>
      </c>
    </row>
    <row r="78" spans="1:11" x14ac:dyDescent="0.25">
      <c r="A78" s="2">
        <v>75</v>
      </c>
      <c r="B78" s="2">
        <v>600</v>
      </c>
      <c r="D78" s="2">
        <v>75</v>
      </c>
      <c r="E78" s="2">
        <v>1537</v>
      </c>
      <c r="G78" s="2">
        <v>75</v>
      </c>
      <c r="H78" s="2">
        <v>1138</v>
      </c>
      <c r="J78" s="2">
        <v>75</v>
      </c>
      <c r="K78" s="2">
        <v>5038</v>
      </c>
    </row>
    <row r="79" spans="1:11" x14ac:dyDescent="0.25">
      <c r="A79" s="2">
        <v>76</v>
      </c>
      <c r="B79" s="2">
        <v>623</v>
      </c>
      <c r="D79" s="2">
        <v>76</v>
      </c>
      <c r="E79" s="2">
        <v>1344</v>
      </c>
      <c r="G79" s="2">
        <v>76</v>
      </c>
      <c r="H79" s="2">
        <v>1165</v>
      </c>
      <c r="J79" s="2">
        <v>76</v>
      </c>
      <c r="K79" s="2">
        <v>5020</v>
      </c>
    </row>
    <row r="80" spans="1:11" x14ac:dyDescent="0.25">
      <c r="A80" s="2">
        <v>77</v>
      </c>
      <c r="B80" s="2">
        <v>659</v>
      </c>
      <c r="D80" s="2">
        <v>77</v>
      </c>
      <c r="E80" s="2">
        <v>1474</v>
      </c>
      <c r="G80" s="2">
        <v>77</v>
      </c>
      <c r="H80" s="2">
        <v>1135</v>
      </c>
      <c r="J80" s="2">
        <v>77</v>
      </c>
      <c r="K80" s="2">
        <v>4963</v>
      </c>
    </row>
    <row r="81" spans="1:11" x14ac:dyDescent="0.25">
      <c r="A81" s="2">
        <v>78</v>
      </c>
      <c r="B81" s="2">
        <v>600</v>
      </c>
      <c r="D81" s="2">
        <v>78</v>
      </c>
      <c r="E81" s="2">
        <v>1427</v>
      </c>
      <c r="G81" s="2">
        <v>78</v>
      </c>
      <c r="H81" s="2">
        <v>1140</v>
      </c>
      <c r="J81" s="2">
        <v>78</v>
      </c>
      <c r="K81" s="2">
        <v>4895</v>
      </c>
    </row>
    <row r="82" spans="1:11" x14ac:dyDescent="0.25">
      <c r="A82" s="2">
        <v>79</v>
      </c>
      <c r="B82" s="2">
        <v>576</v>
      </c>
      <c r="D82" s="2">
        <v>79</v>
      </c>
      <c r="E82" s="2">
        <v>1393</v>
      </c>
      <c r="G82" s="2">
        <v>79</v>
      </c>
      <c r="H82" s="2">
        <v>1129</v>
      </c>
      <c r="J82" s="2">
        <v>79</v>
      </c>
      <c r="K82" s="2">
        <v>4728</v>
      </c>
    </row>
    <row r="83" spans="1:11" x14ac:dyDescent="0.25">
      <c r="A83" s="2">
        <v>80</v>
      </c>
      <c r="B83" s="2">
        <v>584</v>
      </c>
      <c r="D83" s="2">
        <v>80</v>
      </c>
      <c r="E83" s="2">
        <v>1477</v>
      </c>
      <c r="G83" s="2">
        <v>80</v>
      </c>
      <c r="H83" s="2">
        <v>1126</v>
      </c>
      <c r="J83" s="2">
        <v>80</v>
      </c>
      <c r="K83" s="2">
        <v>4871</v>
      </c>
    </row>
    <row r="84" spans="1:11" x14ac:dyDescent="0.25">
      <c r="A84" s="2">
        <v>81</v>
      </c>
      <c r="B84" s="2">
        <v>565</v>
      </c>
      <c r="D84" s="2">
        <v>81</v>
      </c>
      <c r="E84" s="2">
        <v>1420</v>
      </c>
      <c r="G84" s="2">
        <v>81</v>
      </c>
      <c r="H84" s="2">
        <v>1161</v>
      </c>
      <c r="J84" s="2">
        <v>81</v>
      </c>
      <c r="K84" s="2">
        <v>4948</v>
      </c>
    </row>
    <row r="85" spans="1:11" x14ac:dyDescent="0.25">
      <c r="A85" s="2">
        <v>82</v>
      </c>
      <c r="B85" s="2">
        <v>540</v>
      </c>
      <c r="D85" s="2">
        <v>82</v>
      </c>
      <c r="E85" s="2">
        <v>1231</v>
      </c>
      <c r="G85" s="2">
        <v>82</v>
      </c>
      <c r="H85" s="2">
        <v>1053</v>
      </c>
      <c r="J85" s="2">
        <v>82</v>
      </c>
      <c r="K85" s="2">
        <v>4904</v>
      </c>
    </row>
    <row r="86" spans="1:11" x14ac:dyDescent="0.25">
      <c r="A86" s="2">
        <v>83</v>
      </c>
      <c r="B86" s="2">
        <v>571</v>
      </c>
      <c r="D86" s="2">
        <v>83</v>
      </c>
      <c r="E86" s="2">
        <v>1296</v>
      </c>
      <c r="G86" s="2">
        <v>83</v>
      </c>
      <c r="H86" s="2">
        <v>1237</v>
      </c>
      <c r="J86" s="2">
        <v>83</v>
      </c>
      <c r="K86" s="2">
        <v>4886</v>
      </c>
    </row>
    <row r="87" spans="1:11" x14ac:dyDescent="0.25">
      <c r="A87" s="2">
        <v>84</v>
      </c>
      <c r="B87" s="2">
        <v>606</v>
      </c>
      <c r="D87" s="2">
        <v>84</v>
      </c>
      <c r="E87" s="2">
        <v>1334</v>
      </c>
      <c r="G87" s="2">
        <v>84</v>
      </c>
      <c r="H87" s="2">
        <v>1100</v>
      </c>
      <c r="J87" s="2">
        <v>84</v>
      </c>
      <c r="K87" s="2">
        <v>4951</v>
      </c>
    </row>
    <row r="88" spans="1:11" x14ac:dyDescent="0.25">
      <c r="A88" s="2">
        <v>85</v>
      </c>
      <c r="B88" s="2">
        <v>581</v>
      </c>
      <c r="D88" s="2">
        <v>85</v>
      </c>
      <c r="E88" s="2">
        <v>1440</v>
      </c>
      <c r="G88" s="2">
        <v>85</v>
      </c>
      <c r="H88" s="2">
        <v>1196</v>
      </c>
      <c r="J88" s="2">
        <v>85</v>
      </c>
      <c r="K88" s="2">
        <v>4781</v>
      </c>
    </row>
    <row r="89" spans="1:11" x14ac:dyDescent="0.25">
      <c r="A89" s="2">
        <v>86</v>
      </c>
      <c r="B89" s="2">
        <v>511</v>
      </c>
      <c r="D89" s="2">
        <v>86</v>
      </c>
      <c r="E89" s="2">
        <v>1329</v>
      </c>
      <c r="G89" s="2">
        <v>86</v>
      </c>
      <c r="H89" s="2">
        <v>1299</v>
      </c>
      <c r="J89" s="2">
        <v>86</v>
      </c>
      <c r="K89" s="2">
        <v>4651</v>
      </c>
    </row>
    <row r="90" spans="1:11" x14ac:dyDescent="0.25">
      <c r="A90" s="2">
        <v>87</v>
      </c>
      <c r="B90" s="2">
        <v>516</v>
      </c>
      <c r="D90" s="2">
        <v>87</v>
      </c>
      <c r="E90" s="2">
        <v>1340</v>
      </c>
      <c r="G90" s="2">
        <v>87</v>
      </c>
      <c r="H90" s="2">
        <v>1066</v>
      </c>
      <c r="J90" s="2">
        <v>87</v>
      </c>
      <c r="K90" s="2">
        <v>5219</v>
      </c>
    </row>
    <row r="91" spans="1:11" x14ac:dyDescent="0.25">
      <c r="A91" s="2">
        <v>88</v>
      </c>
      <c r="B91" s="2">
        <v>500</v>
      </c>
      <c r="D91" s="2">
        <v>88</v>
      </c>
      <c r="E91" s="2">
        <v>1246</v>
      </c>
      <c r="G91" s="2">
        <v>88</v>
      </c>
      <c r="H91" s="2">
        <v>1100</v>
      </c>
      <c r="J91" s="2">
        <v>88</v>
      </c>
      <c r="K91" s="2">
        <v>4748</v>
      </c>
    </row>
    <row r="92" spans="1:11" x14ac:dyDescent="0.25">
      <c r="A92" s="2">
        <v>89</v>
      </c>
      <c r="B92" s="2">
        <v>553</v>
      </c>
      <c r="D92" s="2">
        <v>89</v>
      </c>
      <c r="E92" s="2">
        <v>1243</v>
      </c>
      <c r="G92" s="2">
        <v>89</v>
      </c>
      <c r="H92" s="2">
        <v>1066</v>
      </c>
      <c r="J92" s="2">
        <v>89</v>
      </c>
      <c r="K92" s="2">
        <v>4720</v>
      </c>
    </row>
    <row r="93" spans="1:11" x14ac:dyDescent="0.25">
      <c r="A93" s="2">
        <v>90</v>
      </c>
      <c r="B93" s="2">
        <v>463</v>
      </c>
      <c r="D93" s="2">
        <v>90</v>
      </c>
      <c r="E93" s="2">
        <v>1290</v>
      </c>
      <c r="G93" s="2">
        <v>90</v>
      </c>
      <c r="H93" s="2">
        <v>1130</v>
      </c>
      <c r="J93" s="2">
        <v>90</v>
      </c>
      <c r="K93" s="2">
        <v>4821</v>
      </c>
    </row>
    <row r="94" spans="1:11" x14ac:dyDescent="0.25">
      <c r="A94" s="2">
        <v>91</v>
      </c>
      <c r="B94" s="2">
        <v>520</v>
      </c>
      <c r="D94" s="2">
        <v>91</v>
      </c>
      <c r="E94" s="2">
        <v>1244</v>
      </c>
      <c r="G94" s="2">
        <v>91</v>
      </c>
      <c r="H94" s="2">
        <v>1101</v>
      </c>
      <c r="J94" s="2">
        <v>91</v>
      </c>
      <c r="K94" s="2">
        <v>4781</v>
      </c>
    </row>
    <row r="95" spans="1:11" x14ac:dyDescent="0.25">
      <c r="A95" s="2">
        <v>92</v>
      </c>
      <c r="B95" s="2">
        <v>509</v>
      </c>
      <c r="D95" s="2">
        <v>92</v>
      </c>
      <c r="E95" s="2">
        <v>1222</v>
      </c>
      <c r="G95" s="2">
        <v>92</v>
      </c>
      <c r="H95" s="2">
        <v>1328</v>
      </c>
      <c r="J95" s="2">
        <v>92</v>
      </c>
      <c r="K95" s="2">
        <v>5054</v>
      </c>
    </row>
    <row r="96" spans="1:11" x14ac:dyDescent="0.25">
      <c r="A96" s="2">
        <v>93</v>
      </c>
      <c r="B96" s="2">
        <v>530</v>
      </c>
      <c r="D96" s="2">
        <v>93</v>
      </c>
      <c r="E96" s="2">
        <v>1220</v>
      </c>
      <c r="G96" s="2">
        <v>93</v>
      </c>
      <c r="H96" s="2">
        <v>1173</v>
      </c>
      <c r="J96" s="2">
        <v>93</v>
      </c>
      <c r="K96" s="2">
        <v>4861</v>
      </c>
    </row>
    <row r="97" spans="1:11" x14ac:dyDescent="0.25">
      <c r="A97" s="2">
        <v>94</v>
      </c>
      <c r="B97" s="2">
        <v>466</v>
      </c>
      <c r="D97" s="2">
        <v>94</v>
      </c>
      <c r="E97" s="2">
        <v>1306</v>
      </c>
      <c r="G97" s="2">
        <v>94</v>
      </c>
      <c r="H97" s="2">
        <v>1349</v>
      </c>
      <c r="J97" s="2">
        <v>94</v>
      </c>
      <c r="K97" s="2">
        <v>5019</v>
      </c>
    </row>
    <row r="98" spans="1:11" x14ac:dyDescent="0.25">
      <c r="A98" s="2">
        <v>95</v>
      </c>
      <c r="B98" s="2">
        <v>570</v>
      </c>
      <c r="D98" s="2">
        <v>95</v>
      </c>
      <c r="E98" s="2">
        <v>1249</v>
      </c>
      <c r="G98" s="2">
        <v>95</v>
      </c>
      <c r="H98" s="2">
        <v>1256</v>
      </c>
      <c r="J98" s="2">
        <v>95</v>
      </c>
      <c r="K98" s="2">
        <v>4969</v>
      </c>
    </row>
    <row r="99" spans="1:11" x14ac:dyDescent="0.25">
      <c r="A99" s="2">
        <v>96</v>
      </c>
      <c r="B99" s="2">
        <v>555</v>
      </c>
      <c r="D99" s="2">
        <v>96</v>
      </c>
      <c r="E99" s="2">
        <v>1366</v>
      </c>
      <c r="G99" s="2">
        <v>96</v>
      </c>
      <c r="H99" s="2">
        <v>1156</v>
      </c>
      <c r="J99" s="2">
        <v>96</v>
      </c>
      <c r="K99" s="2">
        <v>4589</v>
      </c>
    </row>
    <row r="100" spans="1:11" x14ac:dyDescent="0.25">
      <c r="A100" s="2">
        <v>97</v>
      </c>
      <c r="B100" s="2">
        <v>574</v>
      </c>
      <c r="D100" s="2">
        <v>97</v>
      </c>
      <c r="E100" s="2">
        <v>1216</v>
      </c>
      <c r="G100" s="2">
        <v>97</v>
      </c>
      <c r="H100" s="2">
        <v>1226</v>
      </c>
      <c r="J100" s="2">
        <v>97</v>
      </c>
      <c r="K100" s="2">
        <v>4692</v>
      </c>
    </row>
    <row r="101" spans="1:11" x14ac:dyDescent="0.25">
      <c r="A101" s="2">
        <v>98</v>
      </c>
      <c r="B101" s="2">
        <v>614</v>
      </c>
      <c r="D101" s="2">
        <v>98</v>
      </c>
      <c r="E101" s="2">
        <v>1215</v>
      </c>
      <c r="G101" s="2">
        <v>98</v>
      </c>
      <c r="H101" s="2">
        <v>1354</v>
      </c>
      <c r="J101" s="2">
        <v>98</v>
      </c>
      <c r="K101" s="2">
        <v>4714</v>
      </c>
    </row>
    <row r="102" spans="1:11" x14ac:dyDescent="0.25">
      <c r="A102" s="2">
        <v>99</v>
      </c>
      <c r="B102" s="2">
        <v>545</v>
      </c>
      <c r="D102" s="2">
        <v>99</v>
      </c>
      <c r="E102" s="2">
        <v>1259</v>
      </c>
      <c r="G102" s="2">
        <v>99</v>
      </c>
      <c r="H102" s="2">
        <v>1082</v>
      </c>
      <c r="J102" s="2">
        <v>99</v>
      </c>
      <c r="K102" s="2">
        <v>4683</v>
      </c>
    </row>
    <row r="103" spans="1:11" x14ac:dyDescent="0.25">
      <c r="A103" s="2">
        <v>100</v>
      </c>
      <c r="B103" s="2">
        <v>538</v>
      </c>
      <c r="D103" s="2">
        <v>100</v>
      </c>
      <c r="E103" s="2">
        <v>1332</v>
      </c>
      <c r="G103" s="2">
        <v>100</v>
      </c>
      <c r="H103" s="2">
        <v>1122</v>
      </c>
      <c r="J103" s="2">
        <v>100</v>
      </c>
      <c r="K103" s="2">
        <v>4749</v>
      </c>
    </row>
    <row r="104" spans="1:11" x14ac:dyDescent="0.25">
      <c r="A104" s="2">
        <v>101</v>
      </c>
      <c r="B104" s="2">
        <v>537</v>
      </c>
      <c r="D104" s="2">
        <v>101</v>
      </c>
      <c r="E104" s="2">
        <v>1215</v>
      </c>
      <c r="G104" s="2">
        <v>101</v>
      </c>
      <c r="H104" s="2">
        <v>1088</v>
      </c>
      <c r="J104" s="2">
        <v>101</v>
      </c>
      <c r="K104" s="2">
        <v>5012</v>
      </c>
    </row>
    <row r="105" spans="1:11" x14ac:dyDescent="0.25">
      <c r="A105" s="2">
        <v>102</v>
      </c>
      <c r="B105" s="2">
        <v>505</v>
      </c>
      <c r="D105" s="2">
        <v>102</v>
      </c>
      <c r="E105" s="2">
        <v>1311</v>
      </c>
      <c r="G105" s="2">
        <v>102</v>
      </c>
      <c r="H105" s="2">
        <v>1186</v>
      </c>
      <c r="J105" s="2">
        <v>102</v>
      </c>
      <c r="K105" s="2">
        <v>5244</v>
      </c>
    </row>
    <row r="106" spans="1:11" x14ac:dyDescent="0.25">
      <c r="A106" s="2">
        <v>103</v>
      </c>
      <c r="B106" s="2">
        <v>469</v>
      </c>
      <c r="D106" s="2">
        <v>103</v>
      </c>
      <c r="E106" s="2">
        <v>1278</v>
      </c>
      <c r="G106" s="2">
        <v>103</v>
      </c>
      <c r="H106" s="2">
        <v>1093</v>
      </c>
      <c r="J106" s="2">
        <v>103</v>
      </c>
      <c r="K106" s="2">
        <v>5063</v>
      </c>
    </row>
    <row r="107" spans="1:11" x14ac:dyDescent="0.25">
      <c r="A107" s="2">
        <v>104</v>
      </c>
      <c r="B107" s="2">
        <v>486</v>
      </c>
      <c r="D107" s="2">
        <v>104</v>
      </c>
      <c r="E107" s="2">
        <v>1319</v>
      </c>
      <c r="G107" s="2">
        <v>104</v>
      </c>
      <c r="H107" s="2">
        <v>1117</v>
      </c>
      <c r="J107" s="2">
        <v>104</v>
      </c>
      <c r="K107" s="2">
        <v>4687</v>
      </c>
    </row>
    <row r="108" spans="1:11" x14ac:dyDescent="0.25">
      <c r="A108" s="2">
        <v>105</v>
      </c>
      <c r="B108" s="2">
        <v>503</v>
      </c>
      <c r="D108" s="2">
        <v>105</v>
      </c>
      <c r="E108" s="2">
        <v>1293</v>
      </c>
      <c r="G108" s="2">
        <v>105</v>
      </c>
      <c r="H108" s="2">
        <v>1143</v>
      </c>
      <c r="J108" s="2">
        <v>105</v>
      </c>
      <c r="K108" s="2">
        <v>4772</v>
      </c>
    </row>
    <row r="109" spans="1:11" x14ac:dyDescent="0.25">
      <c r="A109" s="2">
        <v>106</v>
      </c>
      <c r="B109" s="2">
        <v>458</v>
      </c>
      <c r="D109" s="2">
        <v>106</v>
      </c>
      <c r="E109" s="2">
        <v>1259</v>
      </c>
      <c r="G109" s="2">
        <v>106</v>
      </c>
      <c r="H109" s="2">
        <v>1049</v>
      </c>
      <c r="J109" s="2">
        <v>106</v>
      </c>
      <c r="K109" s="2">
        <v>5009</v>
      </c>
    </row>
    <row r="110" spans="1:11" x14ac:dyDescent="0.25">
      <c r="A110" s="2">
        <v>107</v>
      </c>
      <c r="B110" s="2">
        <v>458</v>
      </c>
      <c r="D110" s="2">
        <v>107</v>
      </c>
      <c r="E110" s="2">
        <v>1217</v>
      </c>
      <c r="G110" s="2">
        <v>107</v>
      </c>
      <c r="H110" s="2">
        <v>1063</v>
      </c>
      <c r="J110" s="2">
        <v>107</v>
      </c>
      <c r="K110" s="2">
        <v>4923</v>
      </c>
    </row>
    <row r="111" spans="1:11" x14ac:dyDescent="0.25">
      <c r="A111" s="2">
        <v>108</v>
      </c>
      <c r="B111" s="2">
        <v>459</v>
      </c>
      <c r="D111" s="2">
        <v>108</v>
      </c>
      <c r="E111" s="2">
        <v>1220</v>
      </c>
      <c r="G111" s="2">
        <v>108</v>
      </c>
      <c r="H111" s="2">
        <v>1106</v>
      </c>
      <c r="J111" s="2">
        <v>108</v>
      </c>
      <c r="K111" s="2">
        <v>4527</v>
      </c>
    </row>
    <row r="112" spans="1:11" x14ac:dyDescent="0.25">
      <c r="A112" s="2">
        <v>109</v>
      </c>
      <c r="B112" s="2">
        <v>512</v>
      </c>
      <c r="D112" s="2">
        <v>109</v>
      </c>
      <c r="E112" s="2">
        <v>1218</v>
      </c>
      <c r="G112" s="2">
        <v>109</v>
      </c>
      <c r="H112" s="2">
        <v>1072</v>
      </c>
      <c r="J112" s="2">
        <v>109</v>
      </c>
      <c r="K112" s="2">
        <v>4442</v>
      </c>
    </row>
    <row r="113" spans="1:11" x14ac:dyDescent="0.25">
      <c r="A113" s="2">
        <v>110</v>
      </c>
      <c r="B113" s="2">
        <v>539</v>
      </c>
      <c r="D113" s="2">
        <v>110</v>
      </c>
      <c r="E113" s="2">
        <v>1219</v>
      </c>
      <c r="G113" s="2">
        <v>110</v>
      </c>
      <c r="H113" s="2">
        <v>1085</v>
      </c>
      <c r="J113" s="2">
        <v>110</v>
      </c>
      <c r="K113" s="2">
        <v>4816</v>
      </c>
    </row>
    <row r="114" spans="1:11" x14ac:dyDescent="0.25">
      <c r="A114" s="2">
        <v>111</v>
      </c>
      <c r="B114" s="2">
        <v>522</v>
      </c>
      <c r="D114" s="2">
        <v>111</v>
      </c>
      <c r="E114" s="2">
        <v>1240</v>
      </c>
      <c r="G114" s="2">
        <v>111</v>
      </c>
      <c r="H114" s="2">
        <v>1039</v>
      </c>
      <c r="J114" s="2">
        <v>111</v>
      </c>
      <c r="K114" s="2">
        <v>4584</v>
      </c>
    </row>
    <row r="115" spans="1:11" x14ac:dyDescent="0.25">
      <c r="A115" s="2">
        <v>112</v>
      </c>
      <c r="B115" s="2">
        <v>511</v>
      </c>
      <c r="D115" s="2">
        <v>112</v>
      </c>
      <c r="E115" s="2">
        <v>1275</v>
      </c>
      <c r="G115" s="2">
        <v>112</v>
      </c>
      <c r="H115" s="2">
        <v>1207</v>
      </c>
      <c r="J115" s="2">
        <v>112</v>
      </c>
      <c r="K115" s="2">
        <v>4751</v>
      </c>
    </row>
    <row r="116" spans="1:11" x14ac:dyDescent="0.25">
      <c r="A116" s="2">
        <v>113</v>
      </c>
      <c r="B116" s="2">
        <v>472</v>
      </c>
      <c r="D116" s="2">
        <v>113</v>
      </c>
      <c r="E116" s="2">
        <v>1220</v>
      </c>
      <c r="G116" s="2">
        <v>113</v>
      </c>
      <c r="H116" s="2">
        <v>1202</v>
      </c>
      <c r="J116" s="2">
        <v>113</v>
      </c>
      <c r="K116" s="2">
        <v>4519</v>
      </c>
    </row>
    <row r="117" spans="1:11" x14ac:dyDescent="0.25">
      <c r="A117" s="2">
        <v>114</v>
      </c>
      <c r="B117" s="2">
        <v>497</v>
      </c>
      <c r="D117" s="2">
        <v>114</v>
      </c>
      <c r="E117" s="2">
        <v>1218</v>
      </c>
      <c r="G117" s="2">
        <v>114</v>
      </c>
      <c r="H117" s="2">
        <v>1130</v>
      </c>
      <c r="J117" s="2">
        <v>114</v>
      </c>
      <c r="K117" s="2">
        <v>4569</v>
      </c>
    </row>
    <row r="118" spans="1:11" x14ac:dyDescent="0.25">
      <c r="A118" s="2">
        <v>115</v>
      </c>
      <c r="B118" s="2">
        <v>568</v>
      </c>
      <c r="D118" s="2">
        <v>115</v>
      </c>
      <c r="E118" s="2">
        <v>1218</v>
      </c>
      <c r="G118" s="2">
        <v>115</v>
      </c>
      <c r="H118" s="2">
        <v>1218</v>
      </c>
      <c r="J118" s="2">
        <v>115</v>
      </c>
      <c r="K118" s="2">
        <v>4607</v>
      </c>
    </row>
    <row r="119" spans="1:11" x14ac:dyDescent="0.25">
      <c r="A119" s="2">
        <v>116</v>
      </c>
      <c r="B119" s="2">
        <v>586</v>
      </c>
      <c r="D119" s="2">
        <v>116</v>
      </c>
      <c r="E119" s="2">
        <v>1330</v>
      </c>
      <c r="G119" s="2">
        <v>116</v>
      </c>
      <c r="H119" s="2">
        <v>1122</v>
      </c>
      <c r="J119" s="2">
        <v>116</v>
      </c>
      <c r="K119" s="2">
        <v>4493</v>
      </c>
    </row>
    <row r="120" spans="1:11" x14ac:dyDescent="0.25">
      <c r="A120" s="2">
        <v>117</v>
      </c>
      <c r="B120" s="2">
        <v>552</v>
      </c>
      <c r="D120" s="2">
        <v>117</v>
      </c>
      <c r="E120" s="2">
        <v>1311</v>
      </c>
      <c r="G120" s="2">
        <v>117</v>
      </c>
      <c r="H120" s="2">
        <v>1117</v>
      </c>
      <c r="J120" s="2">
        <v>117</v>
      </c>
      <c r="K120" s="2">
        <v>4510</v>
      </c>
    </row>
    <row r="121" spans="1:11" x14ac:dyDescent="0.25">
      <c r="A121" s="2">
        <v>118</v>
      </c>
      <c r="B121" s="2">
        <v>580</v>
      </c>
      <c r="D121" s="2">
        <v>118</v>
      </c>
      <c r="E121" s="2">
        <v>1310</v>
      </c>
      <c r="G121" s="2">
        <v>118</v>
      </c>
      <c r="H121" s="2">
        <v>1230</v>
      </c>
      <c r="J121" s="2">
        <v>118</v>
      </c>
      <c r="K121" s="2">
        <v>4346</v>
      </c>
    </row>
    <row r="122" spans="1:11" x14ac:dyDescent="0.25">
      <c r="A122" s="2">
        <v>119</v>
      </c>
      <c r="B122" s="2">
        <v>501</v>
      </c>
      <c r="D122" s="2">
        <v>119</v>
      </c>
      <c r="E122" s="2">
        <v>1263</v>
      </c>
      <c r="G122" s="2">
        <v>119</v>
      </c>
      <c r="H122" s="2">
        <v>1224</v>
      </c>
      <c r="J122" s="2">
        <v>119</v>
      </c>
      <c r="K122" s="2">
        <v>4401</v>
      </c>
    </row>
    <row r="123" spans="1:11" x14ac:dyDescent="0.25">
      <c r="A123" s="2">
        <v>120</v>
      </c>
      <c r="B123" s="2">
        <v>499</v>
      </c>
      <c r="D123" s="2">
        <v>120</v>
      </c>
      <c r="E123" s="2">
        <v>1221</v>
      </c>
      <c r="G123" s="2">
        <v>120</v>
      </c>
      <c r="H123" s="2">
        <v>1246</v>
      </c>
      <c r="J123" s="2">
        <v>120</v>
      </c>
      <c r="K123" s="2">
        <v>4713</v>
      </c>
    </row>
    <row r="124" spans="1:11" x14ac:dyDescent="0.25">
      <c r="A124" s="2">
        <v>121</v>
      </c>
      <c r="B124" s="2">
        <v>565</v>
      </c>
      <c r="D124" s="2">
        <v>121</v>
      </c>
      <c r="E124" s="2">
        <v>1263</v>
      </c>
      <c r="G124" s="2">
        <v>121</v>
      </c>
      <c r="H124" s="2">
        <v>1163</v>
      </c>
      <c r="J124" s="2">
        <v>121</v>
      </c>
      <c r="K124" s="2">
        <v>4615</v>
      </c>
    </row>
    <row r="125" spans="1:11" x14ac:dyDescent="0.25">
      <c r="A125" s="2">
        <v>122</v>
      </c>
      <c r="B125" s="2">
        <v>478</v>
      </c>
      <c r="D125" s="2">
        <v>122</v>
      </c>
      <c r="E125" s="2">
        <v>1302</v>
      </c>
      <c r="G125" s="2">
        <v>122</v>
      </c>
      <c r="H125" s="2">
        <v>1129</v>
      </c>
      <c r="J125" s="2">
        <v>122</v>
      </c>
      <c r="K125" s="2">
        <v>4426</v>
      </c>
    </row>
    <row r="126" spans="1:11" x14ac:dyDescent="0.25">
      <c r="A126" s="2">
        <v>123</v>
      </c>
      <c r="B126" s="2">
        <v>458</v>
      </c>
      <c r="D126" s="2">
        <v>123</v>
      </c>
      <c r="E126" s="2">
        <v>1291</v>
      </c>
      <c r="G126" s="2">
        <v>123</v>
      </c>
      <c r="H126" s="2">
        <v>1116</v>
      </c>
      <c r="J126" s="2">
        <v>123</v>
      </c>
      <c r="K126" s="2">
        <v>4789</v>
      </c>
    </row>
    <row r="127" spans="1:11" x14ac:dyDescent="0.25">
      <c r="A127" s="2">
        <v>124</v>
      </c>
      <c r="B127" s="2">
        <v>476</v>
      </c>
      <c r="D127" s="2">
        <v>124</v>
      </c>
      <c r="E127" s="2">
        <v>1218</v>
      </c>
      <c r="G127" s="2">
        <v>124</v>
      </c>
      <c r="H127" s="2">
        <v>1246</v>
      </c>
      <c r="J127" s="2">
        <v>124</v>
      </c>
      <c r="K127" s="2">
        <v>4486</v>
      </c>
    </row>
    <row r="128" spans="1:11" x14ac:dyDescent="0.25">
      <c r="A128" s="2">
        <v>125</v>
      </c>
      <c r="B128" s="2">
        <v>543</v>
      </c>
      <c r="D128" s="2">
        <v>125</v>
      </c>
      <c r="E128" s="2">
        <v>1398</v>
      </c>
      <c r="G128" s="2">
        <v>125</v>
      </c>
      <c r="H128" s="2">
        <v>1068</v>
      </c>
      <c r="J128" s="2">
        <v>125</v>
      </c>
      <c r="K128" s="2">
        <v>4504</v>
      </c>
    </row>
    <row r="129" spans="1:11" x14ac:dyDescent="0.25">
      <c r="A129" s="2">
        <v>126</v>
      </c>
      <c r="B129" s="2">
        <v>503</v>
      </c>
      <c r="D129" s="2">
        <v>126</v>
      </c>
      <c r="E129" s="2">
        <v>1355</v>
      </c>
      <c r="G129" s="2">
        <v>126</v>
      </c>
      <c r="H129" s="2">
        <v>1275</v>
      </c>
      <c r="J129" s="2">
        <v>126</v>
      </c>
      <c r="K129" s="2">
        <v>4528</v>
      </c>
    </row>
    <row r="130" spans="1:11" x14ac:dyDescent="0.25">
      <c r="A130" s="2">
        <v>127</v>
      </c>
      <c r="B130" s="2">
        <v>499</v>
      </c>
      <c r="D130" s="2">
        <v>127</v>
      </c>
      <c r="E130" s="2">
        <v>1221</v>
      </c>
      <c r="G130" s="2">
        <v>127</v>
      </c>
      <c r="H130" s="2">
        <v>1097</v>
      </c>
      <c r="J130" s="2">
        <v>127</v>
      </c>
      <c r="K130" s="2">
        <v>4605</v>
      </c>
    </row>
    <row r="131" spans="1:11" x14ac:dyDescent="0.25">
      <c r="A131" s="2">
        <v>128</v>
      </c>
      <c r="B131" s="2">
        <v>458</v>
      </c>
      <c r="D131" s="2">
        <v>128</v>
      </c>
      <c r="E131" s="2">
        <v>1219</v>
      </c>
      <c r="G131" s="2">
        <v>128</v>
      </c>
      <c r="H131" s="2">
        <v>1187</v>
      </c>
      <c r="J131" s="2">
        <v>128</v>
      </c>
      <c r="K131" s="2">
        <v>4438</v>
      </c>
    </row>
    <row r="132" spans="1:11" x14ac:dyDescent="0.25">
      <c r="A132" s="2">
        <v>129</v>
      </c>
      <c r="B132" s="2">
        <v>458</v>
      </c>
      <c r="D132" s="2">
        <v>129</v>
      </c>
      <c r="E132" s="2">
        <v>1267</v>
      </c>
      <c r="G132" s="2">
        <v>129</v>
      </c>
      <c r="H132" s="2">
        <v>1263</v>
      </c>
      <c r="J132" s="2">
        <v>129</v>
      </c>
      <c r="K132" s="2">
        <v>4258</v>
      </c>
    </row>
    <row r="133" spans="1:11" x14ac:dyDescent="0.25">
      <c r="A133" s="2">
        <v>130</v>
      </c>
      <c r="B133" s="2">
        <v>458</v>
      </c>
      <c r="D133" s="2">
        <v>130</v>
      </c>
      <c r="E133" s="2">
        <v>1291</v>
      </c>
      <c r="G133" s="2">
        <v>130</v>
      </c>
      <c r="H133" s="2">
        <v>1253</v>
      </c>
      <c r="J133" s="2">
        <v>130</v>
      </c>
      <c r="K133" s="2">
        <v>4429</v>
      </c>
    </row>
    <row r="134" spans="1:11" x14ac:dyDescent="0.25">
      <c r="A134" s="2">
        <v>131</v>
      </c>
      <c r="B134" s="2">
        <v>553</v>
      </c>
      <c r="D134" s="2">
        <v>131</v>
      </c>
      <c r="E134" s="2">
        <v>1218</v>
      </c>
      <c r="G134" s="2">
        <v>131</v>
      </c>
      <c r="H134" s="2">
        <v>1217</v>
      </c>
      <c r="J134" s="2">
        <v>131</v>
      </c>
      <c r="K134" s="2">
        <v>4878</v>
      </c>
    </row>
    <row r="135" spans="1:11" x14ac:dyDescent="0.25">
      <c r="A135" s="2">
        <v>132</v>
      </c>
      <c r="B135" s="2">
        <v>504</v>
      </c>
      <c r="D135" s="2">
        <v>132</v>
      </c>
      <c r="E135" s="2">
        <v>1217</v>
      </c>
      <c r="G135" s="2">
        <v>132</v>
      </c>
      <c r="H135" s="2">
        <v>1165</v>
      </c>
      <c r="J135" s="2">
        <v>132</v>
      </c>
      <c r="K135" s="2">
        <v>4523</v>
      </c>
    </row>
    <row r="136" spans="1:11" x14ac:dyDescent="0.25">
      <c r="A136" s="2">
        <v>133</v>
      </c>
      <c r="B136" s="2">
        <v>491</v>
      </c>
      <c r="D136" s="2">
        <v>133</v>
      </c>
      <c r="E136" s="2">
        <v>1299</v>
      </c>
      <c r="G136" s="2">
        <v>133</v>
      </c>
      <c r="H136" s="2">
        <v>1292</v>
      </c>
      <c r="J136" s="2">
        <v>133</v>
      </c>
      <c r="K136" s="2">
        <v>4742</v>
      </c>
    </row>
    <row r="137" spans="1:11" x14ac:dyDescent="0.25">
      <c r="A137" s="2">
        <v>134</v>
      </c>
      <c r="B137" s="2">
        <v>520</v>
      </c>
      <c r="D137" s="2">
        <v>134</v>
      </c>
      <c r="E137" s="2">
        <v>1236</v>
      </c>
      <c r="G137" s="2">
        <v>134</v>
      </c>
      <c r="H137" s="2">
        <v>1150</v>
      </c>
      <c r="J137" s="2">
        <v>134</v>
      </c>
      <c r="K137" s="2">
        <v>4576</v>
      </c>
    </row>
    <row r="138" spans="1:11" x14ac:dyDescent="0.25">
      <c r="A138" s="2">
        <v>135</v>
      </c>
      <c r="B138" s="2">
        <v>546</v>
      </c>
      <c r="D138" s="2">
        <v>135</v>
      </c>
      <c r="E138" s="2">
        <v>1213</v>
      </c>
      <c r="G138" s="2">
        <v>135</v>
      </c>
      <c r="H138" s="2">
        <v>1179</v>
      </c>
      <c r="J138" s="2">
        <v>135</v>
      </c>
      <c r="K138" s="2">
        <v>4686</v>
      </c>
    </row>
    <row r="139" spans="1:11" x14ac:dyDescent="0.25">
      <c r="A139" s="2">
        <v>136</v>
      </c>
      <c r="B139" s="2">
        <v>537</v>
      </c>
      <c r="D139" s="2">
        <v>136</v>
      </c>
      <c r="E139" s="2">
        <v>1285</v>
      </c>
      <c r="G139" s="2">
        <v>136</v>
      </c>
      <c r="H139" s="2">
        <v>1340</v>
      </c>
      <c r="J139" s="2">
        <v>136</v>
      </c>
      <c r="K139" s="2">
        <v>4583</v>
      </c>
    </row>
    <row r="140" spans="1:11" x14ac:dyDescent="0.25">
      <c r="A140" s="2">
        <v>137</v>
      </c>
      <c r="B140" s="2">
        <v>593</v>
      </c>
      <c r="D140" s="2">
        <v>137</v>
      </c>
      <c r="E140" s="2">
        <v>1237</v>
      </c>
      <c r="G140" s="2">
        <v>137</v>
      </c>
      <c r="H140" s="2">
        <v>1246</v>
      </c>
      <c r="J140" s="2">
        <v>137</v>
      </c>
      <c r="K140" s="2">
        <v>4763</v>
      </c>
    </row>
    <row r="141" spans="1:11" x14ac:dyDescent="0.25">
      <c r="A141" s="2">
        <v>138</v>
      </c>
      <c r="B141" s="2">
        <v>526</v>
      </c>
      <c r="D141" s="2">
        <v>138</v>
      </c>
      <c r="E141" s="2">
        <v>1236</v>
      </c>
      <c r="G141" s="2">
        <v>138</v>
      </c>
      <c r="H141" s="2">
        <v>1179</v>
      </c>
      <c r="J141" s="2">
        <v>138</v>
      </c>
      <c r="K141" s="2">
        <v>4655</v>
      </c>
    </row>
    <row r="142" spans="1:11" x14ac:dyDescent="0.25">
      <c r="A142" s="2">
        <v>139</v>
      </c>
      <c r="B142" s="2">
        <v>496</v>
      </c>
      <c r="D142" s="2">
        <v>139</v>
      </c>
      <c r="E142" s="2">
        <v>1250</v>
      </c>
      <c r="G142" s="2">
        <v>139</v>
      </c>
      <c r="H142" s="2">
        <v>1178</v>
      </c>
      <c r="J142" s="2">
        <v>139</v>
      </c>
      <c r="K142" s="2">
        <v>4497</v>
      </c>
    </row>
    <row r="143" spans="1:11" x14ac:dyDescent="0.25">
      <c r="A143" s="2">
        <v>140</v>
      </c>
      <c r="B143" s="2">
        <v>499</v>
      </c>
      <c r="D143" s="2">
        <v>140</v>
      </c>
      <c r="E143" s="2">
        <v>1217</v>
      </c>
      <c r="G143" s="2">
        <v>140</v>
      </c>
      <c r="H143" s="2">
        <v>1074</v>
      </c>
      <c r="J143" s="2">
        <v>140</v>
      </c>
      <c r="K143" s="2">
        <v>4467</v>
      </c>
    </row>
    <row r="144" spans="1:11" x14ac:dyDescent="0.25">
      <c r="A144" s="2">
        <v>141</v>
      </c>
      <c r="B144" s="2">
        <v>528</v>
      </c>
      <c r="D144" s="2">
        <v>141</v>
      </c>
      <c r="E144" s="2">
        <v>1364</v>
      </c>
      <c r="G144" s="2">
        <v>141</v>
      </c>
      <c r="H144" s="2">
        <v>1074</v>
      </c>
      <c r="J144" s="2">
        <v>141</v>
      </c>
      <c r="K144" s="2">
        <v>4604</v>
      </c>
    </row>
    <row r="145" spans="1:11" x14ac:dyDescent="0.25">
      <c r="A145" s="2">
        <v>142</v>
      </c>
      <c r="B145" s="2">
        <v>476</v>
      </c>
      <c r="D145" s="2">
        <v>142</v>
      </c>
      <c r="E145" s="2">
        <v>1264</v>
      </c>
      <c r="G145" s="2">
        <v>142</v>
      </c>
      <c r="H145" s="2">
        <v>1149</v>
      </c>
      <c r="J145" s="2">
        <v>142</v>
      </c>
      <c r="K145" s="2">
        <v>4509</v>
      </c>
    </row>
    <row r="146" spans="1:11" x14ac:dyDescent="0.25">
      <c r="A146" s="2">
        <v>143</v>
      </c>
      <c r="B146" s="2">
        <v>541</v>
      </c>
      <c r="D146" s="2">
        <v>143</v>
      </c>
      <c r="E146" s="2">
        <v>1242</v>
      </c>
      <c r="G146" s="2">
        <v>143</v>
      </c>
      <c r="H146" s="2">
        <v>1111</v>
      </c>
      <c r="J146" s="2">
        <v>143</v>
      </c>
      <c r="K146" s="2">
        <v>4265</v>
      </c>
    </row>
    <row r="147" spans="1:11" x14ac:dyDescent="0.25">
      <c r="A147" s="2">
        <v>144</v>
      </c>
      <c r="B147" s="2">
        <v>550</v>
      </c>
      <c r="D147" s="2">
        <v>144</v>
      </c>
      <c r="E147" s="2">
        <v>1358</v>
      </c>
      <c r="G147" s="2">
        <v>144</v>
      </c>
      <c r="H147" s="2">
        <v>1121</v>
      </c>
      <c r="J147" s="2">
        <v>144</v>
      </c>
      <c r="K147" s="2">
        <v>4362</v>
      </c>
    </row>
    <row r="148" spans="1:11" x14ac:dyDescent="0.25">
      <c r="A148" s="2">
        <v>145</v>
      </c>
      <c r="B148" s="2">
        <v>587</v>
      </c>
      <c r="D148" s="2">
        <v>145</v>
      </c>
      <c r="E148" s="2">
        <v>1228</v>
      </c>
      <c r="G148" s="2">
        <v>145</v>
      </c>
      <c r="H148" s="2">
        <v>1059</v>
      </c>
      <c r="J148" s="2">
        <v>145</v>
      </c>
      <c r="K148" s="2">
        <v>4588</v>
      </c>
    </row>
    <row r="149" spans="1:11" x14ac:dyDescent="0.25">
      <c r="A149" s="2">
        <v>146</v>
      </c>
      <c r="B149" s="2">
        <v>584</v>
      </c>
      <c r="D149" s="2">
        <v>146</v>
      </c>
      <c r="E149" s="2">
        <v>1218</v>
      </c>
      <c r="G149" s="2">
        <v>146</v>
      </c>
      <c r="H149" s="2">
        <v>1157</v>
      </c>
      <c r="J149" s="2">
        <v>146</v>
      </c>
      <c r="K149" s="2">
        <v>4601</v>
      </c>
    </row>
    <row r="150" spans="1:11" x14ac:dyDescent="0.25">
      <c r="A150" s="2">
        <v>147</v>
      </c>
      <c r="B150" s="2">
        <v>507</v>
      </c>
      <c r="D150" s="2">
        <v>147</v>
      </c>
      <c r="E150" s="2">
        <v>1245</v>
      </c>
      <c r="G150" s="2">
        <v>147</v>
      </c>
      <c r="H150" s="2">
        <v>1029</v>
      </c>
      <c r="J150" s="2">
        <v>147</v>
      </c>
      <c r="K150" s="2">
        <v>4555</v>
      </c>
    </row>
    <row r="151" spans="1:11" x14ac:dyDescent="0.25">
      <c r="A151" s="2">
        <v>148</v>
      </c>
      <c r="B151" s="2">
        <v>584</v>
      </c>
      <c r="D151" s="2">
        <v>148</v>
      </c>
      <c r="E151" s="2">
        <v>1340</v>
      </c>
      <c r="G151" s="2">
        <v>148</v>
      </c>
      <c r="H151" s="2">
        <v>1136</v>
      </c>
      <c r="J151" s="2">
        <v>148</v>
      </c>
      <c r="K151" s="2">
        <v>4406</v>
      </c>
    </row>
    <row r="152" spans="1:11" x14ac:dyDescent="0.25">
      <c r="A152" s="2">
        <v>149</v>
      </c>
      <c r="B152" s="2">
        <v>529</v>
      </c>
      <c r="D152" s="2">
        <v>149</v>
      </c>
      <c r="E152" s="2">
        <v>1220</v>
      </c>
      <c r="G152" s="2">
        <v>149</v>
      </c>
      <c r="H152" s="2">
        <v>1063</v>
      </c>
      <c r="J152" s="2">
        <v>149</v>
      </c>
      <c r="K152" s="2">
        <v>4604</v>
      </c>
    </row>
    <row r="153" spans="1:11" x14ac:dyDescent="0.25">
      <c r="A153" s="2">
        <v>150</v>
      </c>
      <c r="B153" s="2">
        <v>468</v>
      </c>
      <c r="D153" s="2">
        <v>150</v>
      </c>
      <c r="E153" s="2">
        <v>1217</v>
      </c>
      <c r="G153" s="2">
        <v>150</v>
      </c>
      <c r="H153" s="2">
        <v>1134</v>
      </c>
      <c r="J153" s="2">
        <v>150</v>
      </c>
      <c r="K153" s="2">
        <v>4756</v>
      </c>
    </row>
    <row r="154" spans="1:11" x14ac:dyDescent="0.25">
      <c r="A154" s="2">
        <v>151</v>
      </c>
      <c r="B154" s="2">
        <v>526</v>
      </c>
      <c r="D154" s="2">
        <v>151</v>
      </c>
      <c r="E154" s="2">
        <v>1218</v>
      </c>
      <c r="G154" s="2">
        <v>151</v>
      </c>
      <c r="H154" s="2">
        <v>1033</v>
      </c>
      <c r="J154" s="2">
        <v>151</v>
      </c>
      <c r="K154" s="2">
        <v>4686</v>
      </c>
    </row>
    <row r="155" spans="1:11" x14ac:dyDescent="0.25">
      <c r="A155" s="2">
        <v>152</v>
      </c>
      <c r="B155" s="2">
        <v>465</v>
      </c>
      <c r="D155" s="2">
        <v>152</v>
      </c>
      <c r="E155" s="2">
        <v>1363</v>
      </c>
      <c r="G155" s="2">
        <v>152</v>
      </c>
      <c r="H155" s="2">
        <v>979</v>
      </c>
      <c r="J155" s="2">
        <v>152</v>
      </c>
      <c r="K155" s="2">
        <v>4264</v>
      </c>
    </row>
    <row r="156" spans="1:11" x14ac:dyDescent="0.25">
      <c r="A156" s="2">
        <v>153</v>
      </c>
      <c r="B156" s="2">
        <v>513</v>
      </c>
      <c r="D156" s="2">
        <v>153</v>
      </c>
      <c r="E156" s="2">
        <v>1296</v>
      </c>
      <c r="G156" s="2">
        <v>153</v>
      </c>
      <c r="H156" s="2">
        <v>1154</v>
      </c>
      <c r="J156" s="2">
        <v>153</v>
      </c>
      <c r="K156" s="2">
        <v>4504</v>
      </c>
    </row>
    <row r="157" spans="1:11" x14ac:dyDescent="0.25">
      <c r="A157" s="2">
        <v>154</v>
      </c>
      <c r="B157" s="2">
        <v>473</v>
      </c>
      <c r="D157" s="2">
        <v>154</v>
      </c>
      <c r="E157" s="2">
        <v>1316</v>
      </c>
      <c r="G157" s="2">
        <v>154</v>
      </c>
      <c r="H157" s="2">
        <v>1209</v>
      </c>
      <c r="J157" s="2">
        <v>154</v>
      </c>
      <c r="K157" s="2">
        <v>4765</v>
      </c>
    </row>
    <row r="158" spans="1:11" x14ac:dyDescent="0.25">
      <c r="A158" s="2">
        <v>155</v>
      </c>
      <c r="B158" s="2">
        <v>488</v>
      </c>
      <c r="D158" s="2">
        <v>155</v>
      </c>
      <c r="E158" s="2">
        <v>1261</v>
      </c>
      <c r="G158" s="2">
        <v>155</v>
      </c>
      <c r="H158" s="2">
        <v>1115</v>
      </c>
      <c r="J158" s="2">
        <v>155</v>
      </c>
      <c r="K158" s="2">
        <v>4690</v>
      </c>
    </row>
    <row r="159" spans="1:11" x14ac:dyDescent="0.25">
      <c r="A159" s="2">
        <v>156</v>
      </c>
      <c r="B159" s="2">
        <v>540</v>
      </c>
      <c r="D159" s="2">
        <v>156</v>
      </c>
      <c r="E159" s="2">
        <v>1269</v>
      </c>
      <c r="G159" s="2">
        <v>156</v>
      </c>
      <c r="H159" s="2">
        <v>1149</v>
      </c>
      <c r="J159" s="2">
        <v>156</v>
      </c>
      <c r="K159" s="2">
        <v>4653</v>
      </c>
    </row>
    <row r="160" spans="1:11" x14ac:dyDescent="0.25">
      <c r="A160" s="2">
        <v>157</v>
      </c>
      <c r="B160" s="2">
        <v>543</v>
      </c>
      <c r="D160" s="2">
        <v>157</v>
      </c>
      <c r="E160" s="2">
        <v>1218</v>
      </c>
      <c r="G160" s="2">
        <v>157</v>
      </c>
      <c r="H160" s="2">
        <v>1187</v>
      </c>
      <c r="J160" s="2">
        <v>157</v>
      </c>
      <c r="K160" s="2">
        <v>4424</v>
      </c>
    </row>
    <row r="161" spans="1:11" x14ac:dyDescent="0.25">
      <c r="A161" s="2">
        <v>158</v>
      </c>
      <c r="B161" s="2">
        <v>491</v>
      </c>
      <c r="D161" s="2">
        <v>158</v>
      </c>
      <c r="E161" s="2">
        <v>1230</v>
      </c>
      <c r="G161" s="2">
        <v>158</v>
      </c>
      <c r="H161" s="2">
        <v>1100</v>
      </c>
      <c r="J161" s="2">
        <v>158</v>
      </c>
      <c r="K161" s="2">
        <v>4469</v>
      </c>
    </row>
    <row r="162" spans="1:11" x14ac:dyDescent="0.25">
      <c r="A162" s="2">
        <v>159</v>
      </c>
      <c r="B162" s="2">
        <v>510</v>
      </c>
      <c r="D162" s="2">
        <v>159</v>
      </c>
      <c r="E162" s="2">
        <v>1217</v>
      </c>
      <c r="G162" s="2">
        <v>159</v>
      </c>
      <c r="H162" s="2">
        <v>1180</v>
      </c>
      <c r="J162" s="2">
        <v>159</v>
      </c>
      <c r="K162" s="2">
        <v>4698</v>
      </c>
    </row>
    <row r="163" spans="1:11" x14ac:dyDescent="0.25">
      <c r="A163" s="2">
        <v>160</v>
      </c>
      <c r="B163" s="2">
        <v>496</v>
      </c>
      <c r="D163" s="2">
        <v>160</v>
      </c>
      <c r="E163" s="2">
        <v>1217</v>
      </c>
      <c r="G163" s="2">
        <v>160</v>
      </c>
      <c r="H163" s="2">
        <v>1252</v>
      </c>
      <c r="J163" s="2">
        <v>160</v>
      </c>
      <c r="K163" s="2">
        <v>4459</v>
      </c>
    </row>
    <row r="164" spans="1:11" x14ac:dyDescent="0.25">
      <c r="A164" s="2">
        <v>161</v>
      </c>
      <c r="B164" s="2">
        <v>534</v>
      </c>
      <c r="D164" s="2">
        <v>161</v>
      </c>
      <c r="E164" s="2">
        <v>1367</v>
      </c>
      <c r="G164" s="2">
        <v>161</v>
      </c>
      <c r="H164" s="2">
        <v>1225</v>
      </c>
      <c r="J164" s="2">
        <v>161</v>
      </c>
      <c r="K164" s="2">
        <v>4447</v>
      </c>
    </row>
    <row r="165" spans="1:11" x14ac:dyDescent="0.25">
      <c r="A165" s="2">
        <v>162</v>
      </c>
      <c r="B165" s="2">
        <v>610</v>
      </c>
      <c r="D165" s="2">
        <v>162</v>
      </c>
      <c r="E165" s="2">
        <v>1221</v>
      </c>
      <c r="G165" s="2">
        <v>162</v>
      </c>
      <c r="H165" s="2">
        <v>1128</v>
      </c>
      <c r="J165" s="2">
        <v>162</v>
      </c>
      <c r="K165" s="2">
        <v>4396</v>
      </c>
    </row>
    <row r="166" spans="1:11" x14ac:dyDescent="0.25">
      <c r="A166" s="2">
        <v>163</v>
      </c>
      <c r="B166" s="2">
        <v>476</v>
      </c>
      <c r="D166" s="2">
        <v>163</v>
      </c>
      <c r="E166" s="2">
        <v>1217</v>
      </c>
      <c r="G166" s="2">
        <v>163</v>
      </c>
      <c r="H166" s="2">
        <v>1202</v>
      </c>
      <c r="J166" s="2">
        <v>163</v>
      </c>
      <c r="K166" s="2">
        <v>4840</v>
      </c>
    </row>
    <row r="167" spans="1:11" x14ac:dyDescent="0.25">
      <c r="A167" s="2">
        <v>164</v>
      </c>
      <c r="B167" s="2">
        <v>459</v>
      </c>
      <c r="D167" s="2">
        <v>164</v>
      </c>
      <c r="E167" s="2">
        <v>1268</v>
      </c>
      <c r="G167" s="2">
        <v>164</v>
      </c>
      <c r="H167" s="2">
        <v>1093</v>
      </c>
      <c r="J167" s="2">
        <v>164</v>
      </c>
      <c r="K167" s="2">
        <v>4725</v>
      </c>
    </row>
    <row r="168" spans="1:11" x14ac:dyDescent="0.25">
      <c r="A168" s="2">
        <v>165</v>
      </c>
      <c r="B168" s="2">
        <v>458</v>
      </c>
      <c r="D168" s="2">
        <v>165</v>
      </c>
      <c r="E168" s="2">
        <v>1270</v>
      </c>
      <c r="G168" s="2">
        <v>165</v>
      </c>
      <c r="H168" s="2">
        <v>1002</v>
      </c>
      <c r="J168" s="2">
        <v>165</v>
      </c>
      <c r="K168" s="2">
        <v>4464</v>
      </c>
    </row>
    <row r="169" spans="1:11" x14ac:dyDescent="0.25">
      <c r="A169" s="2">
        <v>166</v>
      </c>
      <c r="B169" s="2">
        <v>500</v>
      </c>
      <c r="D169" s="2">
        <v>166</v>
      </c>
      <c r="E169" s="2">
        <v>1327</v>
      </c>
      <c r="G169" s="2">
        <v>166</v>
      </c>
      <c r="H169" s="2">
        <v>1189</v>
      </c>
      <c r="J169" s="2">
        <v>166</v>
      </c>
      <c r="K169" s="2">
        <v>4652</v>
      </c>
    </row>
    <row r="170" spans="1:11" x14ac:dyDescent="0.25">
      <c r="A170" s="2">
        <v>167</v>
      </c>
      <c r="B170" s="2">
        <v>492</v>
      </c>
      <c r="D170" s="2">
        <v>167</v>
      </c>
      <c r="E170" s="2">
        <v>1424</v>
      </c>
      <c r="G170" s="2">
        <v>167</v>
      </c>
      <c r="H170" s="2">
        <v>1039</v>
      </c>
      <c r="J170" s="2">
        <v>167</v>
      </c>
      <c r="K170" s="2">
        <v>4935</v>
      </c>
    </row>
    <row r="171" spans="1:11" x14ac:dyDescent="0.25">
      <c r="A171" s="2">
        <v>168</v>
      </c>
      <c r="B171" s="2">
        <v>611</v>
      </c>
      <c r="D171" s="2">
        <v>168</v>
      </c>
      <c r="E171" s="2">
        <v>1353</v>
      </c>
      <c r="G171" s="2">
        <v>168</v>
      </c>
      <c r="H171" s="2">
        <v>1102</v>
      </c>
      <c r="J171" s="2">
        <v>168</v>
      </c>
      <c r="K171" s="2">
        <v>4620</v>
      </c>
    </row>
    <row r="172" spans="1:11" x14ac:dyDescent="0.25">
      <c r="A172" s="2">
        <v>169</v>
      </c>
      <c r="B172" s="2">
        <v>476</v>
      </c>
      <c r="D172" s="2">
        <v>169</v>
      </c>
      <c r="E172" s="2">
        <v>1298</v>
      </c>
      <c r="G172" s="2">
        <v>169</v>
      </c>
      <c r="H172" s="2">
        <v>1072</v>
      </c>
      <c r="J172" s="2">
        <v>169</v>
      </c>
      <c r="K172" s="2">
        <v>4776</v>
      </c>
    </row>
    <row r="173" spans="1:11" x14ac:dyDescent="0.25">
      <c r="A173" s="2">
        <v>170</v>
      </c>
      <c r="B173" s="2">
        <v>543</v>
      </c>
      <c r="D173" s="2">
        <v>170</v>
      </c>
      <c r="E173" s="2">
        <v>1217</v>
      </c>
      <c r="G173" s="2">
        <v>170</v>
      </c>
      <c r="H173" s="2">
        <v>1151</v>
      </c>
      <c r="J173" s="2">
        <v>170</v>
      </c>
      <c r="K173" s="2">
        <v>4304</v>
      </c>
    </row>
    <row r="174" spans="1:11" x14ac:dyDescent="0.25">
      <c r="A174" s="2">
        <v>171</v>
      </c>
      <c r="B174" s="2">
        <v>473</v>
      </c>
      <c r="D174" s="2">
        <v>171</v>
      </c>
      <c r="E174" s="2">
        <v>1221</v>
      </c>
      <c r="G174" s="2">
        <v>171</v>
      </c>
      <c r="H174" s="2">
        <v>1154</v>
      </c>
      <c r="J174" s="2">
        <v>171</v>
      </c>
      <c r="K174" s="2">
        <v>4669</v>
      </c>
    </row>
    <row r="175" spans="1:11" x14ac:dyDescent="0.25">
      <c r="A175" s="2">
        <v>172</v>
      </c>
      <c r="B175" s="2">
        <v>508</v>
      </c>
      <c r="D175" s="2">
        <v>172</v>
      </c>
      <c r="E175" s="2">
        <v>1219</v>
      </c>
      <c r="G175" s="2">
        <v>172</v>
      </c>
      <c r="H175" s="2">
        <v>1186</v>
      </c>
      <c r="J175" s="2">
        <v>172</v>
      </c>
      <c r="K175" s="2">
        <v>4364</v>
      </c>
    </row>
    <row r="176" spans="1:11" x14ac:dyDescent="0.25">
      <c r="A176" s="2">
        <v>173</v>
      </c>
      <c r="B176" s="2">
        <v>545</v>
      </c>
      <c r="D176" s="2">
        <v>173</v>
      </c>
      <c r="E176" s="2">
        <v>1356</v>
      </c>
      <c r="G176" s="2">
        <v>173</v>
      </c>
      <c r="H176" s="2">
        <v>1048</v>
      </c>
      <c r="J176" s="2">
        <v>173</v>
      </c>
      <c r="K176" s="2">
        <v>4547</v>
      </c>
    </row>
    <row r="177" spans="1:11" x14ac:dyDescent="0.25">
      <c r="A177" s="2">
        <v>174</v>
      </c>
      <c r="B177" s="2">
        <v>523</v>
      </c>
      <c r="D177" s="2">
        <v>174</v>
      </c>
      <c r="E177" s="2">
        <v>1265</v>
      </c>
      <c r="G177" s="2">
        <v>174</v>
      </c>
      <c r="H177" s="2">
        <v>1137</v>
      </c>
      <c r="J177" s="2">
        <v>174</v>
      </c>
      <c r="K177" s="2">
        <v>4402</v>
      </c>
    </row>
    <row r="178" spans="1:11" x14ac:dyDescent="0.25">
      <c r="A178" s="2">
        <v>175</v>
      </c>
      <c r="B178" s="2">
        <v>507</v>
      </c>
      <c r="D178" s="2">
        <v>175</v>
      </c>
      <c r="E178" s="2">
        <v>1277</v>
      </c>
      <c r="G178" s="2">
        <v>175</v>
      </c>
      <c r="H178" s="2">
        <v>981</v>
      </c>
      <c r="J178" s="2">
        <v>175</v>
      </c>
      <c r="K178" s="2">
        <v>4533</v>
      </c>
    </row>
    <row r="179" spans="1:11" x14ac:dyDescent="0.25">
      <c r="A179" s="2">
        <v>176</v>
      </c>
      <c r="B179" s="2">
        <v>556</v>
      </c>
      <c r="D179" s="2">
        <v>176</v>
      </c>
      <c r="E179" s="2">
        <v>1221</v>
      </c>
      <c r="G179" s="2">
        <v>176</v>
      </c>
      <c r="H179" s="2">
        <v>1051</v>
      </c>
      <c r="J179" s="2">
        <v>176</v>
      </c>
      <c r="K179" s="2">
        <v>4499</v>
      </c>
    </row>
    <row r="180" spans="1:11" x14ac:dyDescent="0.25">
      <c r="A180" s="2">
        <v>177</v>
      </c>
      <c r="B180" s="2">
        <v>527</v>
      </c>
      <c r="D180" s="2">
        <v>177</v>
      </c>
      <c r="E180" s="2">
        <v>1218</v>
      </c>
      <c r="G180" s="2">
        <v>177</v>
      </c>
      <c r="H180" s="2">
        <v>1098</v>
      </c>
      <c r="J180" s="2">
        <v>177</v>
      </c>
      <c r="K180" s="2">
        <v>4583</v>
      </c>
    </row>
    <row r="181" spans="1:11" x14ac:dyDescent="0.25">
      <c r="A181" s="2">
        <v>178</v>
      </c>
      <c r="B181" s="2">
        <v>610</v>
      </c>
      <c r="D181" s="2">
        <v>178</v>
      </c>
      <c r="E181" s="2">
        <v>1218</v>
      </c>
      <c r="G181" s="2">
        <v>178</v>
      </c>
      <c r="H181" s="2">
        <v>1319</v>
      </c>
      <c r="J181" s="2">
        <v>178</v>
      </c>
      <c r="K181" s="2">
        <v>4648</v>
      </c>
    </row>
    <row r="182" spans="1:11" x14ac:dyDescent="0.25">
      <c r="A182" s="2">
        <v>179</v>
      </c>
      <c r="B182" s="2">
        <v>509</v>
      </c>
      <c r="D182" s="2">
        <v>179</v>
      </c>
      <c r="E182" s="2">
        <v>1217</v>
      </c>
      <c r="G182" s="2">
        <v>179</v>
      </c>
      <c r="H182" s="2">
        <v>1068</v>
      </c>
      <c r="J182" s="2">
        <v>179</v>
      </c>
      <c r="K182" s="2">
        <v>4642</v>
      </c>
    </row>
    <row r="183" spans="1:11" x14ac:dyDescent="0.25">
      <c r="A183" s="2">
        <v>180</v>
      </c>
      <c r="B183" s="2">
        <v>506</v>
      </c>
      <c r="D183" s="2">
        <v>180</v>
      </c>
      <c r="E183" s="2">
        <v>1216</v>
      </c>
      <c r="G183" s="2">
        <v>180</v>
      </c>
      <c r="H183" s="2">
        <v>1105</v>
      </c>
      <c r="J183" s="2">
        <v>180</v>
      </c>
      <c r="K183" s="2">
        <v>4704</v>
      </c>
    </row>
    <row r="184" spans="1:11" x14ac:dyDescent="0.25">
      <c r="A184" s="2">
        <v>181</v>
      </c>
      <c r="B184" s="2">
        <v>512</v>
      </c>
      <c r="D184" s="2">
        <v>181</v>
      </c>
      <c r="E184" s="2">
        <v>1220</v>
      </c>
      <c r="G184" s="2">
        <v>181</v>
      </c>
      <c r="H184" s="2">
        <v>1047</v>
      </c>
      <c r="J184" s="2">
        <v>181</v>
      </c>
      <c r="K184" s="2">
        <v>4257</v>
      </c>
    </row>
    <row r="185" spans="1:11" x14ac:dyDescent="0.25">
      <c r="A185" s="2">
        <v>182</v>
      </c>
      <c r="B185" s="2">
        <v>488</v>
      </c>
      <c r="D185" s="2">
        <v>182</v>
      </c>
      <c r="E185" s="2">
        <v>1216</v>
      </c>
      <c r="G185" s="2">
        <v>182</v>
      </c>
      <c r="H185" s="2">
        <v>1145</v>
      </c>
      <c r="J185" s="2">
        <v>182</v>
      </c>
      <c r="K185" s="2">
        <v>4455</v>
      </c>
    </row>
    <row r="186" spans="1:11" x14ac:dyDescent="0.25">
      <c r="A186" s="2">
        <v>183</v>
      </c>
      <c r="B186" s="2">
        <v>459</v>
      </c>
      <c r="D186" s="2">
        <v>183</v>
      </c>
      <c r="E186" s="2">
        <v>1343</v>
      </c>
      <c r="G186" s="2">
        <v>183</v>
      </c>
      <c r="H186" s="2">
        <v>1113</v>
      </c>
      <c r="J186" s="2">
        <v>183</v>
      </c>
      <c r="K186" s="2">
        <v>4710</v>
      </c>
    </row>
    <row r="187" spans="1:11" x14ac:dyDescent="0.25">
      <c r="A187" s="2">
        <v>184</v>
      </c>
      <c r="B187" s="2">
        <v>471</v>
      </c>
      <c r="D187" s="2">
        <v>184</v>
      </c>
      <c r="E187" s="2">
        <v>1323</v>
      </c>
      <c r="G187" s="2">
        <v>184</v>
      </c>
      <c r="H187" s="2">
        <v>989</v>
      </c>
      <c r="J187" s="2">
        <v>184</v>
      </c>
      <c r="K187" s="2">
        <v>4655</v>
      </c>
    </row>
    <row r="188" spans="1:11" x14ac:dyDescent="0.25">
      <c r="A188" s="2">
        <v>185</v>
      </c>
      <c r="B188" s="2">
        <v>458</v>
      </c>
      <c r="D188" s="2">
        <v>185</v>
      </c>
      <c r="E188" s="2">
        <v>1265</v>
      </c>
      <c r="G188" s="2">
        <v>185</v>
      </c>
      <c r="H188" s="2">
        <v>1076</v>
      </c>
      <c r="J188" s="2">
        <v>185</v>
      </c>
      <c r="K188" s="2">
        <v>4608</v>
      </c>
    </row>
    <row r="189" spans="1:11" x14ac:dyDescent="0.25">
      <c r="A189" s="2">
        <v>186</v>
      </c>
      <c r="B189" s="2">
        <v>585</v>
      </c>
      <c r="D189" s="2">
        <v>186</v>
      </c>
      <c r="E189" s="2">
        <v>1353</v>
      </c>
      <c r="G189" s="2">
        <v>186</v>
      </c>
      <c r="H189" s="2">
        <v>1068</v>
      </c>
      <c r="J189" s="2">
        <v>186</v>
      </c>
      <c r="K189" s="2">
        <v>4566</v>
      </c>
    </row>
    <row r="190" spans="1:11" x14ac:dyDescent="0.25">
      <c r="A190" s="2">
        <v>187</v>
      </c>
      <c r="B190" s="2">
        <v>541</v>
      </c>
      <c r="D190" s="2">
        <v>187</v>
      </c>
      <c r="E190" s="2">
        <v>1456</v>
      </c>
      <c r="G190" s="2">
        <v>187</v>
      </c>
      <c r="H190" s="2">
        <v>1192</v>
      </c>
      <c r="J190" s="2">
        <v>187</v>
      </c>
      <c r="K190" s="2">
        <v>4729</v>
      </c>
    </row>
    <row r="191" spans="1:11" x14ac:dyDescent="0.25">
      <c r="A191" s="2">
        <v>188</v>
      </c>
      <c r="B191" s="2">
        <v>572</v>
      </c>
      <c r="D191" s="2">
        <v>188</v>
      </c>
      <c r="E191" s="2">
        <v>1336</v>
      </c>
      <c r="G191" s="2">
        <v>188</v>
      </c>
      <c r="H191" s="2">
        <v>1138</v>
      </c>
      <c r="J191" s="2">
        <v>188</v>
      </c>
      <c r="K191" s="2">
        <v>4548</v>
      </c>
    </row>
    <row r="192" spans="1:11" x14ac:dyDescent="0.25">
      <c r="A192" s="2">
        <v>189</v>
      </c>
      <c r="B192" s="2">
        <v>540</v>
      </c>
      <c r="D192" s="2">
        <v>189</v>
      </c>
      <c r="E192" s="2">
        <v>1407</v>
      </c>
      <c r="G192" s="2">
        <v>189</v>
      </c>
      <c r="H192" s="2">
        <v>1127</v>
      </c>
      <c r="J192" s="2">
        <v>189</v>
      </c>
      <c r="K192" s="2">
        <v>4635</v>
      </c>
    </row>
    <row r="193" spans="1:11" x14ac:dyDescent="0.25">
      <c r="A193" s="2">
        <v>190</v>
      </c>
      <c r="B193" s="2">
        <v>532</v>
      </c>
      <c r="D193" s="2">
        <v>190</v>
      </c>
      <c r="E193" s="2">
        <v>1447</v>
      </c>
      <c r="G193" s="2">
        <v>190</v>
      </c>
      <c r="H193" s="2">
        <v>1152</v>
      </c>
      <c r="J193" s="2">
        <v>190</v>
      </c>
      <c r="K193" s="2">
        <v>4716</v>
      </c>
    </row>
    <row r="194" spans="1:11" x14ac:dyDescent="0.25">
      <c r="A194" s="2">
        <v>191</v>
      </c>
      <c r="B194" s="2">
        <v>476</v>
      </c>
      <c r="D194" s="2">
        <v>191</v>
      </c>
      <c r="E194" s="2">
        <v>1540</v>
      </c>
      <c r="G194" s="2">
        <v>191</v>
      </c>
      <c r="H194" s="2">
        <v>1001</v>
      </c>
      <c r="J194" s="2">
        <v>191</v>
      </c>
      <c r="K194" s="2">
        <v>4409</v>
      </c>
    </row>
    <row r="195" spans="1:11" x14ac:dyDescent="0.25">
      <c r="A195" s="2">
        <v>192</v>
      </c>
      <c r="B195" s="2">
        <v>462</v>
      </c>
      <c r="D195" s="2">
        <v>192</v>
      </c>
      <c r="E195" s="2">
        <v>1571</v>
      </c>
      <c r="G195" s="2">
        <v>192</v>
      </c>
      <c r="H195" s="2">
        <v>1028</v>
      </c>
      <c r="J195" s="2">
        <v>192</v>
      </c>
      <c r="K195" s="2">
        <v>4401</v>
      </c>
    </row>
    <row r="196" spans="1:11" x14ac:dyDescent="0.25">
      <c r="A196" s="2">
        <v>193</v>
      </c>
      <c r="B196" s="2">
        <v>512</v>
      </c>
      <c r="D196" s="2">
        <v>193</v>
      </c>
      <c r="E196" s="2">
        <v>1443</v>
      </c>
      <c r="G196" s="2">
        <v>193</v>
      </c>
      <c r="H196" s="2">
        <v>1047</v>
      </c>
      <c r="J196" s="2">
        <v>193</v>
      </c>
      <c r="K196" s="2">
        <v>4285</v>
      </c>
    </row>
    <row r="197" spans="1:11" x14ac:dyDescent="0.25">
      <c r="A197" s="2">
        <v>194</v>
      </c>
      <c r="B197" s="2">
        <v>537</v>
      </c>
      <c r="D197" s="2">
        <v>194</v>
      </c>
      <c r="E197" s="2">
        <v>1371</v>
      </c>
      <c r="G197" s="2">
        <v>194</v>
      </c>
      <c r="H197" s="2">
        <v>1184</v>
      </c>
      <c r="J197" s="2">
        <v>194</v>
      </c>
      <c r="K197" s="2">
        <v>4670</v>
      </c>
    </row>
    <row r="198" spans="1:11" x14ac:dyDescent="0.25">
      <c r="A198" s="2">
        <v>195</v>
      </c>
      <c r="B198" s="2">
        <v>570</v>
      </c>
      <c r="D198" s="2">
        <v>195</v>
      </c>
      <c r="E198" s="2">
        <v>1324</v>
      </c>
      <c r="G198" s="2">
        <v>195</v>
      </c>
      <c r="H198" s="2">
        <v>1035</v>
      </c>
      <c r="J198" s="2">
        <v>195</v>
      </c>
      <c r="K198" s="2">
        <v>4535</v>
      </c>
    </row>
    <row r="199" spans="1:11" x14ac:dyDescent="0.25">
      <c r="A199" s="2">
        <v>196</v>
      </c>
      <c r="B199" s="2">
        <v>502</v>
      </c>
      <c r="D199" s="2">
        <v>196</v>
      </c>
      <c r="E199" s="2">
        <v>1469</v>
      </c>
      <c r="G199" s="2">
        <v>196</v>
      </c>
      <c r="H199" s="2">
        <v>1062</v>
      </c>
      <c r="J199" s="2">
        <v>196</v>
      </c>
      <c r="K199" s="2">
        <v>4341</v>
      </c>
    </row>
    <row r="200" spans="1:11" x14ac:dyDescent="0.25">
      <c r="A200" s="2">
        <v>197</v>
      </c>
      <c r="B200" s="2">
        <v>470</v>
      </c>
      <c r="D200" s="2">
        <v>197</v>
      </c>
      <c r="E200" s="2">
        <v>1343</v>
      </c>
      <c r="G200" s="2">
        <v>197</v>
      </c>
      <c r="H200" s="2">
        <v>1194</v>
      </c>
      <c r="J200" s="2">
        <v>197</v>
      </c>
      <c r="K200" s="2">
        <v>4643</v>
      </c>
    </row>
    <row r="201" spans="1:11" x14ac:dyDescent="0.25">
      <c r="A201" s="2">
        <v>198</v>
      </c>
      <c r="B201" s="2">
        <v>490</v>
      </c>
      <c r="D201" s="2">
        <v>198</v>
      </c>
      <c r="E201" s="2">
        <v>1418</v>
      </c>
      <c r="G201" s="2">
        <v>198</v>
      </c>
      <c r="H201" s="2">
        <v>1117</v>
      </c>
      <c r="J201" s="2">
        <v>198</v>
      </c>
      <c r="K201" s="2">
        <v>4888</v>
      </c>
    </row>
    <row r="202" spans="1:11" x14ac:dyDescent="0.25">
      <c r="A202" s="2">
        <v>199</v>
      </c>
      <c r="B202" s="2">
        <v>505</v>
      </c>
      <c r="D202" s="2">
        <v>199</v>
      </c>
      <c r="E202" s="2">
        <v>1557</v>
      </c>
      <c r="G202" s="2">
        <v>199</v>
      </c>
      <c r="H202" s="2">
        <v>1042</v>
      </c>
      <c r="J202" s="2">
        <v>199</v>
      </c>
      <c r="K202" s="2">
        <v>4823</v>
      </c>
    </row>
    <row r="203" spans="1:11" x14ac:dyDescent="0.25">
      <c r="A203" s="2">
        <v>200</v>
      </c>
      <c r="B203" s="2">
        <v>465</v>
      </c>
      <c r="D203" s="2">
        <v>200</v>
      </c>
      <c r="E203" s="2">
        <v>1500</v>
      </c>
      <c r="G203" s="2">
        <v>200</v>
      </c>
      <c r="H203" s="2">
        <v>1069</v>
      </c>
      <c r="J203" s="2">
        <v>200</v>
      </c>
      <c r="K203" s="2">
        <v>4333</v>
      </c>
    </row>
    <row r="204" spans="1:11" x14ac:dyDescent="0.25">
      <c r="A204" s="2">
        <v>201</v>
      </c>
      <c r="B204" s="2">
        <v>483</v>
      </c>
      <c r="D204" s="2">
        <v>201</v>
      </c>
      <c r="E204" s="2">
        <v>1353</v>
      </c>
      <c r="G204" s="2">
        <v>201</v>
      </c>
      <c r="H204" s="2">
        <v>1135</v>
      </c>
      <c r="J204" s="2">
        <v>201</v>
      </c>
      <c r="K204" s="2">
        <v>4382</v>
      </c>
    </row>
    <row r="205" spans="1:11" x14ac:dyDescent="0.25">
      <c r="A205" s="2">
        <v>202</v>
      </c>
      <c r="B205" s="2">
        <v>506</v>
      </c>
      <c r="D205" s="2">
        <v>202</v>
      </c>
      <c r="E205" s="2">
        <v>1554</v>
      </c>
      <c r="G205" s="2">
        <v>202</v>
      </c>
      <c r="H205" s="2">
        <v>985</v>
      </c>
      <c r="J205" s="2">
        <v>202</v>
      </c>
      <c r="K205" s="2">
        <v>4616</v>
      </c>
    </row>
    <row r="206" spans="1:11" x14ac:dyDescent="0.25">
      <c r="A206" s="2">
        <v>203</v>
      </c>
      <c r="B206" s="2">
        <v>582</v>
      </c>
      <c r="D206" s="2">
        <v>203</v>
      </c>
      <c r="E206" s="2">
        <v>1515</v>
      </c>
      <c r="G206" s="2">
        <v>203</v>
      </c>
      <c r="H206" s="2">
        <v>983</v>
      </c>
      <c r="J206" s="2">
        <v>203</v>
      </c>
      <c r="K206" s="2">
        <v>4942</v>
      </c>
    </row>
    <row r="207" spans="1:11" x14ac:dyDescent="0.25">
      <c r="A207" s="2">
        <v>204</v>
      </c>
      <c r="B207" s="2">
        <v>472</v>
      </c>
      <c r="D207" s="2">
        <v>204</v>
      </c>
      <c r="E207" s="2">
        <v>1342</v>
      </c>
      <c r="G207" s="2">
        <v>204</v>
      </c>
      <c r="H207" s="2">
        <v>1089</v>
      </c>
      <c r="J207" s="2">
        <v>204</v>
      </c>
      <c r="K207" s="2">
        <v>4599</v>
      </c>
    </row>
    <row r="208" spans="1:11" x14ac:dyDescent="0.25">
      <c r="A208" s="2">
        <v>205</v>
      </c>
      <c r="B208" s="2">
        <v>526</v>
      </c>
      <c r="D208" s="2">
        <v>205</v>
      </c>
      <c r="E208" s="2">
        <v>1221</v>
      </c>
      <c r="G208" s="2">
        <v>205</v>
      </c>
      <c r="H208" s="2">
        <v>1115</v>
      </c>
      <c r="J208" s="2">
        <v>205</v>
      </c>
      <c r="K208" s="2">
        <v>4649</v>
      </c>
    </row>
    <row r="209" spans="1:11" x14ac:dyDescent="0.25">
      <c r="A209" s="2">
        <v>206</v>
      </c>
      <c r="B209" s="2">
        <v>518</v>
      </c>
      <c r="D209" s="2">
        <v>206</v>
      </c>
      <c r="E209" s="2">
        <v>1223</v>
      </c>
      <c r="G209" s="2">
        <v>206</v>
      </c>
      <c r="H209" s="2">
        <v>1061</v>
      </c>
      <c r="J209" s="2">
        <v>206</v>
      </c>
      <c r="K209" s="2">
        <v>4833</v>
      </c>
    </row>
    <row r="210" spans="1:11" x14ac:dyDescent="0.25">
      <c r="A210" s="2">
        <v>207</v>
      </c>
      <c r="B210" s="2">
        <v>552</v>
      </c>
      <c r="D210" s="2">
        <v>207</v>
      </c>
      <c r="E210" s="2">
        <v>1270</v>
      </c>
      <c r="G210" s="2">
        <v>207</v>
      </c>
      <c r="H210" s="2">
        <v>1072</v>
      </c>
      <c r="J210" s="2">
        <v>207</v>
      </c>
      <c r="K210" s="2">
        <v>4629</v>
      </c>
    </row>
    <row r="211" spans="1:11" x14ac:dyDescent="0.25">
      <c r="A211" s="2">
        <v>208</v>
      </c>
      <c r="B211" s="2">
        <v>502</v>
      </c>
      <c r="D211" s="2">
        <v>208</v>
      </c>
      <c r="E211" s="2">
        <v>1414</v>
      </c>
      <c r="G211" s="2">
        <v>208</v>
      </c>
      <c r="H211" s="2">
        <v>1091</v>
      </c>
      <c r="J211" s="2">
        <v>208</v>
      </c>
      <c r="K211" s="2">
        <v>4394</v>
      </c>
    </row>
    <row r="212" spans="1:11" x14ac:dyDescent="0.25">
      <c r="A212" s="2">
        <v>209</v>
      </c>
      <c r="B212" s="2">
        <v>485</v>
      </c>
      <c r="D212" s="2">
        <v>209</v>
      </c>
      <c r="E212" s="2">
        <v>1300</v>
      </c>
      <c r="G212" s="2">
        <v>209</v>
      </c>
      <c r="H212" s="2">
        <v>1032</v>
      </c>
      <c r="J212" s="2">
        <v>209</v>
      </c>
      <c r="K212" s="2">
        <v>4564</v>
      </c>
    </row>
    <row r="213" spans="1:11" x14ac:dyDescent="0.25">
      <c r="A213" s="2">
        <v>210</v>
      </c>
      <c r="B213" s="2">
        <v>509</v>
      </c>
      <c r="D213" s="2">
        <v>210</v>
      </c>
      <c r="E213" s="2">
        <v>1258</v>
      </c>
      <c r="G213" s="2">
        <v>210</v>
      </c>
      <c r="H213" s="2">
        <v>1112</v>
      </c>
      <c r="J213" s="2">
        <v>210</v>
      </c>
      <c r="K213" s="2">
        <v>4458</v>
      </c>
    </row>
    <row r="214" spans="1:11" x14ac:dyDescent="0.25">
      <c r="A214" s="2">
        <v>211</v>
      </c>
      <c r="B214" s="2">
        <v>535</v>
      </c>
      <c r="D214" s="2">
        <v>211</v>
      </c>
      <c r="E214" s="2">
        <v>1218</v>
      </c>
      <c r="G214" s="2">
        <v>211</v>
      </c>
      <c r="H214" s="2">
        <v>981</v>
      </c>
      <c r="J214" s="2">
        <v>211</v>
      </c>
      <c r="K214" s="2">
        <v>4601</v>
      </c>
    </row>
    <row r="215" spans="1:11" x14ac:dyDescent="0.25">
      <c r="A215" s="2">
        <v>212</v>
      </c>
      <c r="B215" s="2">
        <v>472</v>
      </c>
      <c r="D215" s="2">
        <v>212</v>
      </c>
      <c r="E215" s="2">
        <v>1285</v>
      </c>
      <c r="G215" s="2">
        <v>212</v>
      </c>
      <c r="H215" s="2">
        <v>1205</v>
      </c>
      <c r="J215" s="2">
        <v>212</v>
      </c>
      <c r="K215" s="2">
        <v>4797</v>
      </c>
    </row>
    <row r="216" spans="1:11" x14ac:dyDescent="0.25">
      <c r="A216" s="2">
        <v>213</v>
      </c>
      <c r="B216" s="2">
        <v>471</v>
      </c>
      <c r="D216" s="2">
        <v>213</v>
      </c>
      <c r="E216" s="2">
        <v>1348</v>
      </c>
      <c r="G216" s="2">
        <v>213</v>
      </c>
      <c r="H216" s="2">
        <v>1114</v>
      </c>
      <c r="J216" s="2">
        <v>213</v>
      </c>
      <c r="K216" s="2">
        <v>4472</v>
      </c>
    </row>
    <row r="217" spans="1:11" x14ac:dyDescent="0.25">
      <c r="A217" s="2">
        <v>214</v>
      </c>
      <c r="B217" s="2">
        <v>460</v>
      </c>
      <c r="D217" s="2">
        <v>214</v>
      </c>
      <c r="E217" s="2">
        <v>1312</v>
      </c>
      <c r="G217" s="2">
        <v>214</v>
      </c>
      <c r="H217" s="2">
        <v>1112</v>
      </c>
      <c r="J217" s="2">
        <v>214</v>
      </c>
      <c r="K217" s="2">
        <v>4539</v>
      </c>
    </row>
    <row r="218" spans="1:11" x14ac:dyDescent="0.25">
      <c r="A218" s="2">
        <v>215</v>
      </c>
      <c r="B218" s="2">
        <v>521</v>
      </c>
      <c r="D218" s="2">
        <v>215</v>
      </c>
      <c r="E218" s="2">
        <v>1242</v>
      </c>
      <c r="G218" s="2">
        <v>215</v>
      </c>
      <c r="H218" s="2">
        <v>1205</v>
      </c>
      <c r="J218" s="2">
        <v>215</v>
      </c>
      <c r="K218" s="2">
        <v>4899</v>
      </c>
    </row>
    <row r="219" spans="1:11" x14ac:dyDescent="0.25">
      <c r="A219" s="2">
        <v>216</v>
      </c>
      <c r="B219" s="2">
        <v>459</v>
      </c>
      <c r="D219" s="2">
        <v>216</v>
      </c>
      <c r="E219" s="2">
        <v>1310</v>
      </c>
      <c r="G219" s="2">
        <v>216</v>
      </c>
      <c r="H219" s="2">
        <v>1240</v>
      </c>
      <c r="J219" s="2">
        <v>216</v>
      </c>
      <c r="K219" s="2">
        <v>4643</v>
      </c>
    </row>
    <row r="220" spans="1:11" x14ac:dyDescent="0.25">
      <c r="A220" s="2">
        <v>217</v>
      </c>
      <c r="B220" s="2">
        <v>530</v>
      </c>
      <c r="D220" s="2">
        <v>217</v>
      </c>
      <c r="E220" s="2">
        <v>1217</v>
      </c>
      <c r="G220" s="2">
        <v>217</v>
      </c>
      <c r="H220" s="2">
        <v>1172</v>
      </c>
      <c r="J220" s="2">
        <v>217</v>
      </c>
      <c r="K220" s="2">
        <v>4648</v>
      </c>
    </row>
    <row r="221" spans="1:11" x14ac:dyDescent="0.25">
      <c r="A221" s="2">
        <v>218</v>
      </c>
      <c r="B221" s="2">
        <v>460</v>
      </c>
      <c r="D221" s="2">
        <v>218</v>
      </c>
      <c r="E221" s="2">
        <v>1301</v>
      </c>
      <c r="G221" s="2">
        <v>218</v>
      </c>
      <c r="H221" s="2">
        <v>1254</v>
      </c>
      <c r="J221" s="2">
        <v>218</v>
      </c>
      <c r="K221" s="2">
        <v>4769</v>
      </c>
    </row>
    <row r="222" spans="1:11" x14ac:dyDescent="0.25">
      <c r="A222" s="2">
        <v>219</v>
      </c>
      <c r="B222" s="2">
        <v>490</v>
      </c>
      <c r="D222" s="2">
        <v>219</v>
      </c>
      <c r="E222" s="2">
        <v>1215</v>
      </c>
      <c r="G222" s="2">
        <v>219</v>
      </c>
      <c r="H222" s="2">
        <v>1127</v>
      </c>
      <c r="J222" s="2">
        <v>219</v>
      </c>
      <c r="K222" s="2">
        <v>4719</v>
      </c>
    </row>
    <row r="223" spans="1:11" x14ac:dyDescent="0.25">
      <c r="A223" s="2">
        <v>220</v>
      </c>
      <c r="B223" s="2">
        <v>499</v>
      </c>
      <c r="D223" s="2">
        <v>220</v>
      </c>
      <c r="E223" s="2">
        <v>1227</v>
      </c>
      <c r="G223" s="2">
        <v>220</v>
      </c>
      <c r="H223" s="2">
        <v>1074</v>
      </c>
      <c r="J223" s="2">
        <v>220</v>
      </c>
      <c r="K223" s="2">
        <v>4761</v>
      </c>
    </row>
    <row r="224" spans="1:11" x14ac:dyDescent="0.25">
      <c r="A224" s="2">
        <v>221</v>
      </c>
      <c r="B224" s="2">
        <v>491</v>
      </c>
      <c r="D224" s="2">
        <v>221</v>
      </c>
      <c r="E224" s="2">
        <v>1390</v>
      </c>
      <c r="G224" s="2">
        <v>221</v>
      </c>
      <c r="H224" s="2">
        <v>1185</v>
      </c>
      <c r="J224" s="2">
        <v>221</v>
      </c>
      <c r="K224" s="2">
        <v>4500</v>
      </c>
    </row>
    <row r="225" spans="1:11" x14ac:dyDescent="0.25">
      <c r="A225" s="2">
        <v>222</v>
      </c>
      <c r="B225" s="2">
        <v>500</v>
      </c>
      <c r="D225" s="2">
        <v>222</v>
      </c>
      <c r="E225" s="2">
        <v>1379</v>
      </c>
      <c r="G225" s="2">
        <v>222</v>
      </c>
      <c r="H225" s="2">
        <v>1067</v>
      </c>
      <c r="J225" s="2">
        <v>222</v>
      </c>
      <c r="K225" s="2">
        <v>4533</v>
      </c>
    </row>
    <row r="226" spans="1:11" x14ac:dyDescent="0.25">
      <c r="A226" s="2">
        <v>223</v>
      </c>
      <c r="B226" s="2">
        <v>471</v>
      </c>
      <c r="D226" s="2">
        <v>223</v>
      </c>
      <c r="E226" s="2">
        <v>1315</v>
      </c>
      <c r="G226" s="2">
        <v>223</v>
      </c>
      <c r="H226" s="2">
        <v>1066</v>
      </c>
      <c r="J226" s="2">
        <v>223</v>
      </c>
      <c r="K226" s="2">
        <v>4464</v>
      </c>
    </row>
    <row r="227" spans="1:11" x14ac:dyDescent="0.25">
      <c r="A227" s="2">
        <v>224</v>
      </c>
      <c r="B227" s="2">
        <v>458</v>
      </c>
      <c r="D227" s="2">
        <v>224</v>
      </c>
      <c r="E227" s="2">
        <v>1270</v>
      </c>
      <c r="G227" s="2">
        <v>224</v>
      </c>
      <c r="H227" s="2">
        <v>1084</v>
      </c>
      <c r="J227" s="2">
        <v>224</v>
      </c>
      <c r="K227" s="2">
        <v>4324</v>
      </c>
    </row>
    <row r="228" spans="1:11" x14ac:dyDescent="0.25">
      <c r="A228" s="2">
        <v>225</v>
      </c>
      <c r="B228" s="2">
        <v>458</v>
      </c>
      <c r="D228" s="2">
        <v>225</v>
      </c>
      <c r="E228" s="2">
        <v>1341</v>
      </c>
      <c r="G228" s="2">
        <v>225</v>
      </c>
      <c r="H228" s="2">
        <v>1066</v>
      </c>
      <c r="J228" s="2">
        <v>225</v>
      </c>
      <c r="K228" s="2">
        <v>4804</v>
      </c>
    </row>
    <row r="229" spans="1:11" x14ac:dyDescent="0.25">
      <c r="A229" s="2">
        <v>226</v>
      </c>
      <c r="B229" s="2">
        <v>524</v>
      </c>
      <c r="D229" s="2">
        <v>226</v>
      </c>
      <c r="E229" s="2">
        <v>1262</v>
      </c>
      <c r="G229" s="2">
        <v>226</v>
      </c>
      <c r="H229" s="2">
        <v>983</v>
      </c>
      <c r="J229" s="2">
        <v>226</v>
      </c>
      <c r="K229" s="2">
        <v>4409</v>
      </c>
    </row>
    <row r="230" spans="1:11" x14ac:dyDescent="0.25">
      <c r="A230" s="2">
        <v>227</v>
      </c>
      <c r="B230" s="2">
        <v>543</v>
      </c>
      <c r="D230" s="2">
        <v>227</v>
      </c>
      <c r="E230" s="2">
        <v>1218</v>
      </c>
      <c r="G230" s="2">
        <v>227</v>
      </c>
      <c r="H230" s="2">
        <v>1120</v>
      </c>
      <c r="J230" s="2">
        <v>227</v>
      </c>
      <c r="K230" s="2">
        <v>4499</v>
      </c>
    </row>
    <row r="231" spans="1:11" x14ac:dyDescent="0.25">
      <c r="A231" s="2">
        <v>228</v>
      </c>
      <c r="B231" s="2">
        <v>458</v>
      </c>
      <c r="D231" s="2">
        <v>228</v>
      </c>
      <c r="E231" s="2">
        <v>1442</v>
      </c>
      <c r="G231" s="2">
        <v>228</v>
      </c>
      <c r="H231" s="2">
        <v>1068</v>
      </c>
      <c r="J231" s="2">
        <v>228</v>
      </c>
      <c r="K231" s="2">
        <v>4578</v>
      </c>
    </row>
    <row r="232" spans="1:11" x14ac:dyDescent="0.25">
      <c r="A232" s="2">
        <v>229</v>
      </c>
      <c r="B232" s="2">
        <v>532</v>
      </c>
      <c r="D232" s="2">
        <v>229</v>
      </c>
      <c r="E232" s="2">
        <v>1334</v>
      </c>
      <c r="G232" s="2">
        <v>229</v>
      </c>
      <c r="H232" s="2">
        <v>1274</v>
      </c>
      <c r="J232" s="2">
        <v>229</v>
      </c>
      <c r="K232" s="2">
        <v>5089</v>
      </c>
    </row>
    <row r="233" spans="1:11" x14ac:dyDescent="0.25">
      <c r="A233" s="2">
        <v>230</v>
      </c>
      <c r="B233" s="2">
        <v>477</v>
      </c>
      <c r="D233" s="2">
        <v>230</v>
      </c>
      <c r="E233" s="2">
        <v>1262</v>
      </c>
      <c r="G233" s="2">
        <v>230</v>
      </c>
      <c r="H233" s="2">
        <v>1125</v>
      </c>
      <c r="J233" s="2">
        <v>230</v>
      </c>
      <c r="K233" s="2">
        <v>4728</v>
      </c>
    </row>
    <row r="234" spans="1:11" x14ac:dyDescent="0.25">
      <c r="A234" s="2">
        <v>231</v>
      </c>
      <c r="B234" s="2">
        <v>535</v>
      </c>
      <c r="D234" s="2">
        <v>231</v>
      </c>
      <c r="E234" s="2">
        <v>1472</v>
      </c>
      <c r="G234" s="2">
        <v>231</v>
      </c>
      <c r="H234" s="2">
        <v>1096</v>
      </c>
      <c r="J234" s="2">
        <v>231</v>
      </c>
      <c r="K234" s="2">
        <v>4384</v>
      </c>
    </row>
    <row r="235" spans="1:11" x14ac:dyDescent="0.25">
      <c r="A235" s="2">
        <v>232</v>
      </c>
      <c r="B235" s="2">
        <v>486</v>
      </c>
      <c r="D235" s="2">
        <v>232</v>
      </c>
      <c r="E235" s="2">
        <v>1481</v>
      </c>
      <c r="G235" s="2">
        <v>232</v>
      </c>
      <c r="H235" s="2">
        <v>1097</v>
      </c>
      <c r="J235" s="2">
        <v>232</v>
      </c>
      <c r="K235" s="2">
        <v>4617</v>
      </c>
    </row>
    <row r="236" spans="1:11" x14ac:dyDescent="0.25">
      <c r="A236" s="2">
        <v>233</v>
      </c>
      <c r="B236" s="2">
        <v>492</v>
      </c>
      <c r="D236" s="2">
        <v>233</v>
      </c>
      <c r="E236" s="2">
        <v>1331</v>
      </c>
      <c r="G236" s="2">
        <v>233</v>
      </c>
      <c r="H236" s="2">
        <v>1177</v>
      </c>
      <c r="J236" s="2">
        <v>233</v>
      </c>
      <c r="K236" s="2">
        <v>4569</v>
      </c>
    </row>
    <row r="237" spans="1:11" x14ac:dyDescent="0.25">
      <c r="A237" s="2">
        <v>234</v>
      </c>
      <c r="B237" s="2">
        <v>468</v>
      </c>
      <c r="D237" s="2">
        <v>234</v>
      </c>
      <c r="E237" s="2">
        <v>1355</v>
      </c>
      <c r="G237" s="2">
        <v>234</v>
      </c>
      <c r="H237" s="2">
        <v>1079</v>
      </c>
      <c r="J237" s="2">
        <v>234</v>
      </c>
      <c r="K237" s="2">
        <v>4732</v>
      </c>
    </row>
    <row r="238" spans="1:11" x14ac:dyDescent="0.25">
      <c r="A238" s="2">
        <v>235</v>
      </c>
      <c r="B238" s="2">
        <v>458</v>
      </c>
      <c r="D238" s="2">
        <v>235</v>
      </c>
      <c r="E238" s="2">
        <v>1406</v>
      </c>
      <c r="G238" s="2">
        <v>235</v>
      </c>
      <c r="H238" s="2">
        <v>1002</v>
      </c>
      <c r="J238" s="2">
        <v>235</v>
      </c>
      <c r="K238" s="2">
        <v>4447</v>
      </c>
    </row>
    <row r="239" spans="1:11" x14ac:dyDescent="0.25">
      <c r="A239" s="2">
        <v>236</v>
      </c>
      <c r="B239" s="2">
        <v>524</v>
      </c>
      <c r="D239" s="2">
        <v>236</v>
      </c>
      <c r="E239" s="2">
        <v>1466</v>
      </c>
      <c r="G239" s="2">
        <v>236</v>
      </c>
      <c r="H239" s="2">
        <v>1013</v>
      </c>
      <c r="J239" s="2">
        <v>236</v>
      </c>
      <c r="K239" s="2">
        <v>4514</v>
      </c>
    </row>
    <row r="240" spans="1:11" x14ac:dyDescent="0.25">
      <c r="A240" s="2">
        <v>237</v>
      </c>
      <c r="B240" s="2">
        <v>613</v>
      </c>
      <c r="D240" s="2">
        <v>237</v>
      </c>
      <c r="E240" s="2">
        <v>1564</v>
      </c>
      <c r="G240" s="2">
        <v>237</v>
      </c>
      <c r="H240" s="2">
        <v>1184</v>
      </c>
      <c r="J240" s="2">
        <v>237</v>
      </c>
      <c r="K240" s="2">
        <v>4451</v>
      </c>
    </row>
    <row r="241" spans="1:11" x14ac:dyDescent="0.25">
      <c r="A241" s="2">
        <v>238</v>
      </c>
      <c r="B241" s="2">
        <v>526</v>
      </c>
      <c r="D241" s="2">
        <v>238</v>
      </c>
      <c r="E241" s="2">
        <v>1325</v>
      </c>
      <c r="G241" s="2">
        <v>238</v>
      </c>
      <c r="H241" s="2">
        <v>1187</v>
      </c>
      <c r="J241" s="2">
        <v>238</v>
      </c>
      <c r="K241" s="2">
        <v>4689</v>
      </c>
    </row>
    <row r="242" spans="1:11" x14ac:dyDescent="0.25">
      <c r="A242" s="2">
        <v>239</v>
      </c>
      <c r="B242" s="2">
        <v>498</v>
      </c>
      <c r="D242" s="2">
        <v>239</v>
      </c>
      <c r="E242" s="2">
        <v>1366</v>
      </c>
      <c r="G242" s="2">
        <v>239</v>
      </c>
      <c r="H242" s="2">
        <v>1077</v>
      </c>
      <c r="J242" s="2">
        <v>239</v>
      </c>
      <c r="K242" s="2">
        <v>4340</v>
      </c>
    </row>
    <row r="243" spans="1:11" x14ac:dyDescent="0.25">
      <c r="A243" s="2">
        <v>240</v>
      </c>
      <c r="B243" s="2">
        <v>501</v>
      </c>
      <c r="D243" s="2">
        <v>240</v>
      </c>
      <c r="E243" s="2">
        <v>1438</v>
      </c>
      <c r="G243" s="2">
        <v>240</v>
      </c>
      <c r="H243" s="2">
        <v>1008</v>
      </c>
      <c r="J243" s="2">
        <v>240</v>
      </c>
      <c r="K243" s="2">
        <v>4516</v>
      </c>
    </row>
    <row r="244" spans="1:11" x14ac:dyDescent="0.25">
      <c r="A244" s="2">
        <v>241</v>
      </c>
      <c r="B244" s="2">
        <v>583</v>
      </c>
      <c r="D244" s="2">
        <v>241</v>
      </c>
      <c r="E244" s="2">
        <v>1483</v>
      </c>
      <c r="G244" s="2">
        <v>241</v>
      </c>
      <c r="H244" s="2">
        <v>1018</v>
      </c>
      <c r="J244" s="2">
        <v>241</v>
      </c>
      <c r="K244" s="2">
        <v>4427</v>
      </c>
    </row>
    <row r="245" spans="1:11" x14ac:dyDescent="0.25">
      <c r="A245" s="2">
        <v>242</v>
      </c>
      <c r="B245" s="2">
        <v>478</v>
      </c>
      <c r="D245" s="2">
        <v>242</v>
      </c>
      <c r="E245" s="2">
        <v>1473</v>
      </c>
      <c r="G245" s="2">
        <v>242</v>
      </c>
      <c r="H245" s="2">
        <v>1284</v>
      </c>
      <c r="J245" s="2">
        <v>242</v>
      </c>
      <c r="K245" s="2">
        <v>4730</v>
      </c>
    </row>
    <row r="246" spans="1:11" x14ac:dyDescent="0.25">
      <c r="A246" s="2">
        <v>243</v>
      </c>
      <c r="B246" s="2">
        <v>459</v>
      </c>
      <c r="D246" s="2">
        <v>243</v>
      </c>
      <c r="E246" s="2">
        <v>1299</v>
      </c>
      <c r="G246" s="2">
        <v>243</v>
      </c>
      <c r="H246" s="2">
        <v>1086</v>
      </c>
      <c r="J246" s="2">
        <v>243</v>
      </c>
      <c r="K246" s="2">
        <v>4441</v>
      </c>
    </row>
    <row r="247" spans="1:11" x14ac:dyDescent="0.25">
      <c r="A247" s="2">
        <v>244</v>
      </c>
      <c r="B247" s="2">
        <v>458</v>
      </c>
      <c r="D247" s="2">
        <v>244</v>
      </c>
      <c r="E247" s="2">
        <v>1386</v>
      </c>
      <c r="G247" s="2">
        <v>244</v>
      </c>
      <c r="H247" s="2">
        <v>978</v>
      </c>
      <c r="J247" s="2">
        <v>244</v>
      </c>
      <c r="K247" s="2">
        <v>4390</v>
      </c>
    </row>
    <row r="248" spans="1:11" x14ac:dyDescent="0.25">
      <c r="A248" s="2">
        <v>245</v>
      </c>
      <c r="B248" s="2">
        <v>540</v>
      </c>
      <c r="D248" s="2">
        <v>245</v>
      </c>
      <c r="E248" s="2">
        <v>1227</v>
      </c>
      <c r="G248" s="2">
        <v>245</v>
      </c>
      <c r="H248" s="2">
        <v>1036</v>
      </c>
      <c r="J248" s="2">
        <v>245</v>
      </c>
      <c r="K248" s="2">
        <v>4413</v>
      </c>
    </row>
    <row r="249" spans="1:11" x14ac:dyDescent="0.25">
      <c r="A249" s="2">
        <v>246</v>
      </c>
      <c r="B249" s="2">
        <v>576</v>
      </c>
      <c r="D249" s="2">
        <v>246</v>
      </c>
      <c r="E249" s="2">
        <v>1492</v>
      </c>
      <c r="G249" s="2">
        <v>246</v>
      </c>
      <c r="H249" s="2">
        <v>1118</v>
      </c>
      <c r="J249" s="2">
        <v>246</v>
      </c>
      <c r="K249" s="2">
        <v>4762</v>
      </c>
    </row>
    <row r="250" spans="1:11" x14ac:dyDescent="0.25">
      <c r="A250" s="2">
        <v>247</v>
      </c>
      <c r="B250" s="2">
        <v>478</v>
      </c>
      <c r="D250" s="2">
        <v>247</v>
      </c>
      <c r="E250" s="2">
        <v>1260</v>
      </c>
      <c r="G250" s="2">
        <v>247</v>
      </c>
      <c r="H250" s="2">
        <v>1107</v>
      </c>
      <c r="J250" s="2">
        <v>247</v>
      </c>
      <c r="K250" s="2">
        <v>4583</v>
      </c>
    </row>
    <row r="251" spans="1:11" x14ac:dyDescent="0.25">
      <c r="A251" s="2">
        <v>248</v>
      </c>
      <c r="B251" s="2">
        <v>462</v>
      </c>
      <c r="D251" s="2">
        <v>248</v>
      </c>
      <c r="E251" s="2">
        <v>1387</v>
      </c>
      <c r="G251" s="2">
        <v>248</v>
      </c>
      <c r="H251" s="2">
        <v>1059</v>
      </c>
      <c r="J251" s="2">
        <v>248</v>
      </c>
      <c r="K251" s="2">
        <v>4468</v>
      </c>
    </row>
    <row r="252" spans="1:11" x14ac:dyDescent="0.25">
      <c r="A252" s="2">
        <v>249</v>
      </c>
      <c r="B252" s="2">
        <v>595</v>
      </c>
      <c r="D252" s="2">
        <v>249</v>
      </c>
      <c r="E252" s="2">
        <v>1496</v>
      </c>
      <c r="G252" s="2">
        <v>249</v>
      </c>
      <c r="H252" s="2">
        <v>1025</v>
      </c>
      <c r="J252" s="2">
        <v>249</v>
      </c>
      <c r="K252" s="2">
        <v>4657</v>
      </c>
    </row>
    <row r="253" spans="1:11" x14ac:dyDescent="0.25">
      <c r="A253" s="2">
        <v>250</v>
      </c>
      <c r="B253" s="2">
        <v>490</v>
      </c>
      <c r="D253" s="2">
        <v>250</v>
      </c>
      <c r="E253" s="2">
        <v>1408</v>
      </c>
      <c r="G253" s="2">
        <v>250</v>
      </c>
      <c r="H253" s="2">
        <v>1110</v>
      </c>
      <c r="J253" s="2">
        <v>250</v>
      </c>
      <c r="K253" s="2">
        <v>4520</v>
      </c>
    </row>
    <row r="254" spans="1:11" x14ac:dyDescent="0.25">
      <c r="A254" s="2">
        <v>251</v>
      </c>
      <c r="B254" s="2">
        <v>516</v>
      </c>
      <c r="D254" s="2">
        <v>251</v>
      </c>
      <c r="E254" s="2">
        <v>1349</v>
      </c>
      <c r="G254" s="2">
        <v>251</v>
      </c>
      <c r="H254" s="2">
        <v>1090</v>
      </c>
      <c r="J254" s="2">
        <v>251</v>
      </c>
      <c r="K254" s="2">
        <v>4804</v>
      </c>
    </row>
    <row r="255" spans="1:11" x14ac:dyDescent="0.25">
      <c r="A255" s="2">
        <v>252</v>
      </c>
      <c r="B255" s="2">
        <v>540</v>
      </c>
      <c r="D255" s="2">
        <v>252</v>
      </c>
      <c r="E255" s="2">
        <v>1296</v>
      </c>
      <c r="G255" s="2">
        <v>252</v>
      </c>
      <c r="H255" s="2">
        <v>1071</v>
      </c>
      <c r="J255" s="2">
        <v>252</v>
      </c>
      <c r="K255" s="2">
        <v>4445</v>
      </c>
    </row>
    <row r="256" spans="1:11" x14ac:dyDescent="0.25">
      <c r="A256" s="2">
        <v>253</v>
      </c>
      <c r="B256" s="2">
        <v>553</v>
      </c>
      <c r="D256" s="2">
        <v>253</v>
      </c>
      <c r="E256" s="2">
        <v>1270</v>
      </c>
      <c r="G256" s="2">
        <v>253</v>
      </c>
      <c r="H256" s="2">
        <v>1108</v>
      </c>
      <c r="J256" s="2">
        <v>253</v>
      </c>
      <c r="K256" s="2">
        <v>4259</v>
      </c>
    </row>
    <row r="257" spans="1:11" x14ac:dyDescent="0.25">
      <c r="A257" s="2">
        <v>254</v>
      </c>
      <c r="B257" s="2">
        <v>484</v>
      </c>
      <c r="D257" s="2">
        <v>254</v>
      </c>
      <c r="E257" s="2">
        <v>1232</v>
      </c>
      <c r="G257" s="2">
        <v>254</v>
      </c>
      <c r="H257" s="2">
        <v>1104</v>
      </c>
      <c r="J257" s="2">
        <v>254</v>
      </c>
      <c r="K257" s="2">
        <v>4379</v>
      </c>
    </row>
    <row r="258" spans="1:11" x14ac:dyDescent="0.25">
      <c r="A258" s="2">
        <v>255</v>
      </c>
      <c r="B258" s="2">
        <v>572</v>
      </c>
      <c r="D258" s="2">
        <v>255</v>
      </c>
      <c r="E258" s="2">
        <v>1433</v>
      </c>
      <c r="G258" s="2">
        <v>255</v>
      </c>
      <c r="H258" s="2">
        <v>1079</v>
      </c>
      <c r="J258" s="2">
        <v>255</v>
      </c>
      <c r="K258" s="2">
        <v>4484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8"/>
  <sheetViews>
    <sheetView zoomScale="70" zoomScaleNormal="70" workbookViewId="0">
      <selection activeCell="N26" sqref="N26"/>
    </sheetView>
  </sheetViews>
  <sheetFormatPr defaultRowHeight="15" x14ac:dyDescent="0.25"/>
  <cols>
    <col min="1" max="1" width="9.140625" style="1"/>
    <col min="2" max="2" width="12.85546875" style="1" bestFit="1" customWidth="1"/>
    <col min="3" max="3" width="12.28515625" style="1" bestFit="1" customWidth="1"/>
    <col min="4" max="4" width="9.140625" style="1"/>
    <col min="5" max="5" width="12.85546875" style="1" bestFit="1" customWidth="1"/>
    <col min="6" max="6" width="12.28515625" style="1" bestFit="1" customWidth="1"/>
    <col min="7" max="7" width="9.140625" style="1"/>
    <col min="8" max="8" width="12.85546875" style="1" bestFit="1" customWidth="1"/>
    <col min="9" max="9" width="12.28515625" style="1" bestFit="1" customWidth="1"/>
    <col min="10" max="10" width="9.140625" style="1"/>
    <col min="11" max="11" width="12.85546875" style="1" bestFit="1" customWidth="1"/>
    <col min="12" max="12" width="12.28515625" style="1" bestFit="1" customWidth="1"/>
    <col min="13" max="13" width="12.42578125" style="1" bestFit="1" customWidth="1"/>
    <col min="14" max="14" width="12.85546875" style="1" bestFit="1" customWidth="1"/>
    <col min="15" max="15" width="12.28515625" bestFit="1" customWidth="1"/>
    <col min="18" max="18" width="7.42578125" bestFit="1" customWidth="1"/>
    <col min="19" max="19" width="24.42578125" bestFit="1" customWidth="1"/>
    <col min="20" max="20" width="8.140625" bestFit="1" customWidth="1"/>
    <col min="21" max="21" width="7.140625" bestFit="1" customWidth="1"/>
  </cols>
  <sheetData>
    <row r="1" spans="1:21" x14ac:dyDescent="0.25">
      <c r="A1" s="2" t="s">
        <v>0</v>
      </c>
      <c r="B1" s="2" t="s">
        <v>3</v>
      </c>
      <c r="D1" s="2" t="s">
        <v>6</v>
      </c>
      <c r="E1" s="2" t="s">
        <v>4</v>
      </c>
      <c r="G1" s="2" t="s">
        <v>7</v>
      </c>
      <c r="H1" s="2" t="s">
        <v>5</v>
      </c>
      <c r="J1" s="2" t="s">
        <v>15</v>
      </c>
      <c r="K1" s="2" t="s">
        <v>16</v>
      </c>
      <c r="M1" s="4" t="s">
        <v>13</v>
      </c>
      <c r="N1" s="2" t="s">
        <v>14</v>
      </c>
    </row>
    <row r="2" spans="1:21" x14ac:dyDescent="0.25">
      <c r="A2" s="2" t="s">
        <v>1</v>
      </c>
      <c r="B2" s="2" t="s">
        <v>2</v>
      </c>
      <c r="C2" s="1" t="s">
        <v>8</v>
      </c>
      <c r="D2" s="2" t="s">
        <v>1</v>
      </c>
      <c r="E2" s="2" t="s">
        <v>2</v>
      </c>
      <c r="F2" s="1" t="s">
        <v>8</v>
      </c>
      <c r="G2" s="2" t="s">
        <v>1</v>
      </c>
      <c r="H2" s="2" t="s">
        <v>2</v>
      </c>
      <c r="I2" s="1" t="s">
        <v>8</v>
      </c>
      <c r="J2" s="2" t="s">
        <v>1</v>
      </c>
      <c r="K2" s="2" t="s">
        <v>2</v>
      </c>
      <c r="L2" s="1" t="s">
        <v>8</v>
      </c>
      <c r="M2" s="2" t="s">
        <v>1</v>
      </c>
      <c r="N2" s="2" t="s">
        <v>2</v>
      </c>
      <c r="O2" s="1" t="s">
        <v>8</v>
      </c>
    </row>
    <row r="3" spans="1:21" x14ac:dyDescent="0.25">
      <c r="A3" s="2">
        <v>0</v>
      </c>
      <c r="B3" s="2">
        <v>225</v>
      </c>
      <c r="C3" s="1">
        <f>AVERAGE(B3:B258)</f>
        <v>212.328125</v>
      </c>
      <c r="D3" s="2">
        <v>0</v>
      </c>
      <c r="E3" s="2">
        <v>351</v>
      </c>
      <c r="F3" s="1">
        <f>AVERAGE(E3:E258)</f>
        <v>307.53125</v>
      </c>
      <c r="G3" s="2">
        <v>0</v>
      </c>
      <c r="H3" s="2">
        <v>547</v>
      </c>
      <c r="I3" s="1">
        <f>AVERAGE(H3:H258)</f>
        <v>543.5078125</v>
      </c>
      <c r="J3" s="2">
        <v>0</v>
      </c>
      <c r="K3" s="2">
        <v>768</v>
      </c>
      <c r="L3" s="1">
        <f>AVERAGE(K3:K258)</f>
        <v>738.24609375</v>
      </c>
      <c r="M3" s="2">
        <v>0</v>
      </c>
      <c r="N3" s="2">
        <v>9386</v>
      </c>
      <c r="O3" s="1">
        <f>AVERAGE(N3:N258)</f>
        <v>9108.875</v>
      </c>
      <c r="R3" s="2" t="s">
        <v>9</v>
      </c>
      <c r="S3" s="2" t="s">
        <v>10</v>
      </c>
      <c r="T3" s="2" t="s">
        <v>11</v>
      </c>
      <c r="U3" s="2" t="s">
        <v>12</v>
      </c>
    </row>
    <row r="4" spans="1:21" x14ac:dyDescent="0.25">
      <c r="A4" s="2">
        <v>1</v>
      </c>
      <c r="B4" s="2">
        <v>194</v>
      </c>
      <c r="C4" s="1" t="s">
        <v>11</v>
      </c>
      <c r="D4" s="2">
        <v>1</v>
      </c>
      <c r="E4" s="2">
        <v>429</v>
      </c>
      <c r="F4" s="1" t="s">
        <v>11</v>
      </c>
      <c r="G4" s="2">
        <v>1</v>
      </c>
      <c r="H4" s="2">
        <v>480</v>
      </c>
      <c r="I4" s="1" t="s">
        <v>11</v>
      </c>
      <c r="J4" s="2">
        <v>1</v>
      </c>
      <c r="K4" s="2">
        <v>747</v>
      </c>
      <c r="L4" s="1" t="s">
        <v>11</v>
      </c>
      <c r="M4" s="2">
        <v>1</v>
      </c>
      <c r="N4" s="2">
        <v>8981</v>
      </c>
      <c r="O4" s="1" t="s">
        <v>11</v>
      </c>
      <c r="R4" s="2">
        <v>648</v>
      </c>
      <c r="S4" s="2">
        <f>C3</f>
        <v>212.328125</v>
      </c>
      <c r="T4" s="2">
        <f>C5</f>
        <v>23.118955079855468</v>
      </c>
      <c r="U4" s="2">
        <f>C7</f>
        <v>44.159426451638105</v>
      </c>
    </row>
    <row r="5" spans="1:21" x14ac:dyDescent="0.25">
      <c r="A5" s="2">
        <v>2</v>
      </c>
      <c r="B5" s="2">
        <v>213</v>
      </c>
      <c r="C5" s="1">
        <f>_xlfn.STDEV.P(B3:B258)</f>
        <v>23.118955079855468</v>
      </c>
      <c r="D5" s="2">
        <v>2</v>
      </c>
      <c r="E5" s="2">
        <v>334</v>
      </c>
      <c r="F5" s="1">
        <f>_xlfn.STDEV.P(E3:E258)</f>
        <v>34.70949471596353</v>
      </c>
      <c r="G5" s="2">
        <v>2</v>
      </c>
      <c r="H5" s="2">
        <v>571</v>
      </c>
      <c r="I5" s="1">
        <f>_xlfn.STDEV.P(H3:H258)</f>
        <v>39.604587820918475</v>
      </c>
      <c r="J5" s="2">
        <v>2</v>
      </c>
      <c r="K5" s="2">
        <v>752</v>
      </c>
      <c r="L5" s="1">
        <f>_xlfn.STDEV.P(K3:K258)</f>
        <v>63.428093394143666</v>
      </c>
      <c r="M5" s="2">
        <v>2</v>
      </c>
      <c r="N5" s="2">
        <v>8611</v>
      </c>
      <c r="O5" s="1">
        <f>_xlfn.STDEV.P(N3:N258)</f>
        <v>688.43948308838299</v>
      </c>
      <c r="R5" s="2">
        <v>1283</v>
      </c>
      <c r="S5" s="2">
        <f>I3</f>
        <v>543.5078125</v>
      </c>
      <c r="T5" s="2">
        <f>I5</f>
        <v>39.604587820918475</v>
      </c>
      <c r="U5" s="2">
        <f>I7</f>
        <v>86.364058361578657</v>
      </c>
    </row>
    <row r="6" spans="1:21" x14ac:dyDescent="0.25">
      <c r="A6" s="2">
        <v>3</v>
      </c>
      <c r="B6" s="2">
        <v>262</v>
      </c>
      <c r="C6" s="1" t="s">
        <v>12</v>
      </c>
      <c r="D6" s="2">
        <v>3</v>
      </c>
      <c r="E6" s="2">
        <v>370</v>
      </c>
      <c r="F6" s="1" t="s">
        <v>12</v>
      </c>
      <c r="G6" s="2">
        <v>3</v>
      </c>
      <c r="H6" s="2">
        <v>577</v>
      </c>
      <c r="I6" s="1" t="s">
        <v>12</v>
      </c>
      <c r="J6" s="2">
        <v>3</v>
      </c>
      <c r="K6" s="2">
        <v>667</v>
      </c>
      <c r="L6" s="1" t="s">
        <v>12</v>
      </c>
      <c r="M6" s="2">
        <v>3</v>
      </c>
      <c r="N6" s="2">
        <v>8867</v>
      </c>
      <c r="O6" s="1" t="s">
        <v>12</v>
      </c>
      <c r="R6" s="2">
        <v>1720</v>
      </c>
      <c r="S6" s="2">
        <f>F3</f>
        <v>307.53125</v>
      </c>
      <c r="T6" s="2">
        <f>F5</f>
        <v>34.70949471596353</v>
      </c>
      <c r="U6" s="2">
        <f>F7</f>
        <v>52.199351522332279</v>
      </c>
    </row>
    <row r="7" spans="1:21" x14ac:dyDescent="0.25">
      <c r="A7" s="2">
        <v>4</v>
      </c>
      <c r="B7" s="2">
        <v>195</v>
      </c>
      <c r="C7" s="1">
        <f>C3/SQRT(C5)</f>
        <v>44.159426451638105</v>
      </c>
      <c r="D7" s="2">
        <v>4</v>
      </c>
      <c r="E7" s="2">
        <v>306</v>
      </c>
      <c r="F7" s="1">
        <f>F3/SQRT(F5)</f>
        <v>52.199351522332279</v>
      </c>
      <c r="G7" s="2">
        <v>4</v>
      </c>
      <c r="H7" s="2">
        <v>603</v>
      </c>
      <c r="I7" s="1">
        <f>I3/SQRT(I5)</f>
        <v>86.364058361578657</v>
      </c>
      <c r="J7" s="2">
        <v>4</v>
      </c>
      <c r="K7" s="2">
        <v>646</v>
      </c>
      <c r="L7" s="1">
        <f>L3/SQRT(L5)</f>
        <v>92.695858110449507</v>
      </c>
      <c r="M7" s="2">
        <v>4</v>
      </c>
      <c r="N7" s="2">
        <v>8739</v>
      </c>
      <c r="O7" s="1">
        <f>O3/SQRT(O5)</f>
        <v>347.16174080500758</v>
      </c>
      <c r="R7" s="2">
        <v>6320</v>
      </c>
      <c r="S7" s="2">
        <f>L3</f>
        <v>738.24609375</v>
      </c>
      <c r="T7" s="2">
        <f>L5</f>
        <v>63.428093394143666</v>
      </c>
      <c r="U7" s="2">
        <f>L7</f>
        <v>92.695858110449507</v>
      </c>
    </row>
    <row r="8" spans="1:21" x14ac:dyDescent="0.25">
      <c r="A8" s="2">
        <v>5</v>
      </c>
      <c r="B8" s="2">
        <v>250</v>
      </c>
      <c r="D8" s="2">
        <v>5</v>
      </c>
      <c r="E8" s="2">
        <v>285</v>
      </c>
      <c r="G8" s="2">
        <v>5</v>
      </c>
      <c r="H8" s="2">
        <v>503</v>
      </c>
      <c r="J8" s="2">
        <v>5</v>
      </c>
      <c r="K8" s="2">
        <v>680</v>
      </c>
      <c r="M8" s="2">
        <v>5</v>
      </c>
      <c r="N8" s="2">
        <v>9388</v>
      </c>
      <c r="R8" s="2">
        <v>79996</v>
      </c>
      <c r="S8" s="2">
        <f>O3</f>
        <v>9108.875</v>
      </c>
      <c r="T8" s="2">
        <f>O5</f>
        <v>688.43948308838299</v>
      </c>
      <c r="U8" s="2">
        <f>O7</f>
        <v>347.16174080500758</v>
      </c>
    </row>
    <row r="9" spans="1:21" x14ac:dyDescent="0.25">
      <c r="A9" s="2">
        <v>6</v>
      </c>
      <c r="B9" s="2">
        <v>216</v>
      </c>
      <c r="D9" s="2">
        <v>6</v>
      </c>
      <c r="E9" s="2">
        <v>276</v>
      </c>
      <c r="G9" s="2">
        <v>6</v>
      </c>
      <c r="H9" s="2">
        <v>530</v>
      </c>
      <c r="J9" s="2">
        <v>6</v>
      </c>
      <c r="K9" s="2">
        <v>662</v>
      </c>
      <c r="M9" s="2">
        <v>6</v>
      </c>
      <c r="N9" s="2">
        <v>9515</v>
      </c>
    </row>
    <row r="10" spans="1:21" x14ac:dyDescent="0.25">
      <c r="A10" s="2">
        <v>7</v>
      </c>
      <c r="B10" s="2">
        <v>272</v>
      </c>
      <c r="D10" s="2">
        <v>7</v>
      </c>
      <c r="E10" s="2">
        <v>273</v>
      </c>
      <c r="G10" s="2">
        <v>7</v>
      </c>
      <c r="H10" s="2">
        <v>510</v>
      </c>
      <c r="J10" s="2">
        <v>7</v>
      </c>
      <c r="K10" s="2">
        <v>696</v>
      </c>
      <c r="M10" s="2">
        <v>7</v>
      </c>
      <c r="N10" s="2">
        <v>9671</v>
      </c>
    </row>
    <row r="11" spans="1:21" x14ac:dyDescent="0.25">
      <c r="A11" s="2">
        <v>8</v>
      </c>
      <c r="B11" s="2">
        <v>218</v>
      </c>
      <c r="D11" s="2">
        <v>8</v>
      </c>
      <c r="E11" s="2">
        <v>274</v>
      </c>
      <c r="G11" s="2">
        <v>8</v>
      </c>
      <c r="H11" s="2">
        <v>469</v>
      </c>
      <c r="J11" s="2">
        <v>8</v>
      </c>
      <c r="K11" s="2">
        <v>648</v>
      </c>
      <c r="M11" s="2">
        <v>8</v>
      </c>
      <c r="N11" s="2">
        <v>9095</v>
      </c>
    </row>
    <row r="12" spans="1:21" x14ac:dyDescent="0.25">
      <c r="A12" s="2">
        <v>9</v>
      </c>
      <c r="B12" s="2">
        <v>234</v>
      </c>
      <c r="D12" s="2">
        <v>9</v>
      </c>
      <c r="E12" s="2">
        <v>308</v>
      </c>
      <c r="G12" s="2">
        <v>9</v>
      </c>
      <c r="H12" s="2">
        <v>499</v>
      </c>
      <c r="J12" s="2">
        <v>9</v>
      </c>
      <c r="K12" s="2">
        <v>716</v>
      </c>
      <c r="M12" s="2">
        <v>9</v>
      </c>
      <c r="N12" s="2">
        <v>8613</v>
      </c>
    </row>
    <row r="13" spans="1:21" x14ac:dyDescent="0.25">
      <c r="A13" s="2">
        <v>10</v>
      </c>
      <c r="B13" s="2">
        <v>204</v>
      </c>
      <c r="D13" s="2">
        <v>10</v>
      </c>
      <c r="E13" s="2">
        <v>310</v>
      </c>
      <c r="G13" s="2">
        <v>10</v>
      </c>
      <c r="H13" s="2">
        <v>540</v>
      </c>
      <c r="J13" s="2">
        <v>10</v>
      </c>
      <c r="K13" s="2">
        <v>699</v>
      </c>
      <c r="M13" s="2">
        <v>10</v>
      </c>
      <c r="N13" s="2">
        <v>9360</v>
      </c>
    </row>
    <row r="14" spans="1:21" x14ac:dyDescent="0.25">
      <c r="A14" s="2">
        <v>11</v>
      </c>
      <c r="B14" s="2">
        <v>281</v>
      </c>
      <c r="D14" s="2">
        <v>11</v>
      </c>
      <c r="E14" s="2">
        <v>284</v>
      </c>
      <c r="G14" s="2">
        <v>11</v>
      </c>
      <c r="H14" s="2">
        <v>460</v>
      </c>
      <c r="J14" s="2">
        <v>11</v>
      </c>
      <c r="K14" s="2">
        <v>708</v>
      </c>
      <c r="M14" s="2">
        <v>11</v>
      </c>
      <c r="N14" s="2">
        <v>9748</v>
      </c>
    </row>
    <row r="15" spans="1:21" x14ac:dyDescent="0.25">
      <c r="A15" s="2">
        <v>12</v>
      </c>
      <c r="B15" s="2">
        <v>201</v>
      </c>
      <c r="D15" s="2">
        <v>12</v>
      </c>
      <c r="E15" s="2">
        <v>311</v>
      </c>
      <c r="G15" s="2">
        <v>12</v>
      </c>
      <c r="H15" s="2">
        <v>479</v>
      </c>
      <c r="J15" s="2">
        <v>12</v>
      </c>
      <c r="K15" s="2">
        <v>695</v>
      </c>
      <c r="M15" s="2">
        <v>12</v>
      </c>
      <c r="N15" s="2">
        <v>9005</v>
      </c>
    </row>
    <row r="16" spans="1:21" x14ac:dyDescent="0.25">
      <c r="A16" s="2">
        <v>13</v>
      </c>
      <c r="B16" s="2">
        <v>201</v>
      </c>
      <c r="D16" s="2">
        <v>13</v>
      </c>
      <c r="E16" s="2">
        <v>310</v>
      </c>
      <c r="G16" s="2">
        <v>13</v>
      </c>
      <c r="H16" s="2">
        <v>460</v>
      </c>
      <c r="J16" s="2">
        <v>13</v>
      </c>
      <c r="K16" s="2">
        <v>745</v>
      </c>
      <c r="M16" s="2">
        <v>13</v>
      </c>
      <c r="N16" s="2">
        <v>8697</v>
      </c>
    </row>
    <row r="17" spans="1:14" x14ac:dyDescent="0.25">
      <c r="A17" s="2">
        <v>14</v>
      </c>
      <c r="B17" s="2">
        <v>196</v>
      </c>
      <c r="D17" s="2">
        <v>14</v>
      </c>
      <c r="E17" s="2">
        <v>285</v>
      </c>
      <c r="G17" s="2">
        <v>14</v>
      </c>
      <c r="H17" s="2">
        <v>531</v>
      </c>
      <c r="J17" s="2">
        <v>14</v>
      </c>
      <c r="K17" s="2">
        <v>752</v>
      </c>
      <c r="M17" s="2">
        <v>14</v>
      </c>
      <c r="N17" s="2">
        <v>9863</v>
      </c>
    </row>
    <row r="18" spans="1:14" x14ac:dyDescent="0.25">
      <c r="A18" s="2">
        <v>15</v>
      </c>
      <c r="B18" s="2">
        <v>223</v>
      </c>
      <c r="D18" s="2">
        <v>15</v>
      </c>
      <c r="E18" s="2">
        <v>278</v>
      </c>
      <c r="G18" s="2">
        <v>15</v>
      </c>
      <c r="H18" s="2">
        <v>461</v>
      </c>
      <c r="J18" s="2">
        <v>15</v>
      </c>
      <c r="K18" s="2">
        <v>742</v>
      </c>
      <c r="M18" s="2">
        <v>15</v>
      </c>
      <c r="N18" s="2">
        <v>8837</v>
      </c>
    </row>
    <row r="19" spans="1:14" x14ac:dyDescent="0.25">
      <c r="A19" s="2">
        <v>16</v>
      </c>
      <c r="B19" s="2">
        <v>201</v>
      </c>
      <c r="D19" s="2">
        <v>16</v>
      </c>
      <c r="E19" s="2">
        <v>363</v>
      </c>
      <c r="G19" s="2">
        <v>16</v>
      </c>
      <c r="H19" s="2">
        <v>525</v>
      </c>
      <c r="J19" s="2">
        <v>16</v>
      </c>
      <c r="K19" s="2">
        <v>672</v>
      </c>
      <c r="M19" s="2">
        <v>16</v>
      </c>
      <c r="N19" s="2">
        <v>8194</v>
      </c>
    </row>
    <row r="20" spans="1:14" x14ac:dyDescent="0.25">
      <c r="A20" s="2">
        <v>17</v>
      </c>
      <c r="B20" s="2">
        <v>201</v>
      </c>
      <c r="D20" s="2">
        <v>17</v>
      </c>
      <c r="E20" s="2">
        <v>287</v>
      </c>
      <c r="G20" s="2">
        <v>17</v>
      </c>
      <c r="H20" s="2">
        <v>561</v>
      </c>
      <c r="J20" s="2">
        <v>17</v>
      </c>
      <c r="K20" s="2">
        <v>758</v>
      </c>
      <c r="M20" s="2">
        <v>17</v>
      </c>
      <c r="N20" s="2">
        <v>9473</v>
      </c>
    </row>
    <row r="21" spans="1:14" x14ac:dyDescent="0.25">
      <c r="A21" s="2">
        <v>18</v>
      </c>
      <c r="B21" s="2">
        <v>194</v>
      </c>
      <c r="D21" s="2">
        <v>18</v>
      </c>
      <c r="E21" s="2">
        <v>280</v>
      </c>
      <c r="G21" s="2">
        <v>18</v>
      </c>
      <c r="H21" s="2">
        <v>594</v>
      </c>
      <c r="J21" s="2">
        <v>18</v>
      </c>
      <c r="K21" s="2">
        <v>778</v>
      </c>
      <c r="M21" s="2">
        <v>18</v>
      </c>
      <c r="N21" s="2">
        <v>10776</v>
      </c>
    </row>
    <row r="22" spans="1:14" x14ac:dyDescent="0.25">
      <c r="A22" s="2">
        <v>19</v>
      </c>
      <c r="B22" s="2">
        <v>212</v>
      </c>
      <c r="D22" s="2">
        <v>19</v>
      </c>
      <c r="E22" s="2">
        <v>401</v>
      </c>
      <c r="G22" s="2">
        <v>19</v>
      </c>
      <c r="H22" s="2">
        <v>561</v>
      </c>
      <c r="J22" s="2">
        <v>19</v>
      </c>
      <c r="K22" s="2">
        <v>760</v>
      </c>
      <c r="M22" s="2">
        <v>19</v>
      </c>
      <c r="N22" s="2">
        <v>9727</v>
      </c>
    </row>
    <row r="23" spans="1:14" x14ac:dyDescent="0.25">
      <c r="A23" s="2">
        <v>20</v>
      </c>
      <c r="B23" s="2">
        <v>219</v>
      </c>
      <c r="D23" s="2">
        <v>20</v>
      </c>
      <c r="E23" s="2">
        <v>364</v>
      </c>
      <c r="G23" s="2">
        <v>20</v>
      </c>
      <c r="H23" s="2">
        <v>507</v>
      </c>
      <c r="J23" s="2">
        <v>20</v>
      </c>
      <c r="K23" s="2">
        <v>698</v>
      </c>
      <c r="M23" s="2">
        <v>20</v>
      </c>
      <c r="N23" s="2">
        <v>10573</v>
      </c>
    </row>
    <row r="24" spans="1:14" x14ac:dyDescent="0.25">
      <c r="A24" s="2">
        <v>21</v>
      </c>
      <c r="B24" s="2">
        <v>194</v>
      </c>
      <c r="D24" s="2">
        <v>21</v>
      </c>
      <c r="E24" s="2">
        <v>313</v>
      </c>
      <c r="G24" s="2">
        <v>21</v>
      </c>
      <c r="H24" s="2">
        <v>463</v>
      </c>
      <c r="J24" s="2">
        <v>21</v>
      </c>
      <c r="K24" s="2">
        <v>722</v>
      </c>
      <c r="M24" s="2">
        <v>21</v>
      </c>
      <c r="N24" s="2">
        <v>10479</v>
      </c>
    </row>
    <row r="25" spans="1:14" x14ac:dyDescent="0.25">
      <c r="A25" s="2">
        <v>22</v>
      </c>
      <c r="B25" s="2">
        <v>194</v>
      </c>
      <c r="D25" s="2">
        <v>22</v>
      </c>
      <c r="E25" s="2">
        <v>411</v>
      </c>
      <c r="G25" s="2">
        <v>22</v>
      </c>
      <c r="H25" s="2">
        <v>461</v>
      </c>
      <c r="J25" s="2">
        <v>22</v>
      </c>
      <c r="K25" s="2">
        <v>689</v>
      </c>
      <c r="M25" s="2">
        <v>22</v>
      </c>
      <c r="N25" s="2">
        <v>9349</v>
      </c>
    </row>
    <row r="26" spans="1:14" x14ac:dyDescent="0.25">
      <c r="A26" s="2">
        <v>23</v>
      </c>
      <c r="B26" s="2">
        <v>194</v>
      </c>
      <c r="D26" s="2">
        <v>23</v>
      </c>
      <c r="E26" s="2">
        <v>287</v>
      </c>
      <c r="G26" s="2">
        <v>23</v>
      </c>
      <c r="H26" s="2">
        <v>461</v>
      </c>
      <c r="J26" s="2">
        <v>23</v>
      </c>
      <c r="K26" s="2">
        <v>687</v>
      </c>
      <c r="M26" s="2">
        <v>23</v>
      </c>
      <c r="N26" s="2">
        <v>9045</v>
      </c>
    </row>
    <row r="27" spans="1:14" x14ac:dyDescent="0.25">
      <c r="A27" s="2">
        <v>24</v>
      </c>
      <c r="B27" s="2">
        <v>226</v>
      </c>
      <c r="D27" s="2">
        <v>24</v>
      </c>
      <c r="E27" s="2">
        <v>280</v>
      </c>
      <c r="G27" s="2">
        <v>24</v>
      </c>
      <c r="H27" s="2">
        <v>489</v>
      </c>
      <c r="J27" s="2">
        <v>24</v>
      </c>
      <c r="K27" s="2">
        <v>757</v>
      </c>
      <c r="M27" s="2">
        <v>24</v>
      </c>
      <c r="N27" s="2">
        <v>9059</v>
      </c>
    </row>
    <row r="28" spans="1:14" x14ac:dyDescent="0.25">
      <c r="A28" s="2">
        <v>25</v>
      </c>
      <c r="B28" s="2">
        <v>227</v>
      </c>
      <c r="D28" s="2">
        <v>25</v>
      </c>
      <c r="E28" s="2">
        <v>274</v>
      </c>
      <c r="G28" s="2">
        <v>25</v>
      </c>
      <c r="H28" s="2">
        <v>561</v>
      </c>
      <c r="J28" s="2">
        <v>25</v>
      </c>
      <c r="K28" s="2">
        <v>763</v>
      </c>
      <c r="M28" s="2">
        <v>25</v>
      </c>
      <c r="N28" s="2">
        <v>8648</v>
      </c>
    </row>
    <row r="29" spans="1:14" x14ac:dyDescent="0.25">
      <c r="A29" s="2">
        <v>26</v>
      </c>
      <c r="B29" s="2">
        <v>201</v>
      </c>
      <c r="D29" s="2">
        <v>26</v>
      </c>
      <c r="E29" s="2">
        <v>312</v>
      </c>
      <c r="G29" s="2">
        <v>26</v>
      </c>
      <c r="H29" s="2">
        <v>553</v>
      </c>
      <c r="J29" s="2">
        <v>26</v>
      </c>
      <c r="K29" s="2">
        <v>770</v>
      </c>
      <c r="M29" s="2">
        <v>26</v>
      </c>
      <c r="N29" s="2">
        <v>8308</v>
      </c>
    </row>
    <row r="30" spans="1:14" x14ac:dyDescent="0.25">
      <c r="A30" s="2">
        <v>27</v>
      </c>
      <c r="B30" s="2">
        <v>254</v>
      </c>
      <c r="D30" s="2">
        <v>27</v>
      </c>
      <c r="E30" s="2">
        <v>286</v>
      </c>
      <c r="G30" s="2">
        <v>27</v>
      </c>
      <c r="H30" s="2">
        <v>532</v>
      </c>
      <c r="J30" s="2">
        <v>27</v>
      </c>
      <c r="K30" s="2">
        <v>646</v>
      </c>
      <c r="M30" s="2">
        <v>27</v>
      </c>
      <c r="N30" s="2">
        <v>8421</v>
      </c>
    </row>
    <row r="31" spans="1:14" x14ac:dyDescent="0.25">
      <c r="A31" s="2">
        <v>28</v>
      </c>
      <c r="B31" s="2">
        <v>201</v>
      </c>
      <c r="D31" s="2">
        <v>28</v>
      </c>
      <c r="E31" s="2">
        <v>278</v>
      </c>
      <c r="G31" s="2">
        <v>28</v>
      </c>
      <c r="H31" s="2">
        <v>562</v>
      </c>
      <c r="J31" s="2">
        <v>28</v>
      </c>
      <c r="K31" s="2">
        <v>744</v>
      </c>
      <c r="M31" s="2">
        <v>28</v>
      </c>
      <c r="N31" s="2">
        <v>8472</v>
      </c>
    </row>
    <row r="32" spans="1:14" x14ac:dyDescent="0.25">
      <c r="A32" s="2">
        <v>29</v>
      </c>
      <c r="B32" s="2">
        <v>227</v>
      </c>
      <c r="D32" s="2">
        <v>29</v>
      </c>
      <c r="E32" s="2">
        <v>275</v>
      </c>
      <c r="G32" s="2">
        <v>29</v>
      </c>
      <c r="H32" s="2">
        <v>477</v>
      </c>
      <c r="J32" s="2">
        <v>29</v>
      </c>
      <c r="K32" s="2">
        <v>732</v>
      </c>
      <c r="M32" s="2">
        <v>29</v>
      </c>
      <c r="N32" s="2">
        <v>8337</v>
      </c>
    </row>
    <row r="33" spans="1:14" x14ac:dyDescent="0.25">
      <c r="A33" s="2">
        <v>30</v>
      </c>
      <c r="B33" s="2">
        <v>201</v>
      </c>
      <c r="D33" s="2">
        <v>30</v>
      </c>
      <c r="E33" s="2">
        <v>274</v>
      </c>
      <c r="G33" s="2">
        <v>30</v>
      </c>
      <c r="H33" s="2">
        <v>541</v>
      </c>
      <c r="J33" s="2">
        <v>30</v>
      </c>
      <c r="K33" s="2">
        <v>669</v>
      </c>
      <c r="M33" s="2">
        <v>30</v>
      </c>
      <c r="N33" s="2">
        <v>7975</v>
      </c>
    </row>
    <row r="34" spans="1:14" x14ac:dyDescent="0.25">
      <c r="A34" s="2">
        <v>31</v>
      </c>
      <c r="B34" s="2">
        <v>198</v>
      </c>
      <c r="D34" s="2">
        <v>31</v>
      </c>
      <c r="E34" s="2">
        <v>275</v>
      </c>
      <c r="G34" s="2">
        <v>31</v>
      </c>
      <c r="H34" s="2">
        <v>513</v>
      </c>
      <c r="J34" s="2">
        <v>31</v>
      </c>
      <c r="K34" s="2">
        <v>736</v>
      </c>
      <c r="M34" s="2">
        <v>31</v>
      </c>
      <c r="N34" s="2">
        <v>8272</v>
      </c>
    </row>
    <row r="35" spans="1:14" x14ac:dyDescent="0.25">
      <c r="A35" s="2">
        <v>32</v>
      </c>
      <c r="B35" s="2">
        <v>193</v>
      </c>
      <c r="D35" s="2">
        <v>32</v>
      </c>
      <c r="E35" s="2">
        <v>307</v>
      </c>
      <c r="G35" s="2">
        <v>32</v>
      </c>
      <c r="H35" s="2">
        <v>513</v>
      </c>
      <c r="J35" s="2">
        <v>32</v>
      </c>
      <c r="K35" s="2">
        <v>737</v>
      </c>
    </row>
    <row r="36" spans="1:14" x14ac:dyDescent="0.25">
      <c r="A36" s="2">
        <v>33</v>
      </c>
      <c r="B36" s="2">
        <v>194</v>
      </c>
      <c r="D36" s="2">
        <v>33</v>
      </c>
      <c r="E36" s="2">
        <v>303</v>
      </c>
      <c r="G36" s="2">
        <v>33</v>
      </c>
      <c r="H36" s="2">
        <v>531</v>
      </c>
      <c r="J36" s="2">
        <v>33</v>
      </c>
      <c r="K36" s="2">
        <v>656</v>
      </c>
    </row>
    <row r="37" spans="1:14" x14ac:dyDescent="0.25">
      <c r="A37" s="2">
        <v>34</v>
      </c>
      <c r="B37" s="2">
        <v>202</v>
      </c>
      <c r="D37" s="2">
        <v>34</v>
      </c>
      <c r="E37" s="2">
        <v>278</v>
      </c>
      <c r="G37" s="2">
        <v>34</v>
      </c>
      <c r="H37" s="2">
        <v>586</v>
      </c>
      <c r="J37" s="2">
        <v>34</v>
      </c>
      <c r="K37" s="2">
        <v>646</v>
      </c>
    </row>
    <row r="38" spans="1:14" x14ac:dyDescent="0.25">
      <c r="A38" s="2">
        <v>35</v>
      </c>
      <c r="B38" s="2">
        <v>195</v>
      </c>
      <c r="D38" s="2">
        <v>35</v>
      </c>
      <c r="E38" s="2">
        <v>288</v>
      </c>
      <c r="G38" s="2">
        <v>35</v>
      </c>
      <c r="H38" s="2">
        <v>544</v>
      </c>
      <c r="J38" s="2">
        <v>35</v>
      </c>
      <c r="K38" s="2">
        <v>647</v>
      </c>
    </row>
    <row r="39" spans="1:14" x14ac:dyDescent="0.25">
      <c r="A39" s="2">
        <v>36</v>
      </c>
      <c r="B39" s="2">
        <v>195</v>
      </c>
      <c r="D39" s="2">
        <v>36</v>
      </c>
      <c r="E39" s="2">
        <v>274</v>
      </c>
      <c r="G39" s="2">
        <v>36</v>
      </c>
      <c r="H39" s="2">
        <v>553</v>
      </c>
      <c r="J39" s="2">
        <v>36</v>
      </c>
      <c r="K39" s="2">
        <v>691</v>
      </c>
    </row>
    <row r="40" spans="1:14" x14ac:dyDescent="0.25">
      <c r="A40" s="2">
        <v>37</v>
      </c>
      <c r="B40" s="2">
        <v>225</v>
      </c>
      <c r="D40" s="2">
        <v>37</v>
      </c>
      <c r="E40" s="2">
        <v>274</v>
      </c>
      <c r="G40" s="2">
        <v>37</v>
      </c>
      <c r="H40" s="2">
        <v>505</v>
      </c>
      <c r="J40" s="2">
        <v>37</v>
      </c>
      <c r="K40" s="2">
        <v>712</v>
      </c>
    </row>
    <row r="41" spans="1:14" x14ac:dyDescent="0.25">
      <c r="A41" s="2">
        <v>38</v>
      </c>
      <c r="B41" s="2">
        <v>246</v>
      </c>
      <c r="D41" s="2">
        <v>38</v>
      </c>
      <c r="E41" s="2">
        <v>287</v>
      </c>
      <c r="G41" s="2">
        <v>38</v>
      </c>
      <c r="H41" s="2">
        <v>513</v>
      </c>
      <c r="J41" s="2">
        <v>38</v>
      </c>
      <c r="K41" s="2">
        <v>650</v>
      </c>
    </row>
    <row r="42" spans="1:14" x14ac:dyDescent="0.25">
      <c r="A42" s="2">
        <v>39</v>
      </c>
      <c r="B42" s="2">
        <v>223</v>
      </c>
      <c r="D42" s="2">
        <v>39</v>
      </c>
      <c r="E42" s="2">
        <v>274</v>
      </c>
      <c r="G42" s="2">
        <v>39</v>
      </c>
      <c r="H42" s="2">
        <v>512</v>
      </c>
      <c r="J42" s="2">
        <v>39</v>
      </c>
      <c r="K42" s="2">
        <v>696</v>
      </c>
    </row>
    <row r="43" spans="1:14" x14ac:dyDescent="0.25">
      <c r="A43" s="2">
        <v>40</v>
      </c>
      <c r="B43" s="2">
        <v>203</v>
      </c>
      <c r="D43" s="2">
        <v>40</v>
      </c>
      <c r="E43" s="2">
        <v>273</v>
      </c>
      <c r="G43" s="2">
        <v>40</v>
      </c>
      <c r="H43" s="2">
        <v>501</v>
      </c>
      <c r="J43" s="2">
        <v>40</v>
      </c>
      <c r="K43" s="2">
        <v>657</v>
      </c>
    </row>
    <row r="44" spans="1:14" x14ac:dyDescent="0.25">
      <c r="A44" s="2">
        <v>41</v>
      </c>
      <c r="B44" s="2">
        <v>226</v>
      </c>
      <c r="D44" s="2">
        <v>41</v>
      </c>
      <c r="E44" s="2">
        <v>331</v>
      </c>
      <c r="G44" s="2">
        <v>41</v>
      </c>
      <c r="H44" s="2">
        <v>529</v>
      </c>
      <c r="J44" s="2">
        <v>41</v>
      </c>
      <c r="K44" s="2">
        <v>648</v>
      </c>
    </row>
    <row r="45" spans="1:14" x14ac:dyDescent="0.25">
      <c r="A45" s="2">
        <v>42</v>
      </c>
      <c r="B45" s="2">
        <v>219</v>
      </c>
      <c r="D45" s="2">
        <v>42</v>
      </c>
      <c r="E45" s="2">
        <v>285</v>
      </c>
      <c r="G45" s="2">
        <v>42</v>
      </c>
      <c r="H45" s="2">
        <v>575</v>
      </c>
      <c r="J45" s="2">
        <v>42</v>
      </c>
      <c r="K45" s="2">
        <v>903</v>
      </c>
    </row>
    <row r="46" spans="1:14" x14ac:dyDescent="0.25">
      <c r="A46" s="2">
        <v>43</v>
      </c>
      <c r="B46" s="2">
        <v>201</v>
      </c>
      <c r="D46" s="2">
        <v>43</v>
      </c>
      <c r="E46" s="2">
        <v>277</v>
      </c>
      <c r="G46" s="2">
        <v>43</v>
      </c>
      <c r="H46" s="2">
        <v>527</v>
      </c>
      <c r="J46" s="2">
        <v>43</v>
      </c>
      <c r="K46" s="2">
        <v>870</v>
      </c>
    </row>
    <row r="47" spans="1:14" x14ac:dyDescent="0.25">
      <c r="A47" s="2">
        <v>44</v>
      </c>
      <c r="B47" s="2">
        <v>227</v>
      </c>
      <c r="D47" s="2">
        <v>44</v>
      </c>
      <c r="E47" s="2">
        <v>317</v>
      </c>
      <c r="G47" s="2">
        <v>44</v>
      </c>
      <c r="H47" s="2">
        <v>601</v>
      </c>
      <c r="J47" s="2">
        <v>44</v>
      </c>
      <c r="K47" s="2">
        <v>763</v>
      </c>
    </row>
    <row r="48" spans="1:14" x14ac:dyDescent="0.25">
      <c r="A48" s="2">
        <v>45</v>
      </c>
      <c r="B48" s="2">
        <v>226</v>
      </c>
      <c r="D48" s="2">
        <v>45</v>
      </c>
      <c r="E48" s="2">
        <v>420</v>
      </c>
      <c r="G48" s="2">
        <v>45</v>
      </c>
      <c r="H48" s="2">
        <v>615</v>
      </c>
      <c r="J48" s="2">
        <v>45</v>
      </c>
      <c r="K48" s="2">
        <v>780</v>
      </c>
    </row>
    <row r="49" spans="1:11" x14ac:dyDescent="0.25">
      <c r="A49" s="2">
        <v>46</v>
      </c>
      <c r="B49" s="2">
        <v>201</v>
      </c>
      <c r="D49" s="2">
        <v>46</v>
      </c>
      <c r="E49" s="2">
        <v>321</v>
      </c>
      <c r="G49" s="2">
        <v>46</v>
      </c>
      <c r="H49" s="2">
        <v>478</v>
      </c>
      <c r="J49" s="2">
        <v>46</v>
      </c>
      <c r="K49" s="2">
        <v>667</v>
      </c>
    </row>
    <row r="50" spans="1:11" x14ac:dyDescent="0.25">
      <c r="A50" s="2">
        <v>47</v>
      </c>
      <c r="B50" s="2">
        <v>226</v>
      </c>
      <c r="D50" s="2">
        <v>47</v>
      </c>
      <c r="E50" s="2">
        <v>284</v>
      </c>
      <c r="G50" s="2">
        <v>47</v>
      </c>
      <c r="H50" s="2">
        <v>502</v>
      </c>
      <c r="J50" s="2">
        <v>47</v>
      </c>
      <c r="K50" s="2">
        <v>646</v>
      </c>
    </row>
    <row r="51" spans="1:11" x14ac:dyDescent="0.25">
      <c r="A51" s="2">
        <v>48</v>
      </c>
      <c r="B51" s="2">
        <v>201</v>
      </c>
      <c r="D51" s="2">
        <v>48</v>
      </c>
      <c r="E51" s="2">
        <v>274</v>
      </c>
      <c r="G51" s="2">
        <v>48</v>
      </c>
      <c r="H51" s="2">
        <v>520</v>
      </c>
      <c r="J51" s="2">
        <v>48</v>
      </c>
      <c r="K51" s="2">
        <v>673</v>
      </c>
    </row>
    <row r="52" spans="1:11" x14ac:dyDescent="0.25">
      <c r="A52" s="2">
        <v>49</v>
      </c>
      <c r="B52" s="2">
        <v>250</v>
      </c>
      <c r="D52" s="2">
        <v>49</v>
      </c>
      <c r="E52" s="2">
        <v>275</v>
      </c>
      <c r="G52" s="2">
        <v>49</v>
      </c>
      <c r="H52" s="2">
        <v>546</v>
      </c>
      <c r="J52" s="2">
        <v>49</v>
      </c>
      <c r="K52" s="2">
        <v>646</v>
      </c>
    </row>
    <row r="53" spans="1:11" x14ac:dyDescent="0.25">
      <c r="A53" s="2">
        <v>50</v>
      </c>
      <c r="B53" s="2">
        <v>235</v>
      </c>
      <c r="D53" s="2">
        <v>50</v>
      </c>
      <c r="E53" s="2">
        <v>379</v>
      </c>
      <c r="G53" s="2">
        <v>50</v>
      </c>
      <c r="H53" s="2">
        <v>557</v>
      </c>
      <c r="J53" s="2">
        <v>50</v>
      </c>
      <c r="K53" s="2">
        <v>737</v>
      </c>
    </row>
    <row r="54" spans="1:11" x14ac:dyDescent="0.25">
      <c r="A54" s="2">
        <v>51</v>
      </c>
      <c r="B54" s="2">
        <v>226</v>
      </c>
      <c r="D54" s="2">
        <v>51</v>
      </c>
      <c r="E54" s="2">
        <v>285</v>
      </c>
      <c r="G54" s="2">
        <v>51</v>
      </c>
      <c r="H54" s="2">
        <v>525</v>
      </c>
      <c r="J54" s="2">
        <v>51</v>
      </c>
      <c r="K54" s="2">
        <v>652</v>
      </c>
    </row>
    <row r="55" spans="1:11" x14ac:dyDescent="0.25">
      <c r="A55" s="2">
        <v>52</v>
      </c>
      <c r="B55" s="2">
        <v>261</v>
      </c>
      <c r="D55" s="2">
        <v>52</v>
      </c>
      <c r="E55" s="2">
        <v>280</v>
      </c>
      <c r="G55" s="2">
        <v>52</v>
      </c>
      <c r="H55" s="2">
        <v>539</v>
      </c>
      <c r="J55" s="2">
        <v>52</v>
      </c>
      <c r="K55" s="2">
        <v>733</v>
      </c>
    </row>
    <row r="56" spans="1:11" x14ac:dyDescent="0.25">
      <c r="A56" s="2">
        <v>53</v>
      </c>
      <c r="B56" s="2">
        <v>201</v>
      </c>
      <c r="D56" s="2">
        <v>53</v>
      </c>
      <c r="E56" s="2">
        <v>274</v>
      </c>
      <c r="G56" s="2">
        <v>53</v>
      </c>
      <c r="H56" s="2">
        <v>537</v>
      </c>
      <c r="J56" s="2">
        <v>53</v>
      </c>
      <c r="K56" s="2">
        <v>714</v>
      </c>
    </row>
    <row r="57" spans="1:11" x14ac:dyDescent="0.25">
      <c r="A57" s="2">
        <v>54</v>
      </c>
      <c r="B57" s="2">
        <v>259</v>
      </c>
      <c r="D57" s="2">
        <v>54</v>
      </c>
      <c r="E57" s="2">
        <v>274</v>
      </c>
      <c r="G57" s="2">
        <v>54</v>
      </c>
      <c r="H57" s="2">
        <v>562</v>
      </c>
      <c r="J57" s="2">
        <v>54</v>
      </c>
      <c r="K57" s="2">
        <v>721</v>
      </c>
    </row>
    <row r="58" spans="1:11" x14ac:dyDescent="0.25">
      <c r="A58" s="2">
        <v>55</v>
      </c>
      <c r="B58" s="2">
        <v>226</v>
      </c>
      <c r="D58" s="2">
        <v>55</v>
      </c>
      <c r="E58" s="2">
        <v>274</v>
      </c>
      <c r="G58" s="2">
        <v>55</v>
      </c>
      <c r="H58" s="2">
        <v>616</v>
      </c>
      <c r="J58" s="2">
        <v>55</v>
      </c>
      <c r="K58" s="2">
        <v>706</v>
      </c>
    </row>
    <row r="59" spans="1:11" x14ac:dyDescent="0.25">
      <c r="A59" s="2">
        <v>56</v>
      </c>
      <c r="B59" s="2">
        <v>201</v>
      </c>
      <c r="D59" s="2">
        <v>56</v>
      </c>
      <c r="E59" s="2">
        <v>273</v>
      </c>
      <c r="G59" s="2">
        <v>56</v>
      </c>
      <c r="H59" s="2">
        <v>528</v>
      </c>
      <c r="J59" s="2">
        <v>56</v>
      </c>
      <c r="K59" s="2">
        <v>779</v>
      </c>
    </row>
    <row r="60" spans="1:11" x14ac:dyDescent="0.25">
      <c r="A60" s="2">
        <v>57</v>
      </c>
      <c r="B60" s="2">
        <v>217</v>
      </c>
      <c r="D60" s="2">
        <v>57</v>
      </c>
      <c r="E60" s="2">
        <v>364</v>
      </c>
      <c r="G60" s="2">
        <v>57</v>
      </c>
      <c r="H60" s="2">
        <v>591</v>
      </c>
      <c r="J60" s="2">
        <v>57</v>
      </c>
      <c r="K60" s="2">
        <v>683</v>
      </c>
    </row>
    <row r="61" spans="1:11" x14ac:dyDescent="0.25">
      <c r="A61" s="2">
        <v>58</v>
      </c>
      <c r="B61" s="2">
        <v>237</v>
      </c>
      <c r="D61" s="2">
        <v>58</v>
      </c>
      <c r="E61" s="2">
        <v>339</v>
      </c>
      <c r="G61" s="2">
        <v>58</v>
      </c>
      <c r="H61" s="2">
        <v>522</v>
      </c>
      <c r="J61" s="2">
        <v>58</v>
      </c>
      <c r="K61" s="2">
        <v>761</v>
      </c>
    </row>
    <row r="62" spans="1:11" x14ac:dyDescent="0.25">
      <c r="A62" s="2">
        <v>59</v>
      </c>
      <c r="B62" s="2">
        <v>201</v>
      </c>
      <c r="D62" s="2">
        <v>59</v>
      </c>
      <c r="E62" s="2">
        <v>347</v>
      </c>
      <c r="G62" s="2">
        <v>59</v>
      </c>
      <c r="H62" s="2">
        <v>542</v>
      </c>
      <c r="J62" s="2">
        <v>59</v>
      </c>
      <c r="K62" s="2">
        <v>767</v>
      </c>
    </row>
    <row r="63" spans="1:11" x14ac:dyDescent="0.25">
      <c r="A63" s="2">
        <v>60</v>
      </c>
      <c r="B63" s="2">
        <v>201</v>
      </c>
      <c r="D63" s="2">
        <v>60</v>
      </c>
      <c r="E63" s="2">
        <v>320</v>
      </c>
      <c r="G63" s="2">
        <v>60</v>
      </c>
      <c r="H63" s="2">
        <v>543</v>
      </c>
      <c r="J63" s="2">
        <v>60</v>
      </c>
      <c r="K63" s="2">
        <v>665</v>
      </c>
    </row>
    <row r="64" spans="1:11" x14ac:dyDescent="0.25">
      <c r="A64" s="2">
        <v>61</v>
      </c>
      <c r="B64" s="2">
        <v>228</v>
      </c>
      <c r="D64" s="2">
        <v>61</v>
      </c>
      <c r="E64" s="2">
        <v>285</v>
      </c>
      <c r="G64" s="2">
        <v>61</v>
      </c>
      <c r="H64" s="2">
        <v>563</v>
      </c>
      <c r="J64" s="2">
        <v>61</v>
      </c>
      <c r="K64" s="2">
        <v>690</v>
      </c>
    </row>
    <row r="65" spans="1:11" x14ac:dyDescent="0.25">
      <c r="A65" s="2">
        <v>62</v>
      </c>
      <c r="B65" s="2">
        <v>203</v>
      </c>
      <c r="D65" s="2">
        <v>62</v>
      </c>
      <c r="E65" s="2">
        <v>292</v>
      </c>
      <c r="G65" s="2">
        <v>62</v>
      </c>
      <c r="H65" s="2">
        <v>630</v>
      </c>
      <c r="J65" s="2">
        <v>62</v>
      </c>
      <c r="K65" s="2">
        <v>704</v>
      </c>
    </row>
    <row r="66" spans="1:11" x14ac:dyDescent="0.25">
      <c r="A66" s="2">
        <v>63</v>
      </c>
      <c r="B66" s="2">
        <v>201</v>
      </c>
      <c r="D66" s="2">
        <v>63</v>
      </c>
      <c r="E66" s="2">
        <v>277</v>
      </c>
      <c r="G66" s="2">
        <v>63</v>
      </c>
      <c r="H66" s="2">
        <v>512</v>
      </c>
      <c r="J66" s="2">
        <v>63</v>
      </c>
      <c r="K66" s="2">
        <v>684</v>
      </c>
    </row>
    <row r="67" spans="1:11" x14ac:dyDescent="0.25">
      <c r="A67" s="2">
        <v>64</v>
      </c>
      <c r="B67" s="2">
        <v>197</v>
      </c>
      <c r="D67" s="2">
        <v>64</v>
      </c>
      <c r="E67" s="2">
        <v>274</v>
      </c>
      <c r="G67" s="2">
        <v>64</v>
      </c>
      <c r="H67" s="2">
        <v>493</v>
      </c>
      <c r="J67" s="2">
        <v>64</v>
      </c>
      <c r="K67" s="2">
        <v>778</v>
      </c>
    </row>
    <row r="68" spans="1:11" x14ac:dyDescent="0.25">
      <c r="A68" s="2">
        <v>65</v>
      </c>
      <c r="B68" s="2">
        <v>193</v>
      </c>
      <c r="D68" s="2">
        <v>65</v>
      </c>
      <c r="E68" s="2">
        <v>333</v>
      </c>
      <c r="G68" s="2">
        <v>65</v>
      </c>
      <c r="H68" s="2">
        <v>477</v>
      </c>
      <c r="J68" s="2">
        <v>65</v>
      </c>
      <c r="K68" s="2">
        <v>714</v>
      </c>
    </row>
    <row r="69" spans="1:11" x14ac:dyDescent="0.25">
      <c r="A69" s="2">
        <v>66</v>
      </c>
      <c r="B69" s="2">
        <v>194</v>
      </c>
      <c r="D69" s="2">
        <v>66</v>
      </c>
      <c r="E69" s="2">
        <v>345</v>
      </c>
      <c r="G69" s="2">
        <v>66</v>
      </c>
      <c r="H69" s="2">
        <v>553</v>
      </c>
      <c r="J69" s="2">
        <v>66</v>
      </c>
      <c r="K69" s="2">
        <v>704</v>
      </c>
    </row>
    <row r="70" spans="1:11" x14ac:dyDescent="0.25">
      <c r="A70" s="2">
        <v>67</v>
      </c>
      <c r="B70" s="2">
        <v>194</v>
      </c>
      <c r="D70" s="2">
        <v>67</v>
      </c>
      <c r="E70" s="2">
        <v>299</v>
      </c>
      <c r="G70" s="2">
        <v>67</v>
      </c>
      <c r="H70" s="2">
        <v>538</v>
      </c>
      <c r="J70" s="2">
        <v>67</v>
      </c>
      <c r="K70" s="2">
        <v>796</v>
      </c>
    </row>
    <row r="71" spans="1:11" x14ac:dyDescent="0.25">
      <c r="A71" s="2">
        <v>68</v>
      </c>
      <c r="B71" s="2">
        <v>193</v>
      </c>
      <c r="D71" s="2">
        <v>68</v>
      </c>
      <c r="E71" s="2">
        <v>283</v>
      </c>
      <c r="G71" s="2">
        <v>68</v>
      </c>
      <c r="H71" s="2">
        <v>570</v>
      </c>
      <c r="J71" s="2">
        <v>68</v>
      </c>
      <c r="K71" s="2">
        <v>655</v>
      </c>
    </row>
    <row r="72" spans="1:11" x14ac:dyDescent="0.25">
      <c r="A72" s="2">
        <v>69</v>
      </c>
      <c r="B72" s="2">
        <v>193</v>
      </c>
      <c r="D72" s="2">
        <v>69</v>
      </c>
      <c r="E72" s="2">
        <v>302</v>
      </c>
      <c r="G72" s="2">
        <v>69</v>
      </c>
      <c r="H72" s="2">
        <v>543</v>
      </c>
      <c r="J72" s="2">
        <v>69</v>
      </c>
      <c r="K72" s="2">
        <v>678</v>
      </c>
    </row>
    <row r="73" spans="1:11" x14ac:dyDescent="0.25">
      <c r="A73" s="2">
        <v>70</v>
      </c>
      <c r="B73" s="2">
        <v>224</v>
      </c>
      <c r="D73" s="2">
        <v>70</v>
      </c>
      <c r="E73" s="2">
        <v>314</v>
      </c>
      <c r="G73" s="2">
        <v>70</v>
      </c>
      <c r="H73" s="2">
        <v>534</v>
      </c>
      <c r="J73" s="2">
        <v>70</v>
      </c>
      <c r="K73" s="2">
        <v>782</v>
      </c>
    </row>
    <row r="74" spans="1:11" x14ac:dyDescent="0.25">
      <c r="A74" s="2">
        <v>71</v>
      </c>
      <c r="B74" s="2">
        <v>201</v>
      </c>
      <c r="D74" s="2">
        <v>71</v>
      </c>
      <c r="E74" s="2">
        <v>283</v>
      </c>
      <c r="G74" s="2">
        <v>71</v>
      </c>
      <c r="H74" s="2">
        <v>546</v>
      </c>
      <c r="J74" s="2">
        <v>71</v>
      </c>
      <c r="K74" s="2">
        <v>686</v>
      </c>
    </row>
    <row r="75" spans="1:11" x14ac:dyDescent="0.25">
      <c r="A75" s="2">
        <v>72</v>
      </c>
      <c r="B75" s="2">
        <v>224</v>
      </c>
      <c r="D75" s="2">
        <v>72</v>
      </c>
      <c r="E75" s="2">
        <v>288</v>
      </c>
      <c r="G75" s="2">
        <v>72</v>
      </c>
      <c r="H75" s="2">
        <v>634</v>
      </c>
      <c r="J75" s="2">
        <v>72</v>
      </c>
      <c r="K75" s="2">
        <v>741</v>
      </c>
    </row>
    <row r="76" spans="1:11" x14ac:dyDescent="0.25">
      <c r="A76" s="2">
        <v>73</v>
      </c>
      <c r="B76" s="2">
        <v>203</v>
      </c>
      <c r="D76" s="2">
        <v>73</v>
      </c>
      <c r="E76" s="2">
        <v>275</v>
      </c>
      <c r="G76" s="2">
        <v>73</v>
      </c>
      <c r="H76" s="2">
        <v>594</v>
      </c>
      <c r="J76" s="2">
        <v>73</v>
      </c>
      <c r="K76" s="2">
        <v>878</v>
      </c>
    </row>
    <row r="77" spans="1:11" x14ac:dyDescent="0.25">
      <c r="A77" s="2">
        <v>74</v>
      </c>
      <c r="B77" s="2">
        <v>201</v>
      </c>
      <c r="D77" s="2">
        <v>74</v>
      </c>
      <c r="E77" s="2">
        <v>310</v>
      </c>
      <c r="G77" s="2">
        <v>74</v>
      </c>
      <c r="H77" s="2">
        <v>542</v>
      </c>
      <c r="J77" s="2">
        <v>74</v>
      </c>
      <c r="K77" s="2">
        <v>737</v>
      </c>
    </row>
    <row r="78" spans="1:11" x14ac:dyDescent="0.25">
      <c r="A78" s="2">
        <v>75</v>
      </c>
      <c r="B78" s="2">
        <v>196</v>
      </c>
      <c r="D78" s="2">
        <v>75</v>
      </c>
      <c r="E78" s="2">
        <v>315</v>
      </c>
      <c r="G78" s="2">
        <v>75</v>
      </c>
      <c r="H78" s="2">
        <v>506</v>
      </c>
      <c r="J78" s="2">
        <v>75</v>
      </c>
      <c r="K78" s="2">
        <v>766</v>
      </c>
    </row>
    <row r="79" spans="1:11" x14ac:dyDescent="0.25">
      <c r="A79" s="2">
        <v>76</v>
      </c>
      <c r="B79" s="2">
        <v>193</v>
      </c>
      <c r="D79" s="2">
        <v>76</v>
      </c>
      <c r="E79" s="2">
        <v>351</v>
      </c>
      <c r="G79" s="2">
        <v>76</v>
      </c>
      <c r="H79" s="2">
        <v>571</v>
      </c>
      <c r="J79" s="2">
        <v>76</v>
      </c>
      <c r="K79" s="2">
        <v>660</v>
      </c>
    </row>
    <row r="80" spans="1:11" x14ac:dyDescent="0.25">
      <c r="A80" s="2">
        <v>77</v>
      </c>
      <c r="B80" s="2">
        <v>193</v>
      </c>
      <c r="D80" s="2">
        <v>77</v>
      </c>
      <c r="E80" s="2">
        <v>372</v>
      </c>
      <c r="G80" s="2">
        <v>77</v>
      </c>
      <c r="H80" s="2">
        <v>561</v>
      </c>
      <c r="J80" s="2">
        <v>77</v>
      </c>
      <c r="K80" s="2">
        <v>646</v>
      </c>
    </row>
    <row r="81" spans="1:11" x14ac:dyDescent="0.25">
      <c r="A81" s="2">
        <v>78</v>
      </c>
      <c r="B81" s="2">
        <v>194</v>
      </c>
      <c r="D81" s="2">
        <v>78</v>
      </c>
      <c r="E81" s="2">
        <v>422</v>
      </c>
      <c r="G81" s="2">
        <v>78</v>
      </c>
      <c r="H81" s="2">
        <v>533</v>
      </c>
      <c r="J81" s="2">
        <v>78</v>
      </c>
      <c r="K81" s="2">
        <v>751</v>
      </c>
    </row>
    <row r="82" spans="1:11" x14ac:dyDescent="0.25">
      <c r="A82" s="2">
        <v>79</v>
      </c>
      <c r="B82" s="2">
        <v>193</v>
      </c>
      <c r="D82" s="2">
        <v>79</v>
      </c>
      <c r="E82" s="2">
        <v>342</v>
      </c>
      <c r="G82" s="2">
        <v>79</v>
      </c>
      <c r="H82" s="2">
        <v>466</v>
      </c>
      <c r="J82" s="2">
        <v>79</v>
      </c>
      <c r="K82" s="2">
        <v>867</v>
      </c>
    </row>
    <row r="83" spans="1:11" x14ac:dyDescent="0.25">
      <c r="A83" s="2">
        <v>80</v>
      </c>
      <c r="B83" s="2">
        <v>193</v>
      </c>
      <c r="D83" s="2">
        <v>80</v>
      </c>
      <c r="E83" s="2">
        <v>285</v>
      </c>
      <c r="G83" s="2">
        <v>80</v>
      </c>
      <c r="H83" s="2">
        <v>528</v>
      </c>
      <c r="J83" s="2">
        <v>80</v>
      </c>
      <c r="K83" s="2">
        <v>907</v>
      </c>
    </row>
    <row r="84" spans="1:11" x14ac:dyDescent="0.25">
      <c r="A84" s="2">
        <v>81</v>
      </c>
      <c r="B84" s="2">
        <v>223</v>
      </c>
      <c r="D84" s="2">
        <v>81</v>
      </c>
      <c r="E84" s="2">
        <v>314</v>
      </c>
      <c r="G84" s="2">
        <v>81</v>
      </c>
      <c r="H84" s="2">
        <v>527</v>
      </c>
      <c r="J84" s="2">
        <v>81</v>
      </c>
      <c r="K84" s="2">
        <v>799</v>
      </c>
    </row>
    <row r="85" spans="1:11" x14ac:dyDescent="0.25">
      <c r="A85" s="2">
        <v>82</v>
      </c>
      <c r="B85" s="2">
        <v>199</v>
      </c>
      <c r="D85" s="2">
        <v>82</v>
      </c>
      <c r="E85" s="2">
        <v>333</v>
      </c>
      <c r="G85" s="2">
        <v>82</v>
      </c>
      <c r="H85" s="2">
        <v>505</v>
      </c>
      <c r="J85" s="2">
        <v>82</v>
      </c>
      <c r="K85" s="2">
        <v>939</v>
      </c>
    </row>
    <row r="86" spans="1:11" x14ac:dyDescent="0.25">
      <c r="A86" s="2">
        <v>83</v>
      </c>
      <c r="B86" s="2">
        <v>195</v>
      </c>
      <c r="D86" s="2">
        <v>83</v>
      </c>
      <c r="E86" s="2">
        <v>329</v>
      </c>
      <c r="G86" s="2">
        <v>83</v>
      </c>
      <c r="H86" s="2">
        <v>502</v>
      </c>
      <c r="J86" s="2">
        <v>83</v>
      </c>
      <c r="K86" s="2">
        <v>920</v>
      </c>
    </row>
    <row r="87" spans="1:11" x14ac:dyDescent="0.25">
      <c r="A87" s="2">
        <v>84</v>
      </c>
      <c r="B87" s="2">
        <v>226</v>
      </c>
      <c r="D87" s="2">
        <v>84</v>
      </c>
      <c r="E87" s="2">
        <v>330</v>
      </c>
      <c r="G87" s="2">
        <v>84</v>
      </c>
      <c r="H87" s="2">
        <v>539</v>
      </c>
      <c r="J87" s="2">
        <v>84</v>
      </c>
      <c r="K87" s="2">
        <v>775</v>
      </c>
    </row>
    <row r="88" spans="1:11" x14ac:dyDescent="0.25">
      <c r="A88" s="2">
        <v>85</v>
      </c>
      <c r="B88" s="2">
        <v>201</v>
      </c>
      <c r="D88" s="2">
        <v>85</v>
      </c>
      <c r="E88" s="2">
        <v>319</v>
      </c>
      <c r="G88" s="2">
        <v>85</v>
      </c>
      <c r="H88" s="2">
        <v>537</v>
      </c>
      <c r="J88" s="2">
        <v>85</v>
      </c>
      <c r="K88" s="2">
        <v>733</v>
      </c>
    </row>
    <row r="89" spans="1:11" x14ac:dyDescent="0.25">
      <c r="A89" s="2">
        <v>86</v>
      </c>
      <c r="B89" s="2">
        <v>201</v>
      </c>
      <c r="D89" s="2">
        <v>86</v>
      </c>
      <c r="E89" s="2">
        <v>312</v>
      </c>
      <c r="G89" s="2">
        <v>86</v>
      </c>
      <c r="H89" s="2">
        <v>504</v>
      </c>
      <c r="J89" s="2">
        <v>86</v>
      </c>
      <c r="K89" s="2">
        <v>818</v>
      </c>
    </row>
    <row r="90" spans="1:11" x14ac:dyDescent="0.25">
      <c r="A90" s="2">
        <v>87</v>
      </c>
      <c r="B90" s="2">
        <v>195</v>
      </c>
      <c r="D90" s="2">
        <v>87</v>
      </c>
      <c r="E90" s="2">
        <v>283</v>
      </c>
      <c r="G90" s="2">
        <v>87</v>
      </c>
      <c r="H90" s="2">
        <v>497</v>
      </c>
      <c r="J90" s="2">
        <v>87</v>
      </c>
      <c r="K90" s="2">
        <v>754</v>
      </c>
    </row>
    <row r="91" spans="1:11" x14ac:dyDescent="0.25">
      <c r="A91" s="2">
        <v>88</v>
      </c>
      <c r="B91" s="2">
        <v>194</v>
      </c>
      <c r="D91" s="2">
        <v>88</v>
      </c>
      <c r="E91" s="2">
        <v>274</v>
      </c>
      <c r="G91" s="2">
        <v>88</v>
      </c>
      <c r="H91" s="2">
        <v>531</v>
      </c>
      <c r="J91" s="2">
        <v>88</v>
      </c>
      <c r="K91" s="2">
        <v>794</v>
      </c>
    </row>
    <row r="92" spans="1:11" x14ac:dyDescent="0.25">
      <c r="A92" s="2">
        <v>89</v>
      </c>
      <c r="B92" s="2">
        <v>223</v>
      </c>
      <c r="D92" s="2">
        <v>89</v>
      </c>
      <c r="E92" s="2">
        <v>299</v>
      </c>
      <c r="G92" s="2">
        <v>89</v>
      </c>
      <c r="H92" s="2">
        <v>513</v>
      </c>
      <c r="J92" s="2">
        <v>89</v>
      </c>
      <c r="K92" s="2">
        <v>734</v>
      </c>
    </row>
    <row r="93" spans="1:11" x14ac:dyDescent="0.25">
      <c r="A93" s="2">
        <v>90</v>
      </c>
      <c r="B93" s="2">
        <v>281</v>
      </c>
      <c r="D93" s="2">
        <v>90</v>
      </c>
      <c r="E93" s="2">
        <v>291</v>
      </c>
      <c r="G93" s="2">
        <v>90</v>
      </c>
      <c r="H93" s="2">
        <v>559</v>
      </c>
      <c r="J93" s="2">
        <v>90</v>
      </c>
      <c r="K93" s="2">
        <v>800</v>
      </c>
    </row>
    <row r="94" spans="1:11" x14ac:dyDescent="0.25">
      <c r="A94" s="2">
        <v>91</v>
      </c>
      <c r="B94" s="2">
        <v>201</v>
      </c>
      <c r="D94" s="2">
        <v>91</v>
      </c>
      <c r="E94" s="2">
        <v>338</v>
      </c>
      <c r="G94" s="2">
        <v>91</v>
      </c>
      <c r="H94" s="2">
        <v>547</v>
      </c>
      <c r="J94" s="2">
        <v>91</v>
      </c>
      <c r="K94" s="2">
        <v>770</v>
      </c>
    </row>
    <row r="95" spans="1:11" x14ac:dyDescent="0.25">
      <c r="A95" s="2">
        <v>92</v>
      </c>
      <c r="B95" s="2">
        <v>198</v>
      </c>
      <c r="D95" s="2">
        <v>92</v>
      </c>
      <c r="E95" s="2">
        <v>350</v>
      </c>
      <c r="G95" s="2">
        <v>92</v>
      </c>
      <c r="H95" s="2">
        <v>633</v>
      </c>
      <c r="J95" s="2">
        <v>92</v>
      </c>
      <c r="K95" s="2">
        <v>742</v>
      </c>
    </row>
    <row r="96" spans="1:11" x14ac:dyDescent="0.25">
      <c r="A96" s="2">
        <v>93</v>
      </c>
      <c r="B96" s="2">
        <v>193</v>
      </c>
      <c r="D96" s="2">
        <v>93</v>
      </c>
      <c r="E96" s="2">
        <v>341</v>
      </c>
      <c r="G96" s="2">
        <v>93</v>
      </c>
      <c r="H96" s="2">
        <v>557</v>
      </c>
      <c r="J96" s="2">
        <v>93</v>
      </c>
      <c r="K96" s="2">
        <v>773</v>
      </c>
    </row>
    <row r="97" spans="1:11" x14ac:dyDescent="0.25">
      <c r="A97" s="2">
        <v>94</v>
      </c>
      <c r="B97" s="2">
        <v>194</v>
      </c>
      <c r="D97" s="2">
        <v>94</v>
      </c>
      <c r="E97" s="2">
        <v>285</v>
      </c>
      <c r="G97" s="2">
        <v>94</v>
      </c>
      <c r="H97" s="2">
        <v>559</v>
      </c>
      <c r="J97" s="2">
        <v>94</v>
      </c>
      <c r="K97" s="2">
        <v>675</v>
      </c>
    </row>
    <row r="98" spans="1:11" x14ac:dyDescent="0.25">
      <c r="A98" s="2">
        <v>95</v>
      </c>
      <c r="B98" s="2">
        <v>194</v>
      </c>
      <c r="D98" s="2">
        <v>95</v>
      </c>
      <c r="E98" s="2">
        <v>309</v>
      </c>
      <c r="G98" s="2">
        <v>95</v>
      </c>
      <c r="H98" s="2">
        <v>578</v>
      </c>
      <c r="J98" s="2">
        <v>95</v>
      </c>
      <c r="K98" s="2">
        <v>706</v>
      </c>
    </row>
    <row r="99" spans="1:11" x14ac:dyDescent="0.25">
      <c r="A99" s="2">
        <v>96</v>
      </c>
      <c r="B99" s="2">
        <v>224</v>
      </c>
      <c r="D99" s="2">
        <v>96</v>
      </c>
      <c r="E99" s="2">
        <v>290</v>
      </c>
      <c r="G99" s="2">
        <v>96</v>
      </c>
      <c r="H99" s="2">
        <v>528</v>
      </c>
      <c r="J99" s="2">
        <v>96</v>
      </c>
      <c r="K99" s="2">
        <v>748</v>
      </c>
    </row>
    <row r="100" spans="1:11" x14ac:dyDescent="0.25">
      <c r="A100" s="2">
        <v>97</v>
      </c>
      <c r="B100" s="2">
        <v>248</v>
      </c>
      <c r="D100" s="2">
        <v>97</v>
      </c>
      <c r="E100" s="2">
        <v>318</v>
      </c>
      <c r="G100" s="2">
        <v>97</v>
      </c>
      <c r="H100" s="2">
        <v>551</v>
      </c>
      <c r="J100" s="2">
        <v>97</v>
      </c>
      <c r="K100" s="2">
        <v>686</v>
      </c>
    </row>
    <row r="101" spans="1:11" x14ac:dyDescent="0.25">
      <c r="A101" s="2">
        <v>98</v>
      </c>
      <c r="B101" s="2">
        <v>237</v>
      </c>
      <c r="D101" s="2">
        <v>98</v>
      </c>
      <c r="E101" s="2">
        <v>316</v>
      </c>
      <c r="G101" s="2">
        <v>98</v>
      </c>
      <c r="H101" s="2">
        <v>577</v>
      </c>
      <c r="J101" s="2">
        <v>98</v>
      </c>
      <c r="K101" s="2">
        <v>685</v>
      </c>
    </row>
    <row r="102" spans="1:11" x14ac:dyDescent="0.25">
      <c r="A102" s="2">
        <v>99</v>
      </c>
      <c r="B102" s="2">
        <v>194</v>
      </c>
      <c r="D102" s="2">
        <v>99</v>
      </c>
      <c r="E102" s="2">
        <v>289</v>
      </c>
      <c r="G102" s="2">
        <v>99</v>
      </c>
      <c r="H102" s="2">
        <v>512</v>
      </c>
      <c r="J102" s="2">
        <v>99</v>
      </c>
      <c r="K102" s="2">
        <v>648</v>
      </c>
    </row>
    <row r="103" spans="1:11" x14ac:dyDescent="0.25">
      <c r="A103" s="2">
        <v>100</v>
      </c>
      <c r="B103" s="2">
        <v>222</v>
      </c>
      <c r="D103" s="2">
        <v>100</v>
      </c>
      <c r="E103" s="2">
        <v>283</v>
      </c>
      <c r="G103" s="2">
        <v>100</v>
      </c>
      <c r="H103" s="2">
        <v>503</v>
      </c>
      <c r="J103" s="2">
        <v>100</v>
      </c>
      <c r="K103" s="2">
        <v>689</v>
      </c>
    </row>
    <row r="104" spans="1:11" x14ac:dyDescent="0.25">
      <c r="A104" s="2">
        <v>101</v>
      </c>
      <c r="B104" s="2">
        <v>201</v>
      </c>
      <c r="D104" s="2">
        <v>101</v>
      </c>
      <c r="E104" s="2">
        <v>346</v>
      </c>
      <c r="G104" s="2">
        <v>101</v>
      </c>
      <c r="H104" s="2">
        <v>601</v>
      </c>
      <c r="J104" s="2">
        <v>101</v>
      </c>
      <c r="K104" s="2">
        <v>658</v>
      </c>
    </row>
    <row r="105" spans="1:11" x14ac:dyDescent="0.25">
      <c r="A105" s="2">
        <v>102</v>
      </c>
      <c r="B105" s="2">
        <v>228</v>
      </c>
      <c r="D105" s="2">
        <v>102</v>
      </c>
      <c r="E105" s="2">
        <v>355</v>
      </c>
      <c r="G105" s="2">
        <v>102</v>
      </c>
      <c r="H105" s="2">
        <v>536</v>
      </c>
      <c r="J105" s="2">
        <v>102</v>
      </c>
      <c r="K105" s="2">
        <v>705</v>
      </c>
    </row>
    <row r="106" spans="1:11" x14ac:dyDescent="0.25">
      <c r="A106" s="2">
        <v>103</v>
      </c>
      <c r="B106" s="2">
        <v>225</v>
      </c>
      <c r="D106" s="2">
        <v>103</v>
      </c>
      <c r="E106" s="2">
        <v>286</v>
      </c>
      <c r="G106" s="2">
        <v>103</v>
      </c>
      <c r="H106" s="2">
        <v>541</v>
      </c>
      <c r="J106" s="2">
        <v>103</v>
      </c>
      <c r="K106" s="2">
        <v>737</v>
      </c>
    </row>
    <row r="107" spans="1:11" x14ac:dyDescent="0.25">
      <c r="A107" s="2">
        <v>104</v>
      </c>
      <c r="B107" s="2">
        <v>227</v>
      </c>
      <c r="D107" s="2">
        <v>104</v>
      </c>
      <c r="E107" s="2">
        <v>277</v>
      </c>
      <c r="G107" s="2">
        <v>104</v>
      </c>
      <c r="H107" s="2">
        <v>613</v>
      </c>
      <c r="J107" s="2">
        <v>104</v>
      </c>
      <c r="K107" s="2">
        <v>712</v>
      </c>
    </row>
    <row r="108" spans="1:11" x14ac:dyDescent="0.25">
      <c r="A108" s="2">
        <v>105</v>
      </c>
      <c r="B108" s="2">
        <v>231</v>
      </c>
      <c r="D108" s="2">
        <v>105</v>
      </c>
      <c r="E108" s="2">
        <v>301</v>
      </c>
      <c r="G108" s="2">
        <v>105</v>
      </c>
      <c r="H108" s="2">
        <v>565</v>
      </c>
      <c r="J108" s="2">
        <v>105</v>
      </c>
      <c r="K108" s="2">
        <v>719</v>
      </c>
    </row>
    <row r="109" spans="1:11" x14ac:dyDescent="0.25">
      <c r="A109" s="2">
        <v>106</v>
      </c>
      <c r="B109" s="2">
        <v>201</v>
      </c>
      <c r="D109" s="2">
        <v>106</v>
      </c>
      <c r="E109" s="2">
        <v>342</v>
      </c>
      <c r="G109" s="2">
        <v>106</v>
      </c>
      <c r="H109" s="2">
        <v>575</v>
      </c>
      <c r="J109" s="2">
        <v>106</v>
      </c>
      <c r="K109" s="2">
        <v>799</v>
      </c>
    </row>
    <row r="110" spans="1:11" x14ac:dyDescent="0.25">
      <c r="A110" s="2">
        <v>107</v>
      </c>
      <c r="B110" s="2">
        <v>199</v>
      </c>
      <c r="D110" s="2">
        <v>107</v>
      </c>
      <c r="E110" s="2">
        <v>313</v>
      </c>
      <c r="G110" s="2">
        <v>107</v>
      </c>
      <c r="H110" s="2">
        <v>604</v>
      </c>
      <c r="J110" s="2">
        <v>107</v>
      </c>
      <c r="K110" s="2">
        <v>786</v>
      </c>
    </row>
    <row r="111" spans="1:11" x14ac:dyDescent="0.25">
      <c r="A111" s="2">
        <v>108</v>
      </c>
      <c r="B111" s="2">
        <v>194</v>
      </c>
      <c r="D111" s="2">
        <v>108</v>
      </c>
      <c r="E111" s="2">
        <v>331</v>
      </c>
      <c r="G111" s="2">
        <v>108</v>
      </c>
      <c r="H111" s="2">
        <v>524</v>
      </c>
      <c r="J111" s="2">
        <v>108</v>
      </c>
      <c r="K111" s="2">
        <v>729</v>
      </c>
    </row>
    <row r="112" spans="1:11" x14ac:dyDescent="0.25">
      <c r="A112" s="2">
        <v>109</v>
      </c>
      <c r="B112" s="2">
        <v>252</v>
      </c>
      <c r="D112" s="2">
        <v>109</v>
      </c>
      <c r="E112" s="2">
        <v>351</v>
      </c>
      <c r="G112" s="2">
        <v>109</v>
      </c>
      <c r="H112" s="2">
        <v>599</v>
      </c>
      <c r="J112" s="2">
        <v>109</v>
      </c>
      <c r="K112" s="2">
        <v>758</v>
      </c>
    </row>
    <row r="113" spans="1:11" x14ac:dyDescent="0.25">
      <c r="A113" s="2">
        <v>110</v>
      </c>
      <c r="B113" s="2">
        <v>225</v>
      </c>
      <c r="D113" s="2">
        <v>110</v>
      </c>
      <c r="E113" s="2">
        <v>314</v>
      </c>
      <c r="G113" s="2">
        <v>110</v>
      </c>
      <c r="H113" s="2">
        <v>629</v>
      </c>
      <c r="J113" s="2">
        <v>110</v>
      </c>
      <c r="K113" s="2">
        <v>787</v>
      </c>
    </row>
    <row r="114" spans="1:11" x14ac:dyDescent="0.25">
      <c r="A114" s="2">
        <v>111</v>
      </c>
      <c r="B114" s="2">
        <v>225</v>
      </c>
      <c r="D114" s="2">
        <v>111</v>
      </c>
      <c r="E114" s="2">
        <v>282</v>
      </c>
      <c r="G114" s="2">
        <v>111</v>
      </c>
      <c r="H114" s="2">
        <v>531</v>
      </c>
      <c r="J114" s="2">
        <v>111</v>
      </c>
      <c r="K114" s="2">
        <v>856</v>
      </c>
    </row>
    <row r="115" spans="1:11" x14ac:dyDescent="0.25">
      <c r="A115" s="2">
        <v>112</v>
      </c>
      <c r="B115" s="2">
        <v>201</v>
      </c>
      <c r="D115" s="2">
        <v>112</v>
      </c>
      <c r="E115" s="2">
        <v>274</v>
      </c>
      <c r="G115" s="2">
        <v>112</v>
      </c>
      <c r="H115" s="2">
        <v>562</v>
      </c>
      <c r="J115" s="2">
        <v>112</v>
      </c>
      <c r="K115" s="2">
        <v>924</v>
      </c>
    </row>
    <row r="116" spans="1:11" x14ac:dyDescent="0.25">
      <c r="A116" s="2">
        <v>113</v>
      </c>
      <c r="B116" s="2">
        <v>200</v>
      </c>
      <c r="D116" s="2">
        <v>113</v>
      </c>
      <c r="E116" s="2">
        <v>312</v>
      </c>
      <c r="G116" s="2">
        <v>113</v>
      </c>
      <c r="H116" s="2">
        <v>549</v>
      </c>
      <c r="J116" s="2">
        <v>113</v>
      </c>
      <c r="K116" s="2">
        <v>746</v>
      </c>
    </row>
    <row r="117" spans="1:11" x14ac:dyDescent="0.25">
      <c r="A117" s="2">
        <v>114</v>
      </c>
      <c r="B117" s="2">
        <v>194</v>
      </c>
      <c r="D117" s="2">
        <v>114</v>
      </c>
      <c r="E117" s="2">
        <v>328</v>
      </c>
      <c r="G117" s="2">
        <v>114</v>
      </c>
      <c r="H117" s="2">
        <v>538</v>
      </c>
      <c r="J117" s="2">
        <v>114</v>
      </c>
      <c r="K117" s="2">
        <v>726</v>
      </c>
    </row>
    <row r="118" spans="1:11" x14ac:dyDescent="0.25">
      <c r="A118" s="2">
        <v>115</v>
      </c>
      <c r="B118" s="2">
        <v>193</v>
      </c>
      <c r="D118" s="2">
        <v>115</v>
      </c>
      <c r="E118" s="2">
        <v>285</v>
      </c>
      <c r="G118" s="2">
        <v>115</v>
      </c>
      <c r="H118" s="2">
        <v>479</v>
      </c>
      <c r="J118" s="2">
        <v>115</v>
      </c>
      <c r="K118" s="2">
        <v>712</v>
      </c>
    </row>
    <row r="119" spans="1:11" x14ac:dyDescent="0.25">
      <c r="A119" s="2">
        <v>116</v>
      </c>
      <c r="B119" s="2">
        <v>193</v>
      </c>
      <c r="D119" s="2">
        <v>116</v>
      </c>
      <c r="E119" s="2">
        <v>325</v>
      </c>
      <c r="G119" s="2">
        <v>116</v>
      </c>
      <c r="H119" s="2">
        <v>511</v>
      </c>
      <c r="J119" s="2">
        <v>116</v>
      </c>
      <c r="K119" s="2">
        <v>669</v>
      </c>
    </row>
    <row r="120" spans="1:11" x14ac:dyDescent="0.25">
      <c r="A120" s="2">
        <v>117</v>
      </c>
      <c r="B120" s="2">
        <v>194</v>
      </c>
      <c r="D120" s="2">
        <v>117</v>
      </c>
      <c r="E120" s="2">
        <v>284</v>
      </c>
      <c r="G120" s="2">
        <v>117</v>
      </c>
      <c r="H120" s="2">
        <v>517</v>
      </c>
      <c r="J120" s="2">
        <v>117</v>
      </c>
      <c r="K120" s="2">
        <v>775</v>
      </c>
    </row>
    <row r="121" spans="1:11" x14ac:dyDescent="0.25">
      <c r="A121" s="2">
        <v>118</v>
      </c>
      <c r="B121" s="2">
        <v>193</v>
      </c>
      <c r="D121" s="2">
        <v>118</v>
      </c>
      <c r="E121" s="2">
        <v>274</v>
      </c>
      <c r="G121" s="2">
        <v>118</v>
      </c>
      <c r="H121" s="2">
        <v>532</v>
      </c>
      <c r="J121" s="2">
        <v>118</v>
      </c>
      <c r="K121" s="2">
        <v>766</v>
      </c>
    </row>
    <row r="122" spans="1:11" x14ac:dyDescent="0.25">
      <c r="A122" s="2">
        <v>119</v>
      </c>
      <c r="B122" s="2">
        <v>194</v>
      </c>
      <c r="D122" s="2">
        <v>119</v>
      </c>
      <c r="E122" s="2">
        <v>274</v>
      </c>
      <c r="G122" s="2">
        <v>119</v>
      </c>
      <c r="H122" s="2">
        <v>528</v>
      </c>
      <c r="J122" s="2">
        <v>119</v>
      </c>
      <c r="K122" s="2">
        <v>797</v>
      </c>
    </row>
    <row r="123" spans="1:11" x14ac:dyDescent="0.25">
      <c r="A123" s="2">
        <v>120</v>
      </c>
      <c r="B123" s="2">
        <v>194</v>
      </c>
      <c r="D123" s="2">
        <v>120</v>
      </c>
      <c r="E123" s="2">
        <v>274</v>
      </c>
      <c r="G123" s="2">
        <v>120</v>
      </c>
      <c r="H123" s="2">
        <v>502</v>
      </c>
      <c r="J123" s="2">
        <v>120</v>
      </c>
      <c r="K123" s="2">
        <v>745</v>
      </c>
    </row>
    <row r="124" spans="1:11" x14ac:dyDescent="0.25">
      <c r="A124" s="2">
        <v>121</v>
      </c>
      <c r="B124" s="2">
        <v>199</v>
      </c>
      <c r="D124" s="2">
        <v>121</v>
      </c>
      <c r="E124" s="2">
        <v>302</v>
      </c>
      <c r="G124" s="2">
        <v>121</v>
      </c>
      <c r="H124" s="2">
        <v>502</v>
      </c>
      <c r="J124" s="2">
        <v>121</v>
      </c>
      <c r="K124" s="2">
        <v>848</v>
      </c>
    </row>
    <row r="125" spans="1:11" x14ac:dyDescent="0.25">
      <c r="A125" s="2">
        <v>122</v>
      </c>
      <c r="B125" s="2">
        <v>225</v>
      </c>
      <c r="D125" s="2">
        <v>122</v>
      </c>
      <c r="E125" s="2">
        <v>307</v>
      </c>
      <c r="G125" s="2">
        <v>122</v>
      </c>
      <c r="H125" s="2">
        <v>535</v>
      </c>
      <c r="J125" s="2">
        <v>122</v>
      </c>
      <c r="K125" s="2">
        <v>805</v>
      </c>
    </row>
    <row r="126" spans="1:11" x14ac:dyDescent="0.25">
      <c r="A126" s="2">
        <v>123</v>
      </c>
      <c r="B126" s="2">
        <v>201</v>
      </c>
      <c r="D126" s="2">
        <v>123</v>
      </c>
      <c r="E126" s="2">
        <v>274</v>
      </c>
      <c r="G126" s="2">
        <v>123</v>
      </c>
      <c r="H126" s="2">
        <v>529</v>
      </c>
      <c r="J126" s="2">
        <v>123</v>
      </c>
      <c r="K126" s="2">
        <v>691</v>
      </c>
    </row>
    <row r="127" spans="1:11" x14ac:dyDescent="0.25">
      <c r="A127" s="2">
        <v>124</v>
      </c>
      <c r="B127" s="2">
        <v>247</v>
      </c>
      <c r="D127" s="2">
        <v>124</v>
      </c>
      <c r="E127" s="2">
        <v>351</v>
      </c>
      <c r="G127" s="2">
        <v>124</v>
      </c>
      <c r="H127" s="2">
        <v>547</v>
      </c>
      <c r="J127" s="2">
        <v>124</v>
      </c>
      <c r="K127" s="2">
        <v>731</v>
      </c>
    </row>
    <row r="128" spans="1:11" x14ac:dyDescent="0.25">
      <c r="A128" s="2">
        <v>125</v>
      </c>
      <c r="B128" s="2">
        <v>225</v>
      </c>
      <c r="D128" s="2">
        <v>125</v>
      </c>
      <c r="E128" s="2">
        <v>335</v>
      </c>
      <c r="G128" s="2">
        <v>125</v>
      </c>
      <c r="H128" s="2">
        <v>582</v>
      </c>
      <c r="J128" s="2">
        <v>125</v>
      </c>
      <c r="K128" s="2">
        <v>780</v>
      </c>
    </row>
    <row r="129" spans="1:11" x14ac:dyDescent="0.25">
      <c r="A129" s="2">
        <v>126</v>
      </c>
      <c r="B129" s="2">
        <v>201</v>
      </c>
      <c r="D129" s="2">
        <v>126</v>
      </c>
      <c r="E129" s="2">
        <v>274</v>
      </c>
      <c r="G129" s="2">
        <v>126</v>
      </c>
      <c r="H129" s="2">
        <v>523</v>
      </c>
      <c r="J129" s="2">
        <v>126</v>
      </c>
      <c r="K129" s="2">
        <v>726</v>
      </c>
    </row>
    <row r="130" spans="1:11" x14ac:dyDescent="0.25">
      <c r="A130" s="2">
        <v>127</v>
      </c>
      <c r="B130" s="2">
        <v>198</v>
      </c>
      <c r="D130" s="2">
        <v>127</v>
      </c>
      <c r="E130" s="2">
        <v>274</v>
      </c>
      <c r="G130" s="2">
        <v>127</v>
      </c>
      <c r="H130" s="2">
        <v>552</v>
      </c>
      <c r="J130" s="2">
        <v>127</v>
      </c>
      <c r="K130" s="2">
        <v>694</v>
      </c>
    </row>
    <row r="131" spans="1:11" x14ac:dyDescent="0.25">
      <c r="A131" s="2">
        <v>128</v>
      </c>
      <c r="B131" s="2">
        <v>194</v>
      </c>
      <c r="D131" s="2">
        <v>128</v>
      </c>
      <c r="E131" s="2">
        <v>313</v>
      </c>
      <c r="G131" s="2">
        <v>128</v>
      </c>
      <c r="H131" s="2">
        <v>528</v>
      </c>
      <c r="J131" s="2">
        <v>128</v>
      </c>
      <c r="K131" s="2">
        <v>731</v>
      </c>
    </row>
    <row r="132" spans="1:11" x14ac:dyDescent="0.25">
      <c r="A132" s="2">
        <v>129</v>
      </c>
      <c r="B132" s="2">
        <v>194</v>
      </c>
      <c r="D132" s="2">
        <v>129</v>
      </c>
      <c r="E132" s="2">
        <v>284</v>
      </c>
      <c r="G132" s="2">
        <v>129</v>
      </c>
      <c r="H132" s="2">
        <v>546</v>
      </c>
      <c r="J132" s="2">
        <v>129</v>
      </c>
      <c r="K132" s="2">
        <v>735</v>
      </c>
    </row>
    <row r="133" spans="1:11" x14ac:dyDescent="0.25">
      <c r="A133" s="2">
        <v>130</v>
      </c>
      <c r="B133" s="2">
        <v>194</v>
      </c>
      <c r="D133" s="2">
        <v>130</v>
      </c>
      <c r="E133" s="2">
        <v>274</v>
      </c>
      <c r="G133" s="2">
        <v>130</v>
      </c>
      <c r="H133" s="2">
        <v>513</v>
      </c>
      <c r="J133" s="2">
        <v>130</v>
      </c>
      <c r="K133" s="2">
        <v>853</v>
      </c>
    </row>
    <row r="134" spans="1:11" x14ac:dyDescent="0.25">
      <c r="A134" s="2">
        <v>131</v>
      </c>
      <c r="B134" s="2">
        <v>194</v>
      </c>
      <c r="D134" s="2">
        <v>131</v>
      </c>
      <c r="E134" s="2">
        <v>303</v>
      </c>
      <c r="G134" s="2">
        <v>131</v>
      </c>
      <c r="H134" s="2">
        <v>537</v>
      </c>
      <c r="J134" s="2">
        <v>131</v>
      </c>
      <c r="K134" s="2">
        <v>648</v>
      </c>
    </row>
    <row r="135" spans="1:11" x14ac:dyDescent="0.25">
      <c r="A135" s="2">
        <v>132</v>
      </c>
      <c r="B135" s="2">
        <v>241</v>
      </c>
      <c r="D135" s="2">
        <v>132</v>
      </c>
      <c r="E135" s="2">
        <v>285</v>
      </c>
      <c r="G135" s="2">
        <v>132</v>
      </c>
      <c r="H135" s="2">
        <v>609</v>
      </c>
      <c r="J135" s="2">
        <v>132</v>
      </c>
      <c r="K135" s="2">
        <v>808</v>
      </c>
    </row>
    <row r="136" spans="1:11" x14ac:dyDescent="0.25">
      <c r="A136" s="2">
        <v>133</v>
      </c>
      <c r="B136" s="2">
        <v>201</v>
      </c>
      <c r="D136" s="2">
        <v>133</v>
      </c>
      <c r="E136" s="2">
        <v>274</v>
      </c>
      <c r="G136" s="2">
        <v>133</v>
      </c>
      <c r="H136" s="2">
        <v>555</v>
      </c>
      <c r="J136" s="2">
        <v>133</v>
      </c>
      <c r="K136" s="2">
        <v>780</v>
      </c>
    </row>
    <row r="137" spans="1:11" x14ac:dyDescent="0.25">
      <c r="A137" s="2">
        <v>134</v>
      </c>
      <c r="B137" s="2">
        <v>198</v>
      </c>
      <c r="D137" s="2">
        <v>134</v>
      </c>
      <c r="E137" s="2">
        <v>274</v>
      </c>
      <c r="G137" s="2">
        <v>134</v>
      </c>
      <c r="H137" s="2">
        <v>547</v>
      </c>
      <c r="J137" s="2">
        <v>134</v>
      </c>
      <c r="K137" s="2">
        <v>666</v>
      </c>
    </row>
    <row r="138" spans="1:11" x14ac:dyDescent="0.25">
      <c r="A138" s="2">
        <v>135</v>
      </c>
      <c r="B138" s="2">
        <v>193</v>
      </c>
      <c r="D138" s="2">
        <v>135</v>
      </c>
      <c r="E138" s="2">
        <v>365</v>
      </c>
      <c r="G138" s="2">
        <v>135</v>
      </c>
      <c r="H138" s="2">
        <v>627</v>
      </c>
      <c r="J138" s="2">
        <v>135</v>
      </c>
      <c r="K138" s="2">
        <v>646</v>
      </c>
    </row>
    <row r="139" spans="1:11" x14ac:dyDescent="0.25">
      <c r="A139" s="2">
        <v>136</v>
      </c>
      <c r="B139" s="2">
        <v>194</v>
      </c>
      <c r="D139" s="2">
        <v>136</v>
      </c>
      <c r="E139" s="2">
        <v>341</v>
      </c>
      <c r="G139" s="2">
        <v>136</v>
      </c>
      <c r="H139" s="2">
        <v>599</v>
      </c>
      <c r="J139" s="2">
        <v>136</v>
      </c>
      <c r="K139" s="2">
        <v>735</v>
      </c>
    </row>
    <row r="140" spans="1:11" x14ac:dyDescent="0.25">
      <c r="A140" s="2">
        <v>137</v>
      </c>
      <c r="B140" s="2">
        <v>194</v>
      </c>
      <c r="D140" s="2">
        <v>137</v>
      </c>
      <c r="E140" s="2">
        <v>274</v>
      </c>
      <c r="G140" s="2">
        <v>137</v>
      </c>
      <c r="H140" s="2">
        <v>512</v>
      </c>
      <c r="J140" s="2">
        <v>137</v>
      </c>
      <c r="K140" s="2">
        <v>660</v>
      </c>
    </row>
    <row r="141" spans="1:11" x14ac:dyDescent="0.25">
      <c r="A141" s="2">
        <v>138</v>
      </c>
      <c r="B141" s="2">
        <v>194</v>
      </c>
      <c r="D141" s="2">
        <v>138</v>
      </c>
      <c r="E141" s="2">
        <v>371</v>
      </c>
      <c r="G141" s="2">
        <v>138</v>
      </c>
      <c r="H141" s="2">
        <v>552</v>
      </c>
      <c r="J141" s="2">
        <v>138</v>
      </c>
      <c r="K141" s="2">
        <v>691</v>
      </c>
    </row>
    <row r="142" spans="1:11" x14ac:dyDescent="0.25">
      <c r="A142" s="2">
        <v>139</v>
      </c>
      <c r="B142" s="2">
        <v>194</v>
      </c>
      <c r="D142" s="2">
        <v>139</v>
      </c>
      <c r="E142" s="2">
        <v>274</v>
      </c>
      <c r="G142" s="2">
        <v>139</v>
      </c>
      <c r="H142" s="2">
        <v>487</v>
      </c>
      <c r="J142" s="2">
        <v>139</v>
      </c>
      <c r="K142" s="2">
        <v>791</v>
      </c>
    </row>
    <row r="143" spans="1:11" x14ac:dyDescent="0.25">
      <c r="A143" s="2">
        <v>140</v>
      </c>
      <c r="B143" s="2">
        <v>194</v>
      </c>
      <c r="D143" s="2">
        <v>140</v>
      </c>
      <c r="E143" s="2">
        <v>274</v>
      </c>
      <c r="G143" s="2">
        <v>140</v>
      </c>
      <c r="H143" s="2">
        <v>531</v>
      </c>
      <c r="J143" s="2">
        <v>140</v>
      </c>
      <c r="K143" s="2">
        <v>727</v>
      </c>
    </row>
    <row r="144" spans="1:11" x14ac:dyDescent="0.25">
      <c r="A144" s="2">
        <v>141</v>
      </c>
      <c r="B144" s="2">
        <v>284</v>
      </c>
      <c r="D144" s="2">
        <v>141</v>
      </c>
      <c r="E144" s="2">
        <v>320</v>
      </c>
      <c r="G144" s="2">
        <v>141</v>
      </c>
      <c r="H144" s="2">
        <v>534</v>
      </c>
      <c r="J144" s="2">
        <v>141</v>
      </c>
      <c r="K144" s="2">
        <v>657</v>
      </c>
    </row>
    <row r="145" spans="1:11" x14ac:dyDescent="0.25">
      <c r="A145" s="2">
        <v>142</v>
      </c>
      <c r="B145" s="2">
        <v>202</v>
      </c>
      <c r="D145" s="2">
        <v>142</v>
      </c>
      <c r="E145" s="2">
        <v>286</v>
      </c>
      <c r="G145" s="2">
        <v>142</v>
      </c>
      <c r="H145" s="2">
        <v>567</v>
      </c>
      <c r="J145" s="2">
        <v>142</v>
      </c>
      <c r="K145" s="2">
        <v>647</v>
      </c>
    </row>
    <row r="146" spans="1:11" x14ac:dyDescent="0.25">
      <c r="A146" s="2">
        <v>143</v>
      </c>
      <c r="B146" s="2">
        <v>251</v>
      </c>
      <c r="D146" s="2">
        <v>143</v>
      </c>
      <c r="E146" s="2">
        <v>275</v>
      </c>
      <c r="G146" s="2">
        <v>143</v>
      </c>
      <c r="H146" s="2">
        <v>589</v>
      </c>
      <c r="J146" s="2">
        <v>143</v>
      </c>
      <c r="K146" s="2">
        <v>759</v>
      </c>
    </row>
    <row r="147" spans="1:11" x14ac:dyDescent="0.25">
      <c r="A147" s="2">
        <v>144</v>
      </c>
      <c r="B147" s="2">
        <v>252</v>
      </c>
      <c r="D147" s="2">
        <v>144</v>
      </c>
      <c r="E147" s="2">
        <v>307</v>
      </c>
      <c r="G147" s="2">
        <v>144</v>
      </c>
      <c r="H147" s="2">
        <v>529</v>
      </c>
      <c r="J147" s="2">
        <v>144</v>
      </c>
      <c r="K147" s="2">
        <v>838</v>
      </c>
    </row>
    <row r="148" spans="1:11" x14ac:dyDescent="0.25">
      <c r="A148" s="2">
        <v>145</v>
      </c>
      <c r="B148" s="2">
        <v>259</v>
      </c>
      <c r="D148" s="2">
        <v>145</v>
      </c>
      <c r="E148" s="2">
        <v>336</v>
      </c>
      <c r="G148" s="2">
        <v>145</v>
      </c>
      <c r="H148" s="2">
        <v>521</v>
      </c>
      <c r="J148" s="2">
        <v>145</v>
      </c>
      <c r="K148" s="2">
        <v>790</v>
      </c>
    </row>
    <row r="149" spans="1:11" x14ac:dyDescent="0.25">
      <c r="A149" s="2">
        <v>146</v>
      </c>
      <c r="B149" s="2">
        <v>226</v>
      </c>
      <c r="D149" s="2">
        <v>146</v>
      </c>
      <c r="E149" s="2">
        <v>278</v>
      </c>
      <c r="G149" s="2">
        <v>146</v>
      </c>
      <c r="H149" s="2">
        <v>514</v>
      </c>
      <c r="J149" s="2">
        <v>146</v>
      </c>
      <c r="K149" s="2">
        <v>720</v>
      </c>
    </row>
    <row r="150" spans="1:11" x14ac:dyDescent="0.25">
      <c r="A150" s="2">
        <v>147</v>
      </c>
      <c r="B150" s="2">
        <v>201</v>
      </c>
      <c r="D150" s="2">
        <v>147</v>
      </c>
      <c r="E150" s="2">
        <v>274</v>
      </c>
      <c r="G150" s="2">
        <v>147</v>
      </c>
      <c r="H150" s="2">
        <v>560</v>
      </c>
      <c r="J150" s="2">
        <v>147</v>
      </c>
      <c r="K150" s="2">
        <v>726</v>
      </c>
    </row>
    <row r="151" spans="1:11" x14ac:dyDescent="0.25">
      <c r="A151" s="2">
        <v>148</v>
      </c>
      <c r="B151" s="2">
        <v>233</v>
      </c>
      <c r="D151" s="2">
        <v>148</v>
      </c>
      <c r="E151" s="2">
        <v>298</v>
      </c>
      <c r="G151" s="2">
        <v>148</v>
      </c>
      <c r="H151" s="2">
        <v>486</v>
      </c>
      <c r="J151" s="2">
        <v>148</v>
      </c>
      <c r="K151" s="2">
        <v>669</v>
      </c>
    </row>
    <row r="152" spans="1:11" x14ac:dyDescent="0.25">
      <c r="A152" s="2">
        <v>149</v>
      </c>
      <c r="B152" s="2">
        <v>203</v>
      </c>
      <c r="D152" s="2">
        <v>149</v>
      </c>
      <c r="E152" s="2">
        <v>335</v>
      </c>
      <c r="G152" s="2">
        <v>149</v>
      </c>
      <c r="H152" s="2">
        <v>558</v>
      </c>
      <c r="J152" s="2">
        <v>149</v>
      </c>
      <c r="K152" s="2">
        <v>652</v>
      </c>
    </row>
    <row r="153" spans="1:11" x14ac:dyDescent="0.25">
      <c r="A153" s="2">
        <v>150</v>
      </c>
      <c r="B153" s="2">
        <v>230</v>
      </c>
      <c r="D153" s="2">
        <v>150</v>
      </c>
      <c r="E153" s="2">
        <v>320</v>
      </c>
      <c r="G153" s="2">
        <v>150</v>
      </c>
      <c r="H153" s="2">
        <v>493</v>
      </c>
      <c r="J153" s="2">
        <v>150</v>
      </c>
      <c r="K153" s="2">
        <v>727</v>
      </c>
    </row>
    <row r="154" spans="1:11" x14ac:dyDescent="0.25">
      <c r="A154" s="2">
        <v>151</v>
      </c>
      <c r="B154" s="2">
        <v>201</v>
      </c>
      <c r="D154" s="2">
        <v>151</v>
      </c>
      <c r="E154" s="2">
        <v>338</v>
      </c>
      <c r="G154" s="2">
        <v>151</v>
      </c>
      <c r="H154" s="2">
        <v>530</v>
      </c>
      <c r="J154" s="2">
        <v>151</v>
      </c>
      <c r="K154" s="2">
        <v>791</v>
      </c>
    </row>
    <row r="155" spans="1:11" x14ac:dyDescent="0.25">
      <c r="A155" s="2">
        <v>152</v>
      </c>
      <c r="B155" s="2">
        <v>200</v>
      </c>
      <c r="D155" s="2">
        <v>152</v>
      </c>
      <c r="E155" s="2">
        <v>285</v>
      </c>
      <c r="G155" s="2">
        <v>152</v>
      </c>
      <c r="H155" s="2">
        <v>505</v>
      </c>
      <c r="J155" s="2">
        <v>152</v>
      </c>
      <c r="K155" s="2">
        <v>832</v>
      </c>
    </row>
    <row r="156" spans="1:11" x14ac:dyDescent="0.25">
      <c r="A156" s="2">
        <v>153</v>
      </c>
      <c r="B156" s="2">
        <v>193</v>
      </c>
      <c r="D156" s="2">
        <v>153</v>
      </c>
      <c r="E156" s="2">
        <v>276</v>
      </c>
      <c r="G156" s="2">
        <v>153</v>
      </c>
      <c r="H156" s="2">
        <v>534</v>
      </c>
      <c r="J156" s="2">
        <v>153</v>
      </c>
      <c r="K156" s="2">
        <v>731</v>
      </c>
    </row>
    <row r="157" spans="1:11" x14ac:dyDescent="0.25">
      <c r="A157" s="2">
        <v>154</v>
      </c>
      <c r="B157" s="2">
        <v>194</v>
      </c>
      <c r="D157" s="2">
        <v>154</v>
      </c>
      <c r="E157" s="2">
        <v>274</v>
      </c>
      <c r="G157" s="2">
        <v>154</v>
      </c>
      <c r="H157" s="2">
        <v>533</v>
      </c>
      <c r="J157" s="2">
        <v>154</v>
      </c>
      <c r="K157" s="2">
        <v>886</v>
      </c>
    </row>
    <row r="158" spans="1:11" x14ac:dyDescent="0.25">
      <c r="A158" s="2">
        <v>155</v>
      </c>
      <c r="B158" s="2">
        <v>195</v>
      </c>
      <c r="D158" s="2">
        <v>155</v>
      </c>
      <c r="E158" s="2">
        <v>347</v>
      </c>
      <c r="G158" s="2">
        <v>155</v>
      </c>
      <c r="H158" s="2">
        <v>541</v>
      </c>
      <c r="J158" s="2">
        <v>155</v>
      </c>
      <c r="K158" s="2">
        <v>835</v>
      </c>
    </row>
    <row r="159" spans="1:11" x14ac:dyDescent="0.25">
      <c r="A159" s="2">
        <v>156</v>
      </c>
      <c r="B159" s="2">
        <v>252</v>
      </c>
      <c r="D159" s="2">
        <v>156</v>
      </c>
      <c r="E159" s="2">
        <v>308</v>
      </c>
      <c r="G159" s="2">
        <v>156</v>
      </c>
      <c r="H159" s="2">
        <v>561</v>
      </c>
      <c r="J159" s="2">
        <v>156</v>
      </c>
      <c r="K159" s="2">
        <v>765</v>
      </c>
    </row>
    <row r="160" spans="1:11" x14ac:dyDescent="0.25">
      <c r="A160" s="2">
        <v>157</v>
      </c>
      <c r="B160" s="2">
        <v>201</v>
      </c>
      <c r="D160" s="2">
        <v>157</v>
      </c>
      <c r="E160" s="2">
        <v>340</v>
      </c>
      <c r="G160" s="2">
        <v>157</v>
      </c>
      <c r="H160" s="2">
        <v>512</v>
      </c>
      <c r="J160" s="2">
        <v>157</v>
      </c>
      <c r="K160" s="2">
        <v>773</v>
      </c>
    </row>
    <row r="161" spans="1:11" x14ac:dyDescent="0.25">
      <c r="A161" s="2">
        <v>158</v>
      </c>
      <c r="B161" s="2">
        <v>201</v>
      </c>
      <c r="D161" s="2">
        <v>158</v>
      </c>
      <c r="E161" s="2">
        <v>282</v>
      </c>
      <c r="G161" s="2">
        <v>158</v>
      </c>
      <c r="H161" s="2">
        <v>488</v>
      </c>
      <c r="J161" s="2">
        <v>158</v>
      </c>
      <c r="K161" s="2">
        <v>711</v>
      </c>
    </row>
    <row r="162" spans="1:11" x14ac:dyDescent="0.25">
      <c r="A162" s="2">
        <v>159</v>
      </c>
      <c r="B162" s="2">
        <v>194</v>
      </c>
      <c r="D162" s="2">
        <v>159</v>
      </c>
      <c r="E162" s="2">
        <v>274</v>
      </c>
      <c r="G162" s="2">
        <v>159</v>
      </c>
      <c r="H162" s="2">
        <v>627</v>
      </c>
      <c r="J162" s="2">
        <v>159</v>
      </c>
      <c r="K162" s="2">
        <v>765</v>
      </c>
    </row>
    <row r="163" spans="1:11" x14ac:dyDescent="0.25">
      <c r="A163" s="2">
        <v>160</v>
      </c>
      <c r="B163" s="2">
        <v>194</v>
      </c>
      <c r="D163" s="2">
        <v>160</v>
      </c>
      <c r="E163" s="2">
        <v>274</v>
      </c>
      <c r="G163" s="2">
        <v>160</v>
      </c>
      <c r="H163" s="2">
        <v>503</v>
      </c>
      <c r="J163" s="2">
        <v>160</v>
      </c>
      <c r="K163" s="2">
        <v>732</v>
      </c>
    </row>
    <row r="164" spans="1:11" x14ac:dyDescent="0.25">
      <c r="A164" s="2">
        <v>161</v>
      </c>
      <c r="B164" s="2">
        <v>194</v>
      </c>
      <c r="D164" s="2">
        <v>161</v>
      </c>
      <c r="E164" s="2">
        <v>280</v>
      </c>
      <c r="G164" s="2">
        <v>161</v>
      </c>
      <c r="H164" s="2">
        <v>495</v>
      </c>
      <c r="J164" s="2">
        <v>161</v>
      </c>
      <c r="K164" s="2">
        <v>652</v>
      </c>
    </row>
    <row r="165" spans="1:11" x14ac:dyDescent="0.25">
      <c r="A165" s="2">
        <v>162</v>
      </c>
      <c r="B165" s="2">
        <v>227</v>
      </c>
      <c r="D165" s="2">
        <v>162</v>
      </c>
      <c r="E165" s="2">
        <v>303</v>
      </c>
      <c r="G165" s="2">
        <v>162</v>
      </c>
      <c r="H165" s="2">
        <v>502</v>
      </c>
      <c r="J165" s="2">
        <v>162</v>
      </c>
      <c r="K165" s="2">
        <v>691</v>
      </c>
    </row>
    <row r="166" spans="1:11" x14ac:dyDescent="0.25">
      <c r="A166" s="2">
        <v>163</v>
      </c>
      <c r="B166" s="2">
        <v>262</v>
      </c>
      <c r="D166" s="2">
        <v>163</v>
      </c>
      <c r="E166" s="2">
        <v>313</v>
      </c>
      <c r="G166" s="2">
        <v>163</v>
      </c>
      <c r="H166" s="2">
        <v>553</v>
      </c>
      <c r="J166" s="2">
        <v>163</v>
      </c>
      <c r="K166" s="2">
        <v>778</v>
      </c>
    </row>
    <row r="167" spans="1:11" x14ac:dyDescent="0.25">
      <c r="A167" s="2">
        <v>164</v>
      </c>
      <c r="B167" s="2">
        <v>193</v>
      </c>
      <c r="D167" s="2">
        <v>164</v>
      </c>
      <c r="E167" s="2">
        <v>286</v>
      </c>
      <c r="G167" s="2">
        <v>164</v>
      </c>
      <c r="H167" s="2">
        <v>613</v>
      </c>
      <c r="J167" s="2">
        <v>164</v>
      </c>
      <c r="K167" s="2">
        <v>680</v>
      </c>
    </row>
    <row r="168" spans="1:11" x14ac:dyDescent="0.25">
      <c r="A168" s="2">
        <v>165</v>
      </c>
      <c r="B168" s="2">
        <v>194</v>
      </c>
      <c r="D168" s="2">
        <v>165</v>
      </c>
      <c r="E168" s="2">
        <v>275</v>
      </c>
      <c r="G168" s="2">
        <v>165</v>
      </c>
      <c r="H168" s="2">
        <v>541</v>
      </c>
      <c r="J168" s="2">
        <v>165</v>
      </c>
      <c r="K168" s="2">
        <v>803</v>
      </c>
    </row>
    <row r="169" spans="1:11" x14ac:dyDescent="0.25">
      <c r="A169" s="2">
        <v>166</v>
      </c>
      <c r="B169" s="2">
        <v>194</v>
      </c>
      <c r="D169" s="2">
        <v>166</v>
      </c>
      <c r="E169" s="2">
        <v>320</v>
      </c>
      <c r="G169" s="2">
        <v>166</v>
      </c>
      <c r="H169" s="2">
        <v>567</v>
      </c>
      <c r="J169" s="2">
        <v>166</v>
      </c>
      <c r="K169" s="2">
        <v>766</v>
      </c>
    </row>
    <row r="170" spans="1:11" x14ac:dyDescent="0.25">
      <c r="A170" s="2">
        <v>167</v>
      </c>
      <c r="B170" s="2">
        <v>194</v>
      </c>
      <c r="D170" s="2">
        <v>167</v>
      </c>
      <c r="E170" s="2">
        <v>377</v>
      </c>
      <c r="G170" s="2">
        <v>167</v>
      </c>
      <c r="H170" s="2">
        <v>478</v>
      </c>
      <c r="J170" s="2">
        <v>167</v>
      </c>
      <c r="K170" s="2">
        <v>740</v>
      </c>
    </row>
    <row r="171" spans="1:11" x14ac:dyDescent="0.25">
      <c r="A171" s="2">
        <v>168</v>
      </c>
      <c r="B171" s="2">
        <v>194</v>
      </c>
      <c r="D171" s="2">
        <v>168</v>
      </c>
      <c r="E171" s="2">
        <v>362</v>
      </c>
      <c r="G171" s="2">
        <v>168</v>
      </c>
      <c r="H171" s="2">
        <v>503</v>
      </c>
      <c r="J171" s="2">
        <v>168</v>
      </c>
      <c r="K171" s="2">
        <v>647</v>
      </c>
    </row>
    <row r="172" spans="1:11" x14ac:dyDescent="0.25">
      <c r="A172" s="2">
        <v>169</v>
      </c>
      <c r="B172" s="2">
        <v>319</v>
      </c>
      <c r="D172" s="2">
        <v>169</v>
      </c>
      <c r="E172" s="2">
        <v>301</v>
      </c>
      <c r="G172" s="2">
        <v>169</v>
      </c>
      <c r="H172" s="2">
        <v>509</v>
      </c>
      <c r="J172" s="2">
        <v>169</v>
      </c>
      <c r="K172" s="2">
        <v>686</v>
      </c>
    </row>
    <row r="173" spans="1:11" x14ac:dyDescent="0.25">
      <c r="A173" s="2">
        <v>170</v>
      </c>
      <c r="B173" s="2">
        <v>203</v>
      </c>
      <c r="D173" s="2">
        <v>170</v>
      </c>
      <c r="E173" s="2">
        <v>373</v>
      </c>
      <c r="G173" s="2">
        <v>170</v>
      </c>
      <c r="H173" s="2">
        <v>596</v>
      </c>
      <c r="J173" s="2">
        <v>170</v>
      </c>
      <c r="K173" s="2">
        <v>758</v>
      </c>
    </row>
    <row r="174" spans="1:11" x14ac:dyDescent="0.25">
      <c r="A174" s="2">
        <v>171</v>
      </c>
      <c r="B174" s="2">
        <v>201</v>
      </c>
      <c r="D174" s="2">
        <v>171</v>
      </c>
      <c r="E174" s="2">
        <v>312</v>
      </c>
      <c r="G174" s="2">
        <v>171</v>
      </c>
      <c r="H174" s="2">
        <v>565</v>
      </c>
      <c r="J174" s="2">
        <v>171</v>
      </c>
      <c r="K174" s="2">
        <v>715</v>
      </c>
    </row>
    <row r="175" spans="1:11" x14ac:dyDescent="0.25">
      <c r="A175" s="2">
        <v>172</v>
      </c>
      <c r="B175" s="2">
        <v>195</v>
      </c>
      <c r="D175" s="2">
        <v>172</v>
      </c>
      <c r="E175" s="2">
        <v>310</v>
      </c>
      <c r="G175" s="2">
        <v>172</v>
      </c>
      <c r="H175" s="2">
        <v>551</v>
      </c>
      <c r="J175" s="2">
        <v>172</v>
      </c>
      <c r="K175" s="2">
        <v>648</v>
      </c>
    </row>
    <row r="176" spans="1:11" x14ac:dyDescent="0.25">
      <c r="A176" s="2">
        <v>173</v>
      </c>
      <c r="B176" s="2">
        <v>233</v>
      </c>
      <c r="D176" s="2">
        <v>173</v>
      </c>
      <c r="E176" s="2">
        <v>285</v>
      </c>
      <c r="G176" s="2">
        <v>173</v>
      </c>
      <c r="H176" s="2">
        <v>543</v>
      </c>
      <c r="J176" s="2">
        <v>173</v>
      </c>
      <c r="K176" s="2">
        <v>689</v>
      </c>
    </row>
    <row r="177" spans="1:11" x14ac:dyDescent="0.25">
      <c r="A177" s="2">
        <v>174</v>
      </c>
      <c r="B177" s="2">
        <v>265</v>
      </c>
      <c r="D177" s="2">
        <v>174</v>
      </c>
      <c r="E177" s="2">
        <v>345</v>
      </c>
      <c r="G177" s="2">
        <v>174</v>
      </c>
      <c r="H177" s="2">
        <v>507</v>
      </c>
      <c r="J177" s="2">
        <v>174</v>
      </c>
      <c r="K177" s="2">
        <v>647</v>
      </c>
    </row>
    <row r="178" spans="1:11" x14ac:dyDescent="0.25">
      <c r="A178" s="2">
        <v>175</v>
      </c>
      <c r="B178" s="2">
        <v>294</v>
      </c>
      <c r="D178" s="2">
        <v>175</v>
      </c>
      <c r="E178" s="2">
        <v>285</v>
      </c>
      <c r="G178" s="2">
        <v>175</v>
      </c>
      <c r="H178" s="2">
        <v>496</v>
      </c>
      <c r="J178" s="2">
        <v>175</v>
      </c>
      <c r="K178" s="2">
        <v>646</v>
      </c>
    </row>
    <row r="179" spans="1:11" x14ac:dyDescent="0.25">
      <c r="A179" s="2">
        <v>176</v>
      </c>
      <c r="B179" s="2">
        <v>201</v>
      </c>
      <c r="D179" s="2">
        <v>176</v>
      </c>
      <c r="E179" s="2">
        <v>274</v>
      </c>
      <c r="G179" s="2">
        <v>176</v>
      </c>
      <c r="H179" s="2">
        <v>596</v>
      </c>
      <c r="J179" s="2">
        <v>176</v>
      </c>
      <c r="K179" s="2">
        <v>765</v>
      </c>
    </row>
    <row r="180" spans="1:11" x14ac:dyDescent="0.25">
      <c r="A180" s="2">
        <v>177</v>
      </c>
      <c r="B180" s="2">
        <v>201</v>
      </c>
      <c r="D180" s="2">
        <v>177</v>
      </c>
      <c r="E180" s="2">
        <v>306</v>
      </c>
      <c r="G180" s="2">
        <v>177</v>
      </c>
      <c r="H180" s="2">
        <v>552</v>
      </c>
      <c r="J180" s="2">
        <v>177</v>
      </c>
      <c r="K180" s="2">
        <v>697</v>
      </c>
    </row>
    <row r="181" spans="1:11" x14ac:dyDescent="0.25">
      <c r="A181" s="2">
        <v>178</v>
      </c>
      <c r="B181" s="2">
        <v>196</v>
      </c>
      <c r="D181" s="2">
        <v>178</v>
      </c>
      <c r="E181" s="2">
        <v>286</v>
      </c>
      <c r="G181" s="2">
        <v>178</v>
      </c>
      <c r="H181" s="2">
        <v>607</v>
      </c>
      <c r="J181" s="2">
        <v>178</v>
      </c>
      <c r="K181" s="2">
        <v>652</v>
      </c>
    </row>
    <row r="182" spans="1:11" x14ac:dyDescent="0.25">
      <c r="A182" s="2">
        <v>179</v>
      </c>
      <c r="B182" s="2">
        <v>219</v>
      </c>
      <c r="D182" s="2">
        <v>179</v>
      </c>
      <c r="E182" s="2">
        <v>279</v>
      </c>
      <c r="G182" s="2">
        <v>179</v>
      </c>
      <c r="H182" s="2">
        <v>543</v>
      </c>
      <c r="J182" s="2">
        <v>179</v>
      </c>
      <c r="K182" s="2">
        <v>699</v>
      </c>
    </row>
    <row r="183" spans="1:11" x14ac:dyDescent="0.25">
      <c r="A183" s="2">
        <v>180</v>
      </c>
      <c r="B183" s="2">
        <v>240</v>
      </c>
      <c r="D183" s="2">
        <v>180</v>
      </c>
      <c r="E183" s="2">
        <v>322</v>
      </c>
      <c r="G183" s="2">
        <v>180</v>
      </c>
      <c r="H183" s="2">
        <v>579</v>
      </c>
      <c r="J183" s="2">
        <v>180</v>
      </c>
      <c r="K183" s="2">
        <v>722</v>
      </c>
    </row>
    <row r="184" spans="1:11" x14ac:dyDescent="0.25">
      <c r="A184" s="2">
        <v>181</v>
      </c>
      <c r="B184" s="2">
        <v>193</v>
      </c>
      <c r="D184" s="2">
        <v>181</v>
      </c>
      <c r="E184" s="2">
        <v>365</v>
      </c>
      <c r="G184" s="2">
        <v>181</v>
      </c>
      <c r="H184" s="2">
        <v>553</v>
      </c>
      <c r="J184" s="2">
        <v>181</v>
      </c>
      <c r="K184" s="2">
        <v>737</v>
      </c>
    </row>
    <row r="185" spans="1:11" x14ac:dyDescent="0.25">
      <c r="A185" s="2">
        <v>182</v>
      </c>
      <c r="B185" s="2">
        <v>193</v>
      </c>
      <c r="D185" s="2">
        <v>182</v>
      </c>
      <c r="E185" s="2">
        <v>324</v>
      </c>
      <c r="G185" s="2">
        <v>182</v>
      </c>
      <c r="H185" s="2">
        <v>533</v>
      </c>
      <c r="J185" s="2">
        <v>182</v>
      </c>
      <c r="K185" s="2">
        <v>812</v>
      </c>
    </row>
    <row r="186" spans="1:11" x14ac:dyDescent="0.25">
      <c r="A186" s="2">
        <v>183</v>
      </c>
      <c r="B186" s="2">
        <v>193</v>
      </c>
      <c r="D186" s="2">
        <v>183</v>
      </c>
      <c r="E186" s="2">
        <v>373</v>
      </c>
      <c r="G186" s="2">
        <v>183</v>
      </c>
      <c r="H186" s="2">
        <v>529</v>
      </c>
      <c r="J186" s="2">
        <v>183</v>
      </c>
      <c r="K186" s="2">
        <v>735</v>
      </c>
    </row>
    <row r="187" spans="1:11" x14ac:dyDescent="0.25">
      <c r="A187" s="2">
        <v>184</v>
      </c>
      <c r="B187" s="2">
        <v>193</v>
      </c>
      <c r="D187" s="2">
        <v>184</v>
      </c>
      <c r="E187" s="2">
        <v>301</v>
      </c>
      <c r="G187" s="2">
        <v>184</v>
      </c>
      <c r="H187" s="2">
        <v>530</v>
      </c>
      <c r="J187" s="2">
        <v>184</v>
      </c>
      <c r="K187" s="2">
        <v>749</v>
      </c>
    </row>
    <row r="188" spans="1:11" x14ac:dyDescent="0.25">
      <c r="A188" s="2">
        <v>185</v>
      </c>
      <c r="B188" s="2">
        <v>235</v>
      </c>
      <c r="D188" s="2">
        <v>185</v>
      </c>
      <c r="E188" s="2">
        <v>282</v>
      </c>
      <c r="G188" s="2">
        <v>185</v>
      </c>
      <c r="H188" s="2">
        <v>520</v>
      </c>
      <c r="J188" s="2">
        <v>185</v>
      </c>
      <c r="K188" s="2">
        <v>769</v>
      </c>
    </row>
    <row r="189" spans="1:11" x14ac:dyDescent="0.25">
      <c r="A189" s="2">
        <v>186</v>
      </c>
      <c r="B189" s="2">
        <v>201</v>
      </c>
      <c r="D189" s="2">
        <v>186</v>
      </c>
      <c r="E189" s="2">
        <v>273</v>
      </c>
      <c r="G189" s="2">
        <v>186</v>
      </c>
      <c r="H189" s="2">
        <v>574</v>
      </c>
      <c r="J189" s="2">
        <v>186</v>
      </c>
      <c r="K189" s="2">
        <v>888</v>
      </c>
    </row>
    <row r="190" spans="1:11" x14ac:dyDescent="0.25">
      <c r="A190" s="2">
        <v>187</v>
      </c>
      <c r="B190" s="2">
        <v>236</v>
      </c>
      <c r="D190" s="2">
        <v>187</v>
      </c>
      <c r="E190" s="2">
        <v>299</v>
      </c>
      <c r="G190" s="2">
        <v>187</v>
      </c>
      <c r="H190" s="2">
        <v>501</v>
      </c>
      <c r="J190" s="2">
        <v>187</v>
      </c>
      <c r="K190" s="2">
        <v>717</v>
      </c>
    </row>
    <row r="191" spans="1:11" x14ac:dyDescent="0.25">
      <c r="A191" s="2">
        <v>188</v>
      </c>
      <c r="B191" s="2">
        <v>274</v>
      </c>
      <c r="D191" s="2">
        <v>188</v>
      </c>
      <c r="E191" s="2">
        <v>324</v>
      </c>
      <c r="G191" s="2">
        <v>188</v>
      </c>
      <c r="H191" s="2">
        <v>498</v>
      </c>
      <c r="J191" s="2">
        <v>188</v>
      </c>
      <c r="K191" s="2">
        <v>757</v>
      </c>
    </row>
    <row r="192" spans="1:11" x14ac:dyDescent="0.25">
      <c r="A192" s="2">
        <v>189</v>
      </c>
      <c r="B192" s="2">
        <v>232</v>
      </c>
      <c r="D192" s="2">
        <v>189</v>
      </c>
      <c r="E192" s="2">
        <v>286</v>
      </c>
      <c r="G192" s="2">
        <v>189</v>
      </c>
      <c r="H192" s="2">
        <v>580</v>
      </c>
      <c r="J192" s="2">
        <v>189</v>
      </c>
      <c r="K192" s="2">
        <v>783</v>
      </c>
    </row>
    <row r="193" spans="1:11" x14ac:dyDescent="0.25">
      <c r="A193" s="2">
        <v>190</v>
      </c>
      <c r="B193" s="2">
        <v>254</v>
      </c>
      <c r="D193" s="2">
        <v>190</v>
      </c>
      <c r="E193" s="2">
        <v>341</v>
      </c>
      <c r="G193" s="2">
        <v>190</v>
      </c>
      <c r="H193" s="2">
        <v>530</v>
      </c>
      <c r="J193" s="2">
        <v>190</v>
      </c>
      <c r="K193" s="2">
        <v>778</v>
      </c>
    </row>
    <row r="194" spans="1:11" x14ac:dyDescent="0.25">
      <c r="A194" s="2">
        <v>191</v>
      </c>
      <c r="B194" s="2">
        <v>201</v>
      </c>
      <c r="D194" s="2">
        <v>191</v>
      </c>
      <c r="E194" s="2">
        <v>310</v>
      </c>
      <c r="G194" s="2">
        <v>191</v>
      </c>
      <c r="H194" s="2">
        <v>548</v>
      </c>
      <c r="J194" s="2">
        <v>191</v>
      </c>
      <c r="K194" s="2">
        <v>747</v>
      </c>
    </row>
    <row r="195" spans="1:11" x14ac:dyDescent="0.25">
      <c r="A195" s="2">
        <v>192</v>
      </c>
      <c r="B195" s="2">
        <v>201</v>
      </c>
      <c r="D195" s="2">
        <v>192</v>
      </c>
      <c r="E195" s="2">
        <v>274</v>
      </c>
      <c r="G195" s="2">
        <v>192</v>
      </c>
      <c r="H195" s="2">
        <v>548</v>
      </c>
      <c r="J195" s="2">
        <v>192</v>
      </c>
      <c r="K195" s="2">
        <v>742</v>
      </c>
    </row>
    <row r="196" spans="1:11" x14ac:dyDescent="0.25">
      <c r="A196" s="2">
        <v>193</v>
      </c>
      <c r="B196" s="2">
        <v>226</v>
      </c>
      <c r="D196" s="2">
        <v>193</v>
      </c>
      <c r="E196" s="2">
        <v>290</v>
      </c>
      <c r="G196" s="2">
        <v>193</v>
      </c>
      <c r="H196" s="2">
        <v>549</v>
      </c>
      <c r="J196" s="2">
        <v>193</v>
      </c>
      <c r="K196" s="2">
        <v>664</v>
      </c>
    </row>
    <row r="197" spans="1:11" x14ac:dyDescent="0.25">
      <c r="A197" s="2">
        <v>194</v>
      </c>
      <c r="B197" s="2">
        <v>201</v>
      </c>
      <c r="D197" s="2">
        <v>194</v>
      </c>
      <c r="E197" s="2">
        <v>278</v>
      </c>
      <c r="G197" s="2">
        <v>194</v>
      </c>
      <c r="H197" s="2">
        <v>527</v>
      </c>
      <c r="J197" s="2">
        <v>194</v>
      </c>
      <c r="K197" s="2">
        <v>651</v>
      </c>
    </row>
    <row r="198" spans="1:11" x14ac:dyDescent="0.25">
      <c r="A198" s="2">
        <v>195</v>
      </c>
      <c r="B198" s="2">
        <v>199</v>
      </c>
      <c r="D198" s="2">
        <v>195</v>
      </c>
      <c r="E198" s="2">
        <v>274</v>
      </c>
      <c r="G198" s="2">
        <v>195</v>
      </c>
      <c r="H198" s="2">
        <v>527</v>
      </c>
      <c r="J198" s="2">
        <v>195</v>
      </c>
      <c r="K198" s="2">
        <v>755</v>
      </c>
    </row>
    <row r="199" spans="1:11" x14ac:dyDescent="0.25">
      <c r="A199" s="2">
        <v>196</v>
      </c>
      <c r="B199" s="2">
        <v>194</v>
      </c>
      <c r="D199" s="2">
        <v>196</v>
      </c>
      <c r="E199" s="2">
        <v>274</v>
      </c>
      <c r="G199" s="2">
        <v>196</v>
      </c>
      <c r="H199" s="2">
        <v>611</v>
      </c>
      <c r="J199" s="2">
        <v>196</v>
      </c>
      <c r="K199" s="2">
        <v>815</v>
      </c>
    </row>
    <row r="200" spans="1:11" x14ac:dyDescent="0.25">
      <c r="A200" s="2">
        <v>197</v>
      </c>
      <c r="B200" s="2">
        <v>194</v>
      </c>
      <c r="D200" s="2">
        <v>197</v>
      </c>
      <c r="E200" s="2">
        <v>343</v>
      </c>
      <c r="G200" s="2">
        <v>197</v>
      </c>
      <c r="H200" s="2">
        <v>529</v>
      </c>
      <c r="J200" s="2">
        <v>197</v>
      </c>
      <c r="K200" s="2">
        <v>784</v>
      </c>
    </row>
    <row r="201" spans="1:11" x14ac:dyDescent="0.25">
      <c r="A201" s="2">
        <v>198</v>
      </c>
      <c r="B201" s="2">
        <v>194</v>
      </c>
      <c r="D201" s="2">
        <v>198</v>
      </c>
      <c r="E201" s="2">
        <v>319</v>
      </c>
      <c r="G201" s="2">
        <v>198</v>
      </c>
      <c r="H201" s="2">
        <v>601</v>
      </c>
      <c r="J201" s="2">
        <v>198</v>
      </c>
      <c r="K201" s="2">
        <v>732</v>
      </c>
    </row>
    <row r="202" spans="1:11" x14ac:dyDescent="0.25">
      <c r="A202" s="2">
        <v>199</v>
      </c>
      <c r="B202" s="2">
        <v>194</v>
      </c>
      <c r="D202" s="2">
        <v>199</v>
      </c>
      <c r="E202" s="2">
        <v>316</v>
      </c>
      <c r="G202" s="2">
        <v>199</v>
      </c>
      <c r="H202" s="2">
        <v>536</v>
      </c>
      <c r="J202" s="2">
        <v>199</v>
      </c>
      <c r="K202" s="2">
        <v>680</v>
      </c>
    </row>
    <row r="203" spans="1:11" x14ac:dyDescent="0.25">
      <c r="A203" s="2">
        <v>200</v>
      </c>
      <c r="B203" s="2">
        <v>194</v>
      </c>
      <c r="D203" s="2">
        <v>200</v>
      </c>
      <c r="E203" s="2">
        <v>313</v>
      </c>
      <c r="G203" s="2">
        <v>200</v>
      </c>
      <c r="H203" s="2">
        <v>515</v>
      </c>
      <c r="J203" s="2">
        <v>200</v>
      </c>
      <c r="K203" s="2">
        <v>668</v>
      </c>
    </row>
    <row r="204" spans="1:11" x14ac:dyDescent="0.25">
      <c r="A204" s="2">
        <v>201</v>
      </c>
      <c r="B204" s="2">
        <v>193</v>
      </c>
      <c r="D204" s="2">
        <v>201</v>
      </c>
      <c r="E204" s="2">
        <v>285</v>
      </c>
      <c r="G204" s="2">
        <v>201</v>
      </c>
      <c r="H204" s="2">
        <v>529</v>
      </c>
      <c r="J204" s="2">
        <v>201</v>
      </c>
      <c r="K204" s="2">
        <v>680</v>
      </c>
    </row>
    <row r="205" spans="1:11" x14ac:dyDescent="0.25">
      <c r="A205" s="2">
        <v>202</v>
      </c>
      <c r="B205" s="2">
        <v>193</v>
      </c>
      <c r="D205" s="2">
        <v>202</v>
      </c>
      <c r="E205" s="2">
        <v>307</v>
      </c>
      <c r="G205" s="2">
        <v>202</v>
      </c>
      <c r="H205" s="2">
        <v>508</v>
      </c>
      <c r="J205" s="2">
        <v>202</v>
      </c>
      <c r="K205" s="2">
        <v>803</v>
      </c>
    </row>
    <row r="206" spans="1:11" x14ac:dyDescent="0.25">
      <c r="A206" s="2">
        <v>203</v>
      </c>
      <c r="B206" s="2">
        <v>225</v>
      </c>
      <c r="D206" s="2">
        <v>203</v>
      </c>
      <c r="E206" s="2">
        <v>306</v>
      </c>
      <c r="G206" s="2">
        <v>203</v>
      </c>
      <c r="H206" s="2">
        <v>542</v>
      </c>
      <c r="J206" s="2">
        <v>203</v>
      </c>
      <c r="K206" s="2">
        <v>875</v>
      </c>
    </row>
    <row r="207" spans="1:11" x14ac:dyDescent="0.25">
      <c r="A207" s="2">
        <v>204</v>
      </c>
      <c r="B207" s="2">
        <v>226</v>
      </c>
      <c r="D207" s="2">
        <v>204</v>
      </c>
      <c r="E207" s="2">
        <v>310</v>
      </c>
      <c r="G207" s="2">
        <v>204</v>
      </c>
      <c r="H207" s="2">
        <v>536</v>
      </c>
      <c r="J207" s="2">
        <v>204</v>
      </c>
      <c r="K207" s="2">
        <v>834</v>
      </c>
    </row>
    <row r="208" spans="1:11" x14ac:dyDescent="0.25">
      <c r="A208" s="2">
        <v>205</v>
      </c>
      <c r="B208" s="2">
        <v>248</v>
      </c>
      <c r="D208" s="2">
        <v>205</v>
      </c>
      <c r="E208" s="2">
        <v>304</v>
      </c>
      <c r="G208" s="2">
        <v>205</v>
      </c>
      <c r="H208" s="2">
        <v>567</v>
      </c>
      <c r="J208" s="2">
        <v>205</v>
      </c>
      <c r="K208" s="2">
        <v>855</v>
      </c>
    </row>
    <row r="209" spans="1:11" x14ac:dyDescent="0.25">
      <c r="A209" s="2">
        <v>206</v>
      </c>
      <c r="B209" s="2">
        <v>226</v>
      </c>
      <c r="D209" s="2">
        <v>206</v>
      </c>
      <c r="E209" s="2">
        <v>284</v>
      </c>
      <c r="G209" s="2">
        <v>206</v>
      </c>
      <c r="H209" s="2">
        <v>580</v>
      </c>
      <c r="J209" s="2">
        <v>206</v>
      </c>
      <c r="K209" s="2">
        <v>830</v>
      </c>
    </row>
    <row r="210" spans="1:11" x14ac:dyDescent="0.25">
      <c r="A210" s="2">
        <v>207</v>
      </c>
      <c r="B210" s="2">
        <v>201</v>
      </c>
      <c r="D210" s="2">
        <v>207</v>
      </c>
      <c r="E210" s="2">
        <v>372</v>
      </c>
      <c r="G210" s="2">
        <v>207</v>
      </c>
      <c r="H210" s="2">
        <v>573</v>
      </c>
      <c r="J210" s="2">
        <v>207</v>
      </c>
      <c r="K210" s="2">
        <v>860</v>
      </c>
    </row>
    <row r="211" spans="1:11" x14ac:dyDescent="0.25">
      <c r="A211" s="2">
        <v>208</v>
      </c>
      <c r="B211" s="2">
        <v>240</v>
      </c>
      <c r="D211" s="2">
        <v>208</v>
      </c>
      <c r="E211" s="2">
        <v>310</v>
      </c>
      <c r="G211" s="2">
        <v>208</v>
      </c>
      <c r="H211" s="2">
        <v>530</v>
      </c>
      <c r="J211" s="2">
        <v>208</v>
      </c>
      <c r="K211" s="2">
        <v>852</v>
      </c>
    </row>
    <row r="212" spans="1:11" x14ac:dyDescent="0.25">
      <c r="A212" s="2">
        <v>209</v>
      </c>
      <c r="B212" s="2">
        <v>201</v>
      </c>
      <c r="D212" s="2">
        <v>209</v>
      </c>
      <c r="E212" s="2">
        <v>335</v>
      </c>
      <c r="G212" s="2">
        <v>209</v>
      </c>
      <c r="H212" s="2">
        <v>560</v>
      </c>
      <c r="J212" s="2">
        <v>209</v>
      </c>
      <c r="K212" s="2">
        <v>852</v>
      </c>
    </row>
    <row r="213" spans="1:11" x14ac:dyDescent="0.25">
      <c r="A213" s="2">
        <v>210</v>
      </c>
      <c r="B213" s="2">
        <v>199</v>
      </c>
      <c r="D213" s="2">
        <v>210</v>
      </c>
      <c r="E213" s="2">
        <v>285</v>
      </c>
      <c r="G213" s="2">
        <v>210</v>
      </c>
      <c r="H213" s="2">
        <v>547</v>
      </c>
      <c r="J213" s="2">
        <v>210</v>
      </c>
      <c r="K213" s="2">
        <v>813</v>
      </c>
    </row>
    <row r="214" spans="1:11" x14ac:dyDescent="0.25">
      <c r="A214" s="2">
        <v>211</v>
      </c>
      <c r="B214" s="2">
        <v>194</v>
      </c>
      <c r="D214" s="2">
        <v>211</v>
      </c>
      <c r="E214" s="2">
        <v>304</v>
      </c>
      <c r="G214" s="2">
        <v>211</v>
      </c>
      <c r="H214" s="2">
        <v>615</v>
      </c>
      <c r="J214" s="2">
        <v>211</v>
      </c>
      <c r="K214" s="2">
        <v>771</v>
      </c>
    </row>
    <row r="215" spans="1:11" x14ac:dyDescent="0.25">
      <c r="A215" s="2">
        <v>212</v>
      </c>
      <c r="B215" s="2">
        <v>194</v>
      </c>
      <c r="D215" s="2">
        <v>212</v>
      </c>
      <c r="E215" s="2">
        <v>308</v>
      </c>
      <c r="G215" s="2">
        <v>212</v>
      </c>
      <c r="H215" s="2">
        <v>532</v>
      </c>
      <c r="J215" s="2">
        <v>212</v>
      </c>
      <c r="K215" s="2">
        <v>760</v>
      </c>
    </row>
    <row r="216" spans="1:11" x14ac:dyDescent="0.25">
      <c r="A216" s="2">
        <v>213</v>
      </c>
      <c r="B216" s="2">
        <v>202</v>
      </c>
      <c r="D216" s="2">
        <v>213</v>
      </c>
      <c r="E216" s="2">
        <v>454</v>
      </c>
      <c r="G216" s="2">
        <v>213</v>
      </c>
      <c r="H216" s="2">
        <v>511</v>
      </c>
      <c r="J216" s="2">
        <v>213</v>
      </c>
      <c r="K216" s="2">
        <v>732</v>
      </c>
    </row>
    <row r="217" spans="1:11" x14ac:dyDescent="0.25">
      <c r="A217" s="2">
        <v>214</v>
      </c>
      <c r="B217" s="2">
        <v>237</v>
      </c>
      <c r="D217" s="2">
        <v>214</v>
      </c>
      <c r="E217" s="2">
        <v>376</v>
      </c>
      <c r="G217" s="2">
        <v>214</v>
      </c>
      <c r="H217" s="2">
        <v>533</v>
      </c>
      <c r="J217" s="2">
        <v>214</v>
      </c>
      <c r="K217" s="2">
        <v>761</v>
      </c>
    </row>
    <row r="218" spans="1:11" x14ac:dyDescent="0.25">
      <c r="A218" s="2">
        <v>215</v>
      </c>
      <c r="B218" s="2">
        <v>194</v>
      </c>
      <c r="D218" s="2">
        <v>215</v>
      </c>
      <c r="E218" s="2">
        <v>322</v>
      </c>
      <c r="G218" s="2">
        <v>215</v>
      </c>
      <c r="H218" s="2">
        <v>523</v>
      </c>
      <c r="J218" s="2">
        <v>215</v>
      </c>
      <c r="K218" s="2">
        <v>741</v>
      </c>
    </row>
    <row r="219" spans="1:11" x14ac:dyDescent="0.25">
      <c r="A219" s="2">
        <v>216</v>
      </c>
      <c r="B219" s="2">
        <v>194</v>
      </c>
      <c r="D219" s="2">
        <v>216</v>
      </c>
      <c r="E219" s="2">
        <v>353</v>
      </c>
      <c r="G219" s="2">
        <v>216</v>
      </c>
      <c r="H219" s="2">
        <v>550</v>
      </c>
      <c r="J219" s="2">
        <v>216</v>
      </c>
      <c r="K219" s="2">
        <v>742</v>
      </c>
    </row>
    <row r="220" spans="1:11" x14ac:dyDescent="0.25">
      <c r="A220" s="2">
        <v>217</v>
      </c>
      <c r="B220" s="2">
        <v>195</v>
      </c>
      <c r="D220" s="2">
        <v>217</v>
      </c>
      <c r="E220" s="2">
        <v>394</v>
      </c>
      <c r="G220" s="2">
        <v>217</v>
      </c>
      <c r="H220" s="2">
        <v>606</v>
      </c>
      <c r="J220" s="2">
        <v>217</v>
      </c>
      <c r="K220" s="2">
        <v>752</v>
      </c>
    </row>
    <row r="221" spans="1:11" x14ac:dyDescent="0.25">
      <c r="A221" s="2">
        <v>218</v>
      </c>
      <c r="B221" s="2">
        <v>224</v>
      </c>
      <c r="D221" s="2">
        <v>218</v>
      </c>
      <c r="E221" s="2">
        <v>309</v>
      </c>
      <c r="G221" s="2">
        <v>218</v>
      </c>
      <c r="H221" s="2">
        <v>549</v>
      </c>
      <c r="J221" s="2">
        <v>218</v>
      </c>
      <c r="K221" s="2">
        <v>704</v>
      </c>
    </row>
    <row r="222" spans="1:11" x14ac:dyDescent="0.25">
      <c r="A222" s="2">
        <v>219</v>
      </c>
      <c r="B222" s="2">
        <v>201</v>
      </c>
      <c r="D222" s="2">
        <v>219</v>
      </c>
      <c r="E222" s="2">
        <v>396</v>
      </c>
      <c r="G222" s="2">
        <v>219</v>
      </c>
      <c r="H222" s="2">
        <v>527</v>
      </c>
      <c r="J222" s="2">
        <v>219</v>
      </c>
      <c r="K222" s="2">
        <v>745</v>
      </c>
    </row>
    <row r="223" spans="1:11" x14ac:dyDescent="0.25">
      <c r="A223" s="2">
        <v>220</v>
      </c>
      <c r="B223" s="2">
        <v>227</v>
      </c>
      <c r="D223" s="2">
        <v>220</v>
      </c>
      <c r="E223" s="2">
        <v>317</v>
      </c>
      <c r="G223" s="2">
        <v>220</v>
      </c>
      <c r="H223" s="2">
        <v>580</v>
      </c>
      <c r="J223" s="2">
        <v>220</v>
      </c>
      <c r="K223" s="2">
        <v>758</v>
      </c>
    </row>
    <row r="224" spans="1:11" x14ac:dyDescent="0.25">
      <c r="A224" s="2">
        <v>221</v>
      </c>
      <c r="B224" s="2">
        <v>226</v>
      </c>
      <c r="D224" s="2">
        <v>221</v>
      </c>
      <c r="E224" s="2">
        <v>317</v>
      </c>
      <c r="G224" s="2">
        <v>221</v>
      </c>
      <c r="H224" s="2">
        <v>531</v>
      </c>
      <c r="J224" s="2">
        <v>221</v>
      </c>
      <c r="K224" s="2">
        <v>700</v>
      </c>
    </row>
    <row r="225" spans="1:11" x14ac:dyDescent="0.25">
      <c r="A225" s="2">
        <v>222</v>
      </c>
      <c r="B225" s="2">
        <v>295</v>
      </c>
      <c r="D225" s="2">
        <v>222</v>
      </c>
      <c r="E225" s="2">
        <v>314</v>
      </c>
      <c r="G225" s="2">
        <v>222</v>
      </c>
      <c r="H225" s="2">
        <v>578</v>
      </c>
      <c r="J225" s="2">
        <v>222</v>
      </c>
      <c r="K225" s="2">
        <v>778</v>
      </c>
    </row>
    <row r="226" spans="1:11" x14ac:dyDescent="0.25">
      <c r="A226" s="2">
        <v>223</v>
      </c>
      <c r="B226" s="2">
        <v>201</v>
      </c>
      <c r="D226" s="2">
        <v>223</v>
      </c>
      <c r="E226" s="2">
        <v>283</v>
      </c>
      <c r="G226" s="2">
        <v>223</v>
      </c>
      <c r="H226" s="2">
        <v>503</v>
      </c>
      <c r="J226" s="2">
        <v>223</v>
      </c>
      <c r="K226" s="2">
        <v>759</v>
      </c>
    </row>
    <row r="227" spans="1:11" x14ac:dyDescent="0.25">
      <c r="A227" s="2">
        <v>224</v>
      </c>
      <c r="B227" s="2">
        <v>201</v>
      </c>
      <c r="D227" s="2">
        <v>224</v>
      </c>
      <c r="E227" s="2">
        <v>309</v>
      </c>
      <c r="G227" s="2">
        <v>224</v>
      </c>
      <c r="H227" s="2">
        <v>527</v>
      </c>
      <c r="J227" s="2">
        <v>224</v>
      </c>
      <c r="K227" s="2">
        <v>752</v>
      </c>
    </row>
    <row r="228" spans="1:11" x14ac:dyDescent="0.25">
      <c r="A228" s="2">
        <v>225</v>
      </c>
      <c r="B228" s="2">
        <v>194</v>
      </c>
      <c r="D228" s="2">
        <v>225</v>
      </c>
      <c r="E228" s="2">
        <v>318</v>
      </c>
      <c r="G228" s="2">
        <v>225</v>
      </c>
      <c r="H228" s="2">
        <v>508</v>
      </c>
      <c r="J228" s="2">
        <v>225</v>
      </c>
      <c r="K228" s="2">
        <v>769</v>
      </c>
    </row>
    <row r="229" spans="1:11" x14ac:dyDescent="0.25">
      <c r="A229" s="2">
        <v>226</v>
      </c>
      <c r="B229" s="2">
        <v>194</v>
      </c>
      <c r="D229" s="2">
        <v>226</v>
      </c>
      <c r="E229" s="2">
        <v>285</v>
      </c>
      <c r="G229" s="2">
        <v>226</v>
      </c>
      <c r="H229" s="2">
        <v>563</v>
      </c>
      <c r="J229" s="2">
        <v>226</v>
      </c>
      <c r="K229" s="2">
        <v>758</v>
      </c>
    </row>
    <row r="230" spans="1:11" x14ac:dyDescent="0.25">
      <c r="A230" s="2">
        <v>227</v>
      </c>
      <c r="B230" s="2">
        <v>194</v>
      </c>
      <c r="D230" s="2">
        <v>227</v>
      </c>
      <c r="E230" s="2">
        <v>278</v>
      </c>
      <c r="G230" s="2">
        <v>227</v>
      </c>
      <c r="H230" s="2">
        <v>537</v>
      </c>
      <c r="J230" s="2">
        <v>227</v>
      </c>
      <c r="K230" s="2">
        <v>706</v>
      </c>
    </row>
    <row r="231" spans="1:11" x14ac:dyDescent="0.25">
      <c r="A231" s="2">
        <v>228</v>
      </c>
      <c r="B231" s="2">
        <v>193</v>
      </c>
      <c r="D231" s="2">
        <v>228</v>
      </c>
      <c r="E231" s="2">
        <v>330</v>
      </c>
      <c r="G231" s="2">
        <v>228</v>
      </c>
      <c r="H231" s="2">
        <v>588</v>
      </c>
      <c r="J231" s="2">
        <v>228</v>
      </c>
      <c r="K231" s="2">
        <v>792</v>
      </c>
    </row>
    <row r="232" spans="1:11" x14ac:dyDescent="0.25">
      <c r="A232" s="2">
        <v>229</v>
      </c>
      <c r="B232" s="2">
        <v>194</v>
      </c>
      <c r="D232" s="2">
        <v>229</v>
      </c>
      <c r="E232" s="2">
        <v>286</v>
      </c>
      <c r="G232" s="2">
        <v>229</v>
      </c>
      <c r="H232" s="2">
        <v>552</v>
      </c>
      <c r="J232" s="2">
        <v>229</v>
      </c>
      <c r="K232" s="2">
        <v>683</v>
      </c>
    </row>
    <row r="233" spans="1:11" x14ac:dyDescent="0.25">
      <c r="A233" s="2">
        <v>230</v>
      </c>
      <c r="B233" s="2">
        <v>194</v>
      </c>
      <c r="D233" s="2">
        <v>230</v>
      </c>
      <c r="E233" s="2">
        <v>340</v>
      </c>
      <c r="G233" s="2">
        <v>230</v>
      </c>
      <c r="H233" s="2">
        <v>491</v>
      </c>
      <c r="J233" s="2">
        <v>230</v>
      </c>
      <c r="K233" s="2">
        <v>840</v>
      </c>
    </row>
    <row r="234" spans="1:11" x14ac:dyDescent="0.25">
      <c r="A234" s="2">
        <v>231</v>
      </c>
      <c r="B234" s="2">
        <v>219</v>
      </c>
      <c r="D234" s="2">
        <v>231</v>
      </c>
      <c r="E234" s="2">
        <v>376</v>
      </c>
      <c r="G234" s="2">
        <v>231</v>
      </c>
      <c r="H234" s="2">
        <v>585</v>
      </c>
      <c r="J234" s="2">
        <v>231</v>
      </c>
      <c r="K234" s="2">
        <v>770</v>
      </c>
    </row>
    <row r="235" spans="1:11" x14ac:dyDescent="0.25">
      <c r="A235" s="2">
        <v>232</v>
      </c>
      <c r="B235" s="2">
        <v>227</v>
      </c>
      <c r="D235" s="2">
        <v>232</v>
      </c>
      <c r="E235" s="2">
        <v>289</v>
      </c>
      <c r="G235" s="2">
        <v>232</v>
      </c>
      <c r="H235" s="2">
        <v>560</v>
      </c>
      <c r="J235" s="2">
        <v>232</v>
      </c>
      <c r="K235" s="2">
        <v>711</v>
      </c>
    </row>
    <row r="236" spans="1:11" x14ac:dyDescent="0.25">
      <c r="A236" s="2">
        <v>233</v>
      </c>
      <c r="B236" s="2">
        <v>201</v>
      </c>
      <c r="D236" s="2">
        <v>233</v>
      </c>
      <c r="E236" s="2">
        <v>281</v>
      </c>
      <c r="G236" s="2">
        <v>233</v>
      </c>
      <c r="H236" s="2">
        <v>633</v>
      </c>
      <c r="J236" s="2">
        <v>233</v>
      </c>
      <c r="K236" s="2">
        <v>889</v>
      </c>
    </row>
    <row r="237" spans="1:11" x14ac:dyDescent="0.25">
      <c r="A237" s="2">
        <v>234</v>
      </c>
      <c r="B237" s="2">
        <v>229</v>
      </c>
      <c r="D237" s="2">
        <v>234</v>
      </c>
      <c r="E237" s="2">
        <v>316</v>
      </c>
      <c r="G237" s="2">
        <v>234</v>
      </c>
      <c r="H237" s="2">
        <v>606</v>
      </c>
      <c r="J237" s="2">
        <v>234</v>
      </c>
      <c r="K237" s="2">
        <v>853</v>
      </c>
    </row>
    <row r="238" spans="1:11" x14ac:dyDescent="0.25">
      <c r="A238" s="2">
        <v>235</v>
      </c>
      <c r="B238" s="2">
        <v>220</v>
      </c>
      <c r="D238" s="2">
        <v>235</v>
      </c>
      <c r="E238" s="2">
        <v>285</v>
      </c>
      <c r="G238" s="2">
        <v>235</v>
      </c>
      <c r="H238" s="2">
        <v>547</v>
      </c>
      <c r="J238" s="2">
        <v>235</v>
      </c>
      <c r="K238" s="2">
        <v>701</v>
      </c>
    </row>
    <row r="239" spans="1:11" x14ac:dyDescent="0.25">
      <c r="A239" s="2">
        <v>236</v>
      </c>
      <c r="B239" s="2">
        <v>201</v>
      </c>
      <c r="D239" s="2">
        <v>236</v>
      </c>
      <c r="E239" s="2">
        <v>306</v>
      </c>
      <c r="G239" s="2">
        <v>236</v>
      </c>
      <c r="H239" s="2">
        <v>596</v>
      </c>
      <c r="J239" s="2">
        <v>236</v>
      </c>
      <c r="K239" s="2">
        <v>702</v>
      </c>
    </row>
    <row r="240" spans="1:11" x14ac:dyDescent="0.25">
      <c r="A240" s="2">
        <v>237</v>
      </c>
      <c r="B240" s="2">
        <v>243</v>
      </c>
      <c r="D240" s="2">
        <v>237</v>
      </c>
      <c r="E240" s="2">
        <v>291</v>
      </c>
      <c r="G240" s="2">
        <v>237</v>
      </c>
      <c r="H240" s="2">
        <v>597</v>
      </c>
      <c r="J240" s="2">
        <v>237</v>
      </c>
      <c r="K240" s="2">
        <v>689</v>
      </c>
    </row>
    <row r="241" spans="1:11" x14ac:dyDescent="0.25">
      <c r="A241" s="2">
        <v>238</v>
      </c>
      <c r="B241" s="2">
        <v>251</v>
      </c>
      <c r="D241" s="2">
        <v>238</v>
      </c>
      <c r="E241" s="2">
        <v>303</v>
      </c>
      <c r="G241" s="2">
        <v>238</v>
      </c>
      <c r="H241" s="2">
        <v>576</v>
      </c>
      <c r="J241" s="2">
        <v>238</v>
      </c>
      <c r="K241" s="2">
        <v>732</v>
      </c>
    </row>
    <row r="242" spans="1:11" x14ac:dyDescent="0.25">
      <c r="A242" s="2">
        <v>239</v>
      </c>
      <c r="B242" s="2">
        <v>235</v>
      </c>
      <c r="D242" s="2">
        <v>239</v>
      </c>
      <c r="E242" s="2">
        <v>302</v>
      </c>
      <c r="G242" s="2">
        <v>239</v>
      </c>
      <c r="H242" s="2">
        <v>562</v>
      </c>
      <c r="J242" s="2">
        <v>239</v>
      </c>
      <c r="K242" s="2">
        <v>728</v>
      </c>
    </row>
    <row r="243" spans="1:11" x14ac:dyDescent="0.25">
      <c r="A243" s="2">
        <v>240</v>
      </c>
      <c r="B243" s="2">
        <v>201</v>
      </c>
      <c r="D243" s="2">
        <v>240</v>
      </c>
      <c r="E243" s="2">
        <v>282</v>
      </c>
      <c r="G243" s="2">
        <v>240</v>
      </c>
      <c r="H243" s="2">
        <v>633</v>
      </c>
      <c r="J243" s="2">
        <v>240</v>
      </c>
      <c r="K243" s="2">
        <v>693</v>
      </c>
    </row>
    <row r="244" spans="1:11" x14ac:dyDescent="0.25">
      <c r="A244" s="2">
        <v>241</v>
      </c>
      <c r="B244" s="2">
        <v>227</v>
      </c>
      <c r="D244" s="2">
        <v>241</v>
      </c>
      <c r="E244" s="2">
        <v>367</v>
      </c>
      <c r="G244" s="2">
        <v>241</v>
      </c>
      <c r="H244" s="2">
        <v>628</v>
      </c>
      <c r="J244" s="2">
        <v>241</v>
      </c>
      <c r="K244" s="2">
        <v>733</v>
      </c>
    </row>
    <row r="245" spans="1:11" x14ac:dyDescent="0.25">
      <c r="A245" s="2">
        <v>242</v>
      </c>
      <c r="B245" s="2">
        <v>217</v>
      </c>
      <c r="D245" s="2">
        <v>242</v>
      </c>
      <c r="E245" s="2">
        <v>274</v>
      </c>
      <c r="G245" s="2">
        <v>242</v>
      </c>
      <c r="H245" s="2">
        <v>537</v>
      </c>
      <c r="J245" s="2">
        <v>242</v>
      </c>
      <c r="K245" s="2">
        <v>652</v>
      </c>
    </row>
    <row r="246" spans="1:11" x14ac:dyDescent="0.25">
      <c r="A246" s="2">
        <v>243</v>
      </c>
      <c r="B246" s="2">
        <v>210</v>
      </c>
      <c r="D246" s="2">
        <v>243</v>
      </c>
      <c r="E246" s="2">
        <v>274</v>
      </c>
      <c r="G246" s="2">
        <v>243</v>
      </c>
      <c r="H246" s="2">
        <v>596</v>
      </c>
      <c r="J246" s="2">
        <v>243</v>
      </c>
      <c r="K246" s="2">
        <v>714</v>
      </c>
    </row>
    <row r="247" spans="1:11" x14ac:dyDescent="0.25">
      <c r="A247" s="2">
        <v>244</v>
      </c>
      <c r="B247" s="2">
        <v>201</v>
      </c>
      <c r="D247" s="2">
        <v>244</v>
      </c>
      <c r="E247" s="2">
        <v>274</v>
      </c>
      <c r="G247" s="2">
        <v>244</v>
      </c>
      <c r="H247" s="2">
        <v>477</v>
      </c>
      <c r="J247" s="2">
        <v>244</v>
      </c>
      <c r="K247" s="2">
        <v>698</v>
      </c>
    </row>
    <row r="248" spans="1:11" x14ac:dyDescent="0.25">
      <c r="A248" s="2">
        <v>245</v>
      </c>
      <c r="B248" s="2">
        <v>194</v>
      </c>
      <c r="D248" s="2">
        <v>245</v>
      </c>
      <c r="E248" s="2">
        <v>274</v>
      </c>
      <c r="G248" s="2">
        <v>245</v>
      </c>
      <c r="H248" s="2">
        <v>622</v>
      </c>
      <c r="J248" s="2">
        <v>245</v>
      </c>
      <c r="K248" s="2">
        <v>652</v>
      </c>
    </row>
    <row r="249" spans="1:11" x14ac:dyDescent="0.25">
      <c r="A249" s="2">
        <v>246</v>
      </c>
      <c r="B249" s="2">
        <v>231</v>
      </c>
      <c r="D249" s="2">
        <v>246</v>
      </c>
      <c r="E249" s="2">
        <v>274</v>
      </c>
      <c r="G249" s="2">
        <v>246</v>
      </c>
      <c r="H249" s="2">
        <v>525</v>
      </c>
      <c r="J249" s="2">
        <v>246</v>
      </c>
      <c r="K249" s="2">
        <v>685</v>
      </c>
    </row>
    <row r="250" spans="1:11" x14ac:dyDescent="0.25">
      <c r="A250" s="2">
        <v>247</v>
      </c>
      <c r="B250" s="2">
        <v>201</v>
      </c>
      <c r="D250" s="2">
        <v>247</v>
      </c>
      <c r="E250" s="2">
        <v>313</v>
      </c>
      <c r="G250" s="2">
        <v>247</v>
      </c>
      <c r="H250" s="2">
        <v>587</v>
      </c>
      <c r="J250" s="2">
        <v>247</v>
      </c>
      <c r="K250" s="2">
        <v>712</v>
      </c>
    </row>
    <row r="251" spans="1:11" x14ac:dyDescent="0.25">
      <c r="A251" s="2">
        <v>248</v>
      </c>
      <c r="B251" s="2">
        <v>198</v>
      </c>
      <c r="D251" s="2">
        <v>248</v>
      </c>
      <c r="E251" s="2">
        <v>303</v>
      </c>
      <c r="G251" s="2">
        <v>248</v>
      </c>
      <c r="H251" s="2">
        <v>554</v>
      </c>
      <c r="J251" s="2">
        <v>248</v>
      </c>
      <c r="K251" s="2">
        <v>847</v>
      </c>
    </row>
    <row r="252" spans="1:11" x14ac:dyDescent="0.25">
      <c r="A252" s="2">
        <v>249</v>
      </c>
      <c r="B252" s="2">
        <v>194</v>
      </c>
      <c r="D252" s="2">
        <v>249</v>
      </c>
      <c r="E252" s="2">
        <v>274</v>
      </c>
      <c r="G252" s="2">
        <v>249</v>
      </c>
      <c r="H252" s="2">
        <v>667</v>
      </c>
      <c r="J252" s="2">
        <v>249</v>
      </c>
      <c r="K252" s="2">
        <v>732</v>
      </c>
    </row>
    <row r="253" spans="1:11" x14ac:dyDescent="0.25">
      <c r="A253" s="2">
        <v>250</v>
      </c>
      <c r="B253" s="2">
        <v>194</v>
      </c>
      <c r="D253" s="2">
        <v>250</v>
      </c>
      <c r="E253" s="2">
        <v>274</v>
      </c>
      <c r="G253" s="2">
        <v>250</v>
      </c>
      <c r="H253" s="2">
        <v>586</v>
      </c>
      <c r="J253" s="2">
        <v>250</v>
      </c>
      <c r="K253" s="2">
        <v>718</v>
      </c>
    </row>
    <row r="254" spans="1:11" x14ac:dyDescent="0.25">
      <c r="A254" s="2">
        <v>251</v>
      </c>
      <c r="B254" s="2">
        <v>226</v>
      </c>
      <c r="D254" s="2">
        <v>251</v>
      </c>
      <c r="E254" s="2">
        <v>274</v>
      </c>
      <c r="G254" s="2">
        <v>251</v>
      </c>
      <c r="H254" s="2">
        <v>521</v>
      </c>
      <c r="J254" s="2">
        <v>251</v>
      </c>
      <c r="K254" s="2">
        <v>818</v>
      </c>
    </row>
    <row r="255" spans="1:11" x14ac:dyDescent="0.25">
      <c r="A255" s="2">
        <v>252</v>
      </c>
      <c r="B255" s="2">
        <v>200</v>
      </c>
      <c r="D255" s="2">
        <v>252</v>
      </c>
      <c r="E255" s="2">
        <v>274</v>
      </c>
      <c r="G255" s="2">
        <v>252</v>
      </c>
      <c r="H255" s="2">
        <v>572</v>
      </c>
      <c r="J255" s="2">
        <v>252</v>
      </c>
      <c r="K255" s="2">
        <v>672</v>
      </c>
    </row>
    <row r="256" spans="1:11" x14ac:dyDescent="0.25">
      <c r="A256" s="2">
        <v>253</v>
      </c>
      <c r="B256" s="2">
        <v>194</v>
      </c>
      <c r="D256" s="2">
        <v>253</v>
      </c>
      <c r="E256" s="2">
        <v>274</v>
      </c>
      <c r="G256" s="2">
        <v>253</v>
      </c>
      <c r="H256" s="2">
        <v>587</v>
      </c>
      <c r="J256" s="2">
        <v>253</v>
      </c>
      <c r="K256" s="2">
        <v>737</v>
      </c>
    </row>
    <row r="257" spans="1:11" x14ac:dyDescent="0.25">
      <c r="A257" s="2">
        <v>254</v>
      </c>
      <c r="B257" s="2">
        <v>194</v>
      </c>
      <c r="D257" s="2">
        <v>254</v>
      </c>
      <c r="E257" s="2">
        <v>274</v>
      </c>
      <c r="G257" s="2">
        <v>254</v>
      </c>
      <c r="H257" s="2">
        <v>542</v>
      </c>
      <c r="J257" s="2">
        <v>254</v>
      </c>
      <c r="K257" s="2">
        <v>717</v>
      </c>
    </row>
    <row r="258" spans="1:11" x14ac:dyDescent="0.25">
      <c r="A258" s="2">
        <v>255</v>
      </c>
      <c r="B258" s="2">
        <v>221</v>
      </c>
      <c r="D258" s="2">
        <v>255</v>
      </c>
      <c r="E258" s="2">
        <v>333</v>
      </c>
      <c r="G258" s="2">
        <v>255</v>
      </c>
      <c r="H258" s="2">
        <v>550</v>
      </c>
      <c r="J258" s="2">
        <v>255</v>
      </c>
      <c r="K258" s="2">
        <v>755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8"/>
  <sheetViews>
    <sheetView zoomScale="85" zoomScaleNormal="85" workbookViewId="0">
      <selection activeCell="R5" sqref="R5"/>
    </sheetView>
  </sheetViews>
  <sheetFormatPr defaultRowHeight="15" x14ac:dyDescent="0.25"/>
  <cols>
    <col min="2" max="2" width="12.85546875" bestFit="1" customWidth="1"/>
    <col min="3" max="3" width="12.28515625" bestFit="1" customWidth="1"/>
    <col min="5" max="5" width="12.85546875" bestFit="1" customWidth="1"/>
    <col min="6" max="6" width="12.28515625" bestFit="1" customWidth="1"/>
    <col min="8" max="8" width="12.85546875" bestFit="1" customWidth="1"/>
    <col min="9" max="9" width="12.28515625" bestFit="1" customWidth="1"/>
    <col min="11" max="11" width="12.85546875" bestFit="1" customWidth="1"/>
    <col min="12" max="12" width="12.28515625" bestFit="1" customWidth="1"/>
    <col min="13" max="13" width="12.42578125" bestFit="1" customWidth="1"/>
    <col min="14" max="14" width="12.85546875" bestFit="1" customWidth="1"/>
    <col min="15" max="15" width="12.28515625" bestFit="1" customWidth="1"/>
    <col min="19" max="19" width="24" bestFit="1" customWidth="1"/>
    <col min="20" max="21" width="12.28515625" bestFit="1" customWidth="1"/>
  </cols>
  <sheetData>
    <row r="1" spans="1:21" x14ac:dyDescent="0.25">
      <c r="A1" s="2" t="s">
        <v>0</v>
      </c>
      <c r="B1" s="2" t="s">
        <v>3</v>
      </c>
      <c r="C1" s="1"/>
      <c r="D1" s="2" t="s">
        <v>6</v>
      </c>
      <c r="E1" s="2" t="s">
        <v>4</v>
      </c>
      <c r="F1" s="1"/>
      <c r="G1" s="2" t="s">
        <v>7</v>
      </c>
      <c r="H1" s="2" t="s">
        <v>5</v>
      </c>
      <c r="I1" s="1"/>
      <c r="J1" s="2" t="s">
        <v>15</v>
      </c>
      <c r="K1" s="2" t="s">
        <v>16</v>
      </c>
      <c r="L1" s="1"/>
      <c r="M1" s="4" t="s">
        <v>13</v>
      </c>
      <c r="N1" s="2" t="s">
        <v>14</v>
      </c>
    </row>
    <row r="2" spans="1:21" x14ac:dyDescent="0.25">
      <c r="A2" s="2" t="s">
        <v>1</v>
      </c>
      <c r="B2" s="2" t="s">
        <v>2</v>
      </c>
      <c r="C2" s="1" t="s">
        <v>8</v>
      </c>
      <c r="D2" s="2" t="s">
        <v>1</v>
      </c>
      <c r="E2" s="2" t="s">
        <v>2</v>
      </c>
      <c r="F2" s="1" t="s">
        <v>8</v>
      </c>
      <c r="G2" s="2" t="s">
        <v>1</v>
      </c>
      <c r="H2" s="2" t="s">
        <v>2</v>
      </c>
      <c r="I2" s="1" t="s">
        <v>8</v>
      </c>
      <c r="J2" s="2" t="s">
        <v>1</v>
      </c>
      <c r="K2" s="2" t="s">
        <v>2</v>
      </c>
      <c r="L2" s="1" t="s">
        <v>8</v>
      </c>
      <c r="M2" s="2" t="s">
        <v>1</v>
      </c>
      <c r="N2" s="2" t="s">
        <v>2</v>
      </c>
      <c r="O2" s="1" t="s">
        <v>8</v>
      </c>
    </row>
    <row r="3" spans="1:21" x14ac:dyDescent="0.25">
      <c r="A3" s="2">
        <v>0</v>
      </c>
      <c r="B3" s="2">
        <v>201</v>
      </c>
      <c r="C3" s="1">
        <f>AVERAGE(B3:B258)</f>
        <v>223.81640625</v>
      </c>
      <c r="D3" s="2">
        <v>0</v>
      </c>
      <c r="E3" s="2">
        <v>285</v>
      </c>
      <c r="F3" s="1">
        <f>AVERAGE(E3:E258)</f>
        <v>313.1875</v>
      </c>
      <c r="G3" s="2">
        <v>0</v>
      </c>
      <c r="H3" s="2">
        <v>541</v>
      </c>
      <c r="I3" s="1">
        <f>AVERAGE(H3:H258)</f>
        <v>562.6171875</v>
      </c>
      <c r="J3" s="2">
        <v>0</v>
      </c>
      <c r="K3" s="2">
        <v>724</v>
      </c>
      <c r="L3" s="1">
        <f>AVERAGE(K3:K258)</f>
        <v>761.6640625</v>
      </c>
      <c r="M3" s="2">
        <v>0</v>
      </c>
      <c r="N3" s="2">
        <v>8326</v>
      </c>
      <c r="O3" s="1">
        <f>AVERAGE(N3:N258)</f>
        <v>8485.78125</v>
      </c>
      <c r="R3" s="2" t="s">
        <v>9</v>
      </c>
      <c r="S3" s="2" t="s">
        <v>10</v>
      </c>
      <c r="T3" s="2" t="s">
        <v>11</v>
      </c>
      <c r="U3" s="2" t="s">
        <v>12</v>
      </c>
    </row>
    <row r="4" spans="1:21" x14ac:dyDescent="0.25">
      <c r="A4" s="2">
        <v>1</v>
      </c>
      <c r="B4" s="2">
        <v>199</v>
      </c>
      <c r="C4" s="1" t="s">
        <v>11</v>
      </c>
      <c r="D4" s="2">
        <v>1</v>
      </c>
      <c r="E4" s="2">
        <v>276</v>
      </c>
      <c r="F4" s="1" t="s">
        <v>11</v>
      </c>
      <c r="G4" s="2">
        <v>1</v>
      </c>
      <c r="H4" s="2">
        <v>560</v>
      </c>
      <c r="I4" s="1" t="s">
        <v>11</v>
      </c>
      <c r="J4" s="2">
        <v>1</v>
      </c>
      <c r="K4" s="2">
        <v>726</v>
      </c>
      <c r="L4" s="1" t="s">
        <v>11</v>
      </c>
      <c r="M4" s="2">
        <v>1</v>
      </c>
      <c r="N4" s="2">
        <v>8733</v>
      </c>
      <c r="O4" s="1" t="s">
        <v>11</v>
      </c>
      <c r="R4" s="2">
        <v>648</v>
      </c>
      <c r="S4" s="2">
        <f>C3</f>
        <v>223.81640625</v>
      </c>
      <c r="T4" s="2">
        <f>C5</f>
        <v>28.357398938988762</v>
      </c>
      <c r="U4" s="2">
        <f>C7</f>
        <v>42.029935315966661</v>
      </c>
    </row>
    <row r="5" spans="1:21" x14ac:dyDescent="0.25">
      <c r="A5" s="2">
        <v>2</v>
      </c>
      <c r="B5" s="2">
        <v>194</v>
      </c>
      <c r="C5" s="1">
        <f>_xlfn.STDEV.P(B3:B258)</f>
        <v>28.357398938988762</v>
      </c>
      <c r="D5" s="2">
        <v>2</v>
      </c>
      <c r="E5" s="2">
        <v>304</v>
      </c>
      <c r="F5" s="1">
        <f>_xlfn.STDEV.P(E3:E258)</f>
        <v>35.011772573664416</v>
      </c>
      <c r="G5" s="2">
        <v>2</v>
      </c>
      <c r="H5" s="2">
        <v>570</v>
      </c>
      <c r="I5" s="1">
        <f>_xlfn.STDEV.P(H3:H258)</f>
        <v>48.741765505466084</v>
      </c>
      <c r="J5" s="2">
        <v>2</v>
      </c>
      <c r="K5" s="2">
        <v>716</v>
      </c>
      <c r="L5" s="1">
        <f>_xlfn.STDEV.P(K3:K258)</f>
        <v>53.920119932137517</v>
      </c>
      <c r="M5" s="2">
        <v>2</v>
      </c>
      <c r="N5" s="2">
        <v>9109</v>
      </c>
      <c r="O5" s="1">
        <f>_xlfn.STDEV.P(N3:N258)</f>
        <v>263.14916568067912</v>
      </c>
      <c r="R5" s="2">
        <v>1283</v>
      </c>
      <c r="S5" s="2">
        <f>I3</f>
        <v>562.6171875</v>
      </c>
      <c r="T5" s="2">
        <f>I5</f>
        <v>48.741765505466084</v>
      </c>
      <c r="U5" s="2">
        <f>I7</f>
        <v>80.586513602363638</v>
      </c>
    </row>
    <row r="6" spans="1:21" x14ac:dyDescent="0.25">
      <c r="A6" s="2">
        <v>3</v>
      </c>
      <c r="B6" s="2">
        <v>194</v>
      </c>
      <c r="C6" s="1" t="s">
        <v>12</v>
      </c>
      <c r="D6" s="2">
        <v>3</v>
      </c>
      <c r="E6" s="2">
        <v>308</v>
      </c>
      <c r="F6" s="1" t="s">
        <v>12</v>
      </c>
      <c r="G6" s="2">
        <v>3</v>
      </c>
      <c r="H6" s="2">
        <v>469</v>
      </c>
      <c r="I6" s="1" t="s">
        <v>12</v>
      </c>
      <c r="J6" s="2">
        <v>3</v>
      </c>
      <c r="K6" s="2">
        <v>740</v>
      </c>
      <c r="L6" s="1" t="s">
        <v>12</v>
      </c>
      <c r="M6" s="2">
        <v>3</v>
      </c>
      <c r="N6" s="2">
        <v>8607</v>
      </c>
      <c r="O6" s="1" t="s">
        <v>12</v>
      </c>
      <c r="R6" s="2">
        <v>1720</v>
      </c>
      <c r="S6" s="2">
        <f>F3</f>
        <v>313.1875</v>
      </c>
      <c r="T6" s="2">
        <f>F5</f>
        <v>35.011772573664416</v>
      </c>
      <c r="U6" s="2">
        <f>F7</f>
        <v>52.929448724196888</v>
      </c>
    </row>
    <row r="7" spans="1:21" x14ac:dyDescent="0.25">
      <c r="A7" s="2">
        <v>4</v>
      </c>
      <c r="B7" s="2">
        <v>194</v>
      </c>
      <c r="C7" s="1">
        <f>C3/SQRT(C5)</f>
        <v>42.029935315966661</v>
      </c>
      <c r="D7" s="2">
        <v>4</v>
      </c>
      <c r="E7" s="2">
        <v>303</v>
      </c>
      <c r="F7" s="1">
        <f>F3/SQRT(F5)</f>
        <v>52.929448724196888</v>
      </c>
      <c r="G7" s="2">
        <v>4</v>
      </c>
      <c r="H7" s="2">
        <v>594</v>
      </c>
      <c r="I7" s="1">
        <f>I3/SQRT(I5)</f>
        <v>80.586513602363638</v>
      </c>
      <c r="J7" s="2">
        <v>4</v>
      </c>
      <c r="K7" s="2">
        <v>845</v>
      </c>
      <c r="L7" s="1">
        <f>L3/SQRT(L5)</f>
        <v>103.72609782779458</v>
      </c>
      <c r="M7" s="2">
        <v>4</v>
      </c>
      <c r="N7" s="2">
        <v>8645</v>
      </c>
      <c r="O7" s="1">
        <f>O3/SQRT(O5)</f>
        <v>523.10736355201823</v>
      </c>
      <c r="R7" s="2">
        <v>6320</v>
      </c>
      <c r="S7" s="2">
        <f>L3</f>
        <v>761.6640625</v>
      </c>
      <c r="T7" s="2">
        <f>L5</f>
        <v>53.920119932137517</v>
      </c>
      <c r="U7" s="2">
        <f>L7</f>
        <v>103.72609782779458</v>
      </c>
    </row>
    <row r="8" spans="1:21" x14ac:dyDescent="0.25">
      <c r="A8" s="2">
        <v>5</v>
      </c>
      <c r="B8" s="2">
        <v>224</v>
      </c>
      <c r="D8" s="2">
        <v>5</v>
      </c>
      <c r="E8" s="2">
        <v>313</v>
      </c>
      <c r="G8" s="2">
        <v>5</v>
      </c>
      <c r="H8" s="2">
        <v>481</v>
      </c>
      <c r="J8" s="2">
        <v>5</v>
      </c>
      <c r="K8" s="2">
        <v>720</v>
      </c>
      <c r="M8" s="2">
        <v>5</v>
      </c>
      <c r="N8" s="2">
        <v>8834</v>
      </c>
      <c r="R8" s="2">
        <v>79996</v>
      </c>
      <c r="S8" s="2">
        <f>O3</f>
        <v>8485.78125</v>
      </c>
      <c r="T8" s="2">
        <f>O5</f>
        <v>263.14916568067912</v>
      </c>
      <c r="U8" s="2">
        <f>O7</f>
        <v>523.10736355201823</v>
      </c>
    </row>
    <row r="9" spans="1:21" x14ac:dyDescent="0.25">
      <c r="A9" s="2">
        <v>6</v>
      </c>
      <c r="B9" s="2">
        <v>201</v>
      </c>
      <c r="D9" s="2">
        <v>6</v>
      </c>
      <c r="E9" s="2">
        <v>386</v>
      </c>
      <c r="G9" s="2">
        <v>6</v>
      </c>
      <c r="H9" s="2">
        <v>497</v>
      </c>
      <c r="J9" s="2">
        <v>6</v>
      </c>
      <c r="K9" s="2">
        <v>765</v>
      </c>
      <c r="M9" s="2">
        <v>6</v>
      </c>
      <c r="N9" s="2">
        <v>8170</v>
      </c>
    </row>
    <row r="10" spans="1:21" x14ac:dyDescent="0.25">
      <c r="A10" s="2">
        <v>7</v>
      </c>
      <c r="B10" s="2">
        <v>228</v>
      </c>
      <c r="D10" s="2">
        <v>7</v>
      </c>
      <c r="E10" s="2">
        <v>341</v>
      </c>
      <c r="G10" s="2">
        <v>7</v>
      </c>
      <c r="H10" s="2">
        <v>543</v>
      </c>
      <c r="J10" s="2">
        <v>7</v>
      </c>
      <c r="K10" s="2">
        <v>723</v>
      </c>
      <c r="M10" s="2">
        <v>7</v>
      </c>
      <c r="N10" s="2">
        <v>8546</v>
      </c>
    </row>
    <row r="11" spans="1:21" x14ac:dyDescent="0.25">
      <c r="A11" s="2">
        <v>8</v>
      </c>
      <c r="B11" s="2">
        <v>201</v>
      </c>
      <c r="D11" s="2">
        <v>8</v>
      </c>
      <c r="E11" s="2">
        <v>408</v>
      </c>
      <c r="G11" s="2">
        <v>8</v>
      </c>
      <c r="H11" s="2">
        <v>490</v>
      </c>
      <c r="J11" s="2">
        <v>8</v>
      </c>
      <c r="K11" s="2">
        <v>819</v>
      </c>
      <c r="M11" s="2">
        <v>8</v>
      </c>
      <c r="N11" s="2">
        <v>8530</v>
      </c>
    </row>
    <row r="12" spans="1:21" x14ac:dyDescent="0.25">
      <c r="A12" s="2">
        <v>9</v>
      </c>
      <c r="B12" s="2">
        <v>247</v>
      </c>
      <c r="D12" s="2">
        <v>9</v>
      </c>
      <c r="E12" s="2">
        <v>314</v>
      </c>
      <c r="G12" s="2">
        <v>9</v>
      </c>
      <c r="H12" s="2">
        <v>505</v>
      </c>
      <c r="J12" s="2">
        <v>9</v>
      </c>
      <c r="K12" s="2">
        <v>843</v>
      </c>
      <c r="M12" s="2">
        <v>9</v>
      </c>
      <c r="N12" s="2">
        <v>8466</v>
      </c>
    </row>
    <row r="13" spans="1:21" x14ac:dyDescent="0.25">
      <c r="A13" s="2">
        <v>10</v>
      </c>
      <c r="B13" s="2">
        <v>202</v>
      </c>
      <c r="D13" s="2">
        <v>10</v>
      </c>
      <c r="E13" s="2">
        <v>286</v>
      </c>
      <c r="G13" s="2">
        <v>10</v>
      </c>
      <c r="H13" s="2">
        <v>611</v>
      </c>
      <c r="J13" s="2">
        <v>10</v>
      </c>
      <c r="K13" s="2">
        <v>672</v>
      </c>
      <c r="M13" s="2">
        <v>10</v>
      </c>
      <c r="N13" s="2">
        <v>8852</v>
      </c>
    </row>
    <row r="14" spans="1:21" x14ac:dyDescent="0.25">
      <c r="A14" s="2">
        <v>11</v>
      </c>
      <c r="B14" s="2">
        <v>199</v>
      </c>
      <c r="D14" s="2">
        <v>11</v>
      </c>
      <c r="E14" s="2">
        <v>282</v>
      </c>
      <c r="G14" s="2">
        <v>11</v>
      </c>
      <c r="H14" s="2">
        <v>635</v>
      </c>
      <c r="J14" s="2">
        <v>11</v>
      </c>
      <c r="K14" s="2">
        <v>663</v>
      </c>
      <c r="M14" s="2">
        <v>11</v>
      </c>
      <c r="N14" s="2">
        <v>8173</v>
      </c>
    </row>
    <row r="15" spans="1:21" x14ac:dyDescent="0.25">
      <c r="A15" s="2">
        <v>12</v>
      </c>
      <c r="B15" s="2">
        <v>195</v>
      </c>
      <c r="D15" s="2">
        <v>12</v>
      </c>
      <c r="E15" s="2">
        <v>274</v>
      </c>
      <c r="G15" s="2">
        <v>12</v>
      </c>
      <c r="H15" s="2">
        <v>562</v>
      </c>
      <c r="J15" s="2">
        <v>12</v>
      </c>
      <c r="K15" s="2">
        <v>703</v>
      </c>
      <c r="M15" s="2">
        <v>12</v>
      </c>
      <c r="N15" s="2">
        <v>8538</v>
      </c>
    </row>
    <row r="16" spans="1:21" x14ac:dyDescent="0.25">
      <c r="A16" s="2">
        <v>13</v>
      </c>
      <c r="B16" s="2">
        <v>195</v>
      </c>
      <c r="D16" s="2">
        <v>13</v>
      </c>
      <c r="E16" s="2">
        <v>274</v>
      </c>
      <c r="G16" s="2">
        <v>13</v>
      </c>
      <c r="H16" s="2">
        <v>537</v>
      </c>
      <c r="J16" s="2">
        <v>13</v>
      </c>
      <c r="K16" s="2">
        <v>762</v>
      </c>
      <c r="M16" s="2">
        <v>13</v>
      </c>
      <c r="N16" s="2">
        <v>8106</v>
      </c>
    </row>
    <row r="17" spans="1:14" x14ac:dyDescent="0.25">
      <c r="A17" s="2">
        <v>14</v>
      </c>
      <c r="B17" s="2">
        <v>209</v>
      </c>
      <c r="D17" s="2">
        <v>14</v>
      </c>
      <c r="E17" s="2">
        <v>274</v>
      </c>
      <c r="G17" s="2">
        <v>14</v>
      </c>
      <c r="H17" s="2">
        <v>471</v>
      </c>
      <c r="J17" s="2">
        <v>14</v>
      </c>
      <c r="K17" s="2">
        <v>661</v>
      </c>
      <c r="M17" s="2">
        <v>14</v>
      </c>
      <c r="N17" s="2">
        <v>8656</v>
      </c>
    </row>
    <row r="18" spans="1:14" x14ac:dyDescent="0.25">
      <c r="A18" s="2">
        <v>15</v>
      </c>
      <c r="B18" s="2">
        <v>194</v>
      </c>
      <c r="D18" s="2">
        <v>15</v>
      </c>
      <c r="E18" s="2">
        <v>361</v>
      </c>
      <c r="G18" s="2">
        <v>15</v>
      </c>
      <c r="H18" s="2">
        <v>510</v>
      </c>
      <c r="J18" s="2">
        <v>15</v>
      </c>
      <c r="K18" s="2">
        <v>652</v>
      </c>
      <c r="M18" s="2">
        <v>15</v>
      </c>
      <c r="N18" s="2">
        <v>8774</v>
      </c>
    </row>
    <row r="19" spans="1:14" x14ac:dyDescent="0.25">
      <c r="A19" s="2">
        <v>16</v>
      </c>
      <c r="B19" s="2">
        <v>212</v>
      </c>
      <c r="D19" s="2">
        <v>16</v>
      </c>
      <c r="E19" s="2">
        <v>310</v>
      </c>
      <c r="G19" s="2">
        <v>16</v>
      </c>
      <c r="H19" s="2">
        <v>508</v>
      </c>
      <c r="J19" s="2">
        <v>16</v>
      </c>
      <c r="K19" s="2">
        <v>717</v>
      </c>
      <c r="M19" s="2">
        <v>16</v>
      </c>
      <c r="N19" s="2">
        <v>8409</v>
      </c>
    </row>
    <row r="20" spans="1:14" x14ac:dyDescent="0.25">
      <c r="A20" s="2">
        <v>17</v>
      </c>
      <c r="B20" s="2">
        <v>195</v>
      </c>
      <c r="D20" s="2">
        <v>17</v>
      </c>
      <c r="E20" s="2">
        <v>279</v>
      </c>
      <c r="G20" s="2">
        <v>17</v>
      </c>
      <c r="H20" s="2">
        <v>561</v>
      </c>
      <c r="J20" s="2">
        <v>17</v>
      </c>
      <c r="K20" s="2">
        <v>715</v>
      </c>
      <c r="M20" s="2">
        <v>17</v>
      </c>
      <c r="N20" s="2">
        <v>8614</v>
      </c>
    </row>
    <row r="21" spans="1:14" x14ac:dyDescent="0.25">
      <c r="A21" s="2">
        <v>18</v>
      </c>
      <c r="B21" s="2">
        <v>195</v>
      </c>
      <c r="D21" s="2">
        <v>18</v>
      </c>
      <c r="E21" s="2">
        <v>317</v>
      </c>
      <c r="G21" s="2">
        <v>18</v>
      </c>
      <c r="H21" s="2">
        <v>598</v>
      </c>
      <c r="J21" s="2">
        <v>18</v>
      </c>
      <c r="K21" s="2">
        <v>755</v>
      </c>
      <c r="M21" s="2">
        <v>18</v>
      </c>
      <c r="N21" s="2">
        <v>8393</v>
      </c>
    </row>
    <row r="22" spans="1:14" x14ac:dyDescent="0.25">
      <c r="A22" s="2">
        <v>19</v>
      </c>
      <c r="B22" s="2">
        <v>295</v>
      </c>
      <c r="D22" s="2">
        <v>19</v>
      </c>
      <c r="E22" s="2">
        <v>285</v>
      </c>
      <c r="G22" s="2">
        <v>19</v>
      </c>
      <c r="H22" s="2">
        <v>582</v>
      </c>
      <c r="J22" s="2">
        <v>19</v>
      </c>
      <c r="K22" s="2">
        <v>705</v>
      </c>
      <c r="M22" s="2">
        <v>19</v>
      </c>
      <c r="N22" s="2">
        <v>8375</v>
      </c>
    </row>
    <row r="23" spans="1:14" x14ac:dyDescent="0.25">
      <c r="A23" s="2">
        <v>20</v>
      </c>
      <c r="B23" s="2">
        <v>233</v>
      </c>
      <c r="D23" s="2">
        <v>20</v>
      </c>
      <c r="E23" s="2">
        <v>280</v>
      </c>
      <c r="G23" s="2">
        <v>20</v>
      </c>
      <c r="H23" s="2">
        <v>576</v>
      </c>
      <c r="J23" s="2">
        <v>20</v>
      </c>
      <c r="K23" s="2">
        <v>778</v>
      </c>
      <c r="M23" s="2">
        <v>20</v>
      </c>
      <c r="N23" s="2">
        <v>8456</v>
      </c>
    </row>
    <row r="24" spans="1:14" x14ac:dyDescent="0.25">
      <c r="A24" s="2">
        <v>21</v>
      </c>
      <c r="B24" s="2">
        <v>235</v>
      </c>
      <c r="D24" s="2">
        <v>21</v>
      </c>
      <c r="E24" s="2">
        <v>285</v>
      </c>
      <c r="G24" s="2">
        <v>21</v>
      </c>
      <c r="H24" s="2">
        <v>477</v>
      </c>
      <c r="J24" s="2">
        <v>21</v>
      </c>
      <c r="K24" s="2">
        <v>750</v>
      </c>
      <c r="M24" s="2">
        <v>21</v>
      </c>
      <c r="N24" s="2">
        <v>8559</v>
      </c>
    </row>
    <row r="25" spans="1:14" x14ac:dyDescent="0.25">
      <c r="A25" s="2">
        <v>22</v>
      </c>
      <c r="B25" s="2">
        <v>194</v>
      </c>
      <c r="D25" s="2">
        <v>22</v>
      </c>
      <c r="E25" s="2">
        <v>325</v>
      </c>
      <c r="G25" s="2">
        <v>22</v>
      </c>
      <c r="H25" s="2">
        <v>590</v>
      </c>
      <c r="J25" s="2">
        <v>22</v>
      </c>
      <c r="K25" s="2">
        <v>812</v>
      </c>
      <c r="M25" s="2">
        <v>22</v>
      </c>
      <c r="N25" s="2">
        <v>7867</v>
      </c>
    </row>
    <row r="26" spans="1:14" x14ac:dyDescent="0.25">
      <c r="A26" s="2">
        <v>23</v>
      </c>
      <c r="B26" s="2">
        <v>255</v>
      </c>
      <c r="D26" s="2">
        <v>23</v>
      </c>
      <c r="E26" s="2">
        <v>285</v>
      </c>
      <c r="G26" s="2">
        <v>23</v>
      </c>
      <c r="H26" s="2">
        <v>492</v>
      </c>
      <c r="J26" s="2">
        <v>23</v>
      </c>
      <c r="K26" s="2">
        <v>657</v>
      </c>
      <c r="M26" s="2">
        <v>23</v>
      </c>
      <c r="N26" s="2">
        <v>8134</v>
      </c>
    </row>
    <row r="27" spans="1:14" x14ac:dyDescent="0.25">
      <c r="A27" s="2">
        <v>24</v>
      </c>
      <c r="B27" s="2">
        <v>194</v>
      </c>
      <c r="D27" s="2">
        <v>24</v>
      </c>
      <c r="E27" s="2">
        <v>278</v>
      </c>
      <c r="G27" s="2">
        <v>24</v>
      </c>
      <c r="H27" s="2">
        <v>613</v>
      </c>
      <c r="J27" s="2">
        <v>24</v>
      </c>
      <c r="K27" s="2">
        <v>703</v>
      </c>
      <c r="M27" s="2">
        <v>24</v>
      </c>
      <c r="N27" s="2">
        <v>8096</v>
      </c>
    </row>
    <row r="28" spans="1:14" x14ac:dyDescent="0.25">
      <c r="A28" s="2">
        <v>25</v>
      </c>
      <c r="B28" s="2">
        <v>194</v>
      </c>
      <c r="D28" s="2">
        <v>25</v>
      </c>
      <c r="E28" s="2">
        <v>314</v>
      </c>
      <c r="G28" s="2">
        <v>25</v>
      </c>
      <c r="H28" s="2">
        <v>492</v>
      </c>
      <c r="J28" s="2">
        <v>25</v>
      </c>
      <c r="K28" s="2">
        <v>711</v>
      </c>
      <c r="M28" s="2">
        <v>25</v>
      </c>
      <c r="N28" s="2">
        <v>8549</v>
      </c>
    </row>
    <row r="29" spans="1:14" x14ac:dyDescent="0.25">
      <c r="A29" s="2">
        <v>26</v>
      </c>
      <c r="B29" s="2">
        <v>195</v>
      </c>
      <c r="D29" s="2">
        <v>26</v>
      </c>
      <c r="E29" s="2">
        <v>343</v>
      </c>
      <c r="G29" s="2">
        <v>26</v>
      </c>
      <c r="H29" s="2">
        <v>613</v>
      </c>
      <c r="J29" s="2">
        <v>26</v>
      </c>
      <c r="K29" s="2">
        <v>706</v>
      </c>
      <c r="M29" s="2">
        <v>26</v>
      </c>
      <c r="N29" s="2">
        <v>8656</v>
      </c>
    </row>
    <row r="30" spans="1:14" x14ac:dyDescent="0.25">
      <c r="A30" s="2">
        <v>27</v>
      </c>
      <c r="B30" s="2">
        <v>194</v>
      </c>
      <c r="D30" s="2">
        <v>27</v>
      </c>
      <c r="E30" s="2">
        <v>323</v>
      </c>
      <c r="G30" s="2">
        <v>27</v>
      </c>
      <c r="H30" s="2">
        <v>633</v>
      </c>
      <c r="J30" s="2">
        <v>27</v>
      </c>
      <c r="K30" s="2">
        <v>713</v>
      </c>
      <c r="M30" s="2">
        <v>27</v>
      </c>
      <c r="N30" s="2">
        <v>8774</v>
      </c>
    </row>
    <row r="31" spans="1:14" x14ac:dyDescent="0.25">
      <c r="A31" s="2">
        <v>28</v>
      </c>
      <c r="B31" s="2">
        <v>249</v>
      </c>
      <c r="D31" s="2">
        <v>28</v>
      </c>
      <c r="E31" s="2">
        <v>324</v>
      </c>
      <c r="G31" s="2">
        <v>28</v>
      </c>
      <c r="H31" s="2">
        <v>560</v>
      </c>
      <c r="J31" s="2">
        <v>28</v>
      </c>
      <c r="K31" s="2">
        <v>773</v>
      </c>
      <c r="M31" s="2">
        <v>28</v>
      </c>
      <c r="N31" s="2">
        <v>8627</v>
      </c>
    </row>
    <row r="32" spans="1:14" x14ac:dyDescent="0.25">
      <c r="A32" s="2">
        <v>29</v>
      </c>
      <c r="B32" s="2">
        <v>269</v>
      </c>
      <c r="D32" s="2">
        <v>29</v>
      </c>
      <c r="E32" s="2">
        <v>375</v>
      </c>
      <c r="G32" s="2">
        <v>29</v>
      </c>
      <c r="H32" s="2">
        <v>629</v>
      </c>
      <c r="J32" s="2">
        <v>29</v>
      </c>
      <c r="K32" s="2">
        <v>706</v>
      </c>
      <c r="M32" s="2">
        <v>29</v>
      </c>
      <c r="N32" s="2">
        <v>8390</v>
      </c>
    </row>
    <row r="33" spans="1:14" x14ac:dyDescent="0.25">
      <c r="A33" s="2">
        <v>30</v>
      </c>
      <c r="B33" s="2">
        <v>201</v>
      </c>
      <c r="D33" s="2">
        <v>30</v>
      </c>
      <c r="E33" s="2">
        <v>285</v>
      </c>
      <c r="G33" s="2">
        <v>30</v>
      </c>
      <c r="H33" s="2">
        <v>628</v>
      </c>
      <c r="J33" s="2">
        <v>30</v>
      </c>
      <c r="K33" s="2">
        <v>724</v>
      </c>
      <c r="M33" s="2">
        <v>30</v>
      </c>
      <c r="N33" s="2">
        <v>8127</v>
      </c>
    </row>
    <row r="34" spans="1:14" x14ac:dyDescent="0.25">
      <c r="A34" s="2">
        <v>31</v>
      </c>
      <c r="B34" s="2">
        <v>201</v>
      </c>
      <c r="D34" s="2">
        <v>31</v>
      </c>
      <c r="E34" s="2">
        <v>324</v>
      </c>
      <c r="G34" s="2">
        <v>31</v>
      </c>
      <c r="H34" s="2">
        <v>582</v>
      </c>
      <c r="J34" s="2">
        <v>31</v>
      </c>
      <c r="K34" s="2">
        <v>827</v>
      </c>
      <c r="M34" s="2">
        <v>31</v>
      </c>
      <c r="N34" s="2">
        <v>8454</v>
      </c>
    </row>
    <row r="35" spans="1:14" x14ac:dyDescent="0.25">
      <c r="A35" s="2">
        <v>32</v>
      </c>
      <c r="B35" s="2">
        <v>281</v>
      </c>
      <c r="D35" s="2">
        <v>32</v>
      </c>
      <c r="E35" s="2">
        <v>319</v>
      </c>
      <c r="G35" s="2">
        <v>32</v>
      </c>
      <c r="H35" s="2">
        <v>573</v>
      </c>
      <c r="J35" s="2">
        <v>32</v>
      </c>
      <c r="K35" s="2">
        <v>663</v>
      </c>
    </row>
    <row r="36" spans="1:14" x14ac:dyDescent="0.25">
      <c r="A36" s="2">
        <v>33</v>
      </c>
      <c r="B36" s="2">
        <v>201</v>
      </c>
      <c r="D36" s="2">
        <v>33</v>
      </c>
      <c r="E36" s="2">
        <v>285</v>
      </c>
      <c r="G36" s="2">
        <v>33</v>
      </c>
      <c r="H36" s="2">
        <v>600</v>
      </c>
      <c r="J36" s="2">
        <v>33</v>
      </c>
      <c r="K36" s="2">
        <v>646</v>
      </c>
    </row>
    <row r="37" spans="1:14" x14ac:dyDescent="0.25">
      <c r="A37" s="2">
        <v>34</v>
      </c>
      <c r="B37" s="2">
        <v>201</v>
      </c>
      <c r="D37" s="2">
        <v>34</v>
      </c>
      <c r="E37" s="2">
        <v>333</v>
      </c>
      <c r="G37" s="2">
        <v>34</v>
      </c>
      <c r="H37" s="2">
        <v>539</v>
      </c>
      <c r="J37" s="2">
        <v>34</v>
      </c>
      <c r="K37" s="2">
        <v>701</v>
      </c>
    </row>
    <row r="38" spans="1:14" x14ac:dyDescent="0.25">
      <c r="A38" s="2">
        <v>35</v>
      </c>
      <c r="B38" s="2">
        <v>194</v>
      </c>
      <c r="D38" s="2">
        <v>35</v>
      </c>
      <c r="E38" s="2">
        <v>304</v>
      </c>
      <c r="G38" s="2">
        <v>35</v>
      </c>
      <c r="H38" s="2">
        <v>503</v>
      </c>
      <c r="J38" s="2">
        <v>35</v>
      </c>
      <c r="K38" s="2">
        <v>718</v>
      </c>
    </row>
    <row r="39" spans="1:14" x14ac:dyDescent="0.25">
      <c r="A39" s="2">
        <v>36</v>
      </c>
      <c r="B39" s="2">
        <v>194</v>
      </c>
      <c r="D39" s="2">
        <v>36</v>
      </c>
      <c r="E39" s="2">
        <v>352</v>
      </c>
      <c r="G39" s="2">
        <v>36</v>
      </c>
      <c r="H39" s="2">
        <v>500</v>
      </c>
      <c r="J39" s="2">
        <v>36</v>
      </c>
      <c r="K39" s="2">
        <v>751</v>
      </c>
    </row>
    <row r="40" spans="1:14" x14ac:dyDescent="0.25">
      <c r="A40" s="2">
        <v>37</v>
      </c>
      <c r="B40" s="2">
        <v>224</v>
      </c>
      <c r="D40" s="2">
        <v>37</v>
      </c>
      <c r="E40" s="2">
        <v>343</v>
      </c>
      <c r="G40" s="2">
        <v>37</v>
      </c>
      <c r="H40" s="2">
        <v>563</v>
      </c>
      <c r="J40" s="2">
        <v>37</v>
      </c>
      <c r="K40" s="2">
        <v>816</v>
      </c>
    </row>
    <row r="41" spans="1:14" x14ac:dyDescent="0.25">
      <c r="A41" s="2">
        <v>38</v>
      </c>
      <c r="B41" s="2">
        <v>201</v>
      </c>
      <c r="D41" s="2">
        <v>38</v>
      </c>
      <c r="E41" s="2">
        <v>283</v>
      </c>
      <c r="G41" s="2">
        <v>38</v>
      </c>
      <c r="H41" s="2">
        <v>554</v>
      </c>
      <c r="J41" s="2">
        <v>38</v>
      </c>
      <c r="K41" s="2">
        <v>728</v>
      </c>
    </row>
    <row r="42" spans="1:14" x14ac:dyDescent="0.25">
      <c r="A42" s="2">
        <v>39</v>
      </c>
      <c r="B42" s="2">
        <v>199</v>
      </c>
      <c r="D42" s="2">
        <v>39</v>
      </c>
      <c r="E42" s="2">
        <v>274</v>
      </c>
      <c r="G42" s="2">
        <v>39</v>
      </c>
      <c r="H42" s="2">
        <v>570</v>
      </c>
      <c r="J42" s="2">
        <v>39</v>
      </c>
      <c r="K42" s="2">
        <v>768</v>
      </c>
    </row>
    <row r="43" spans="1:14" x14ac:dyDescent="0.25">
      <c r="A43" s="2">
        <v>40</v>
      </c>
      <c r="B43" s="2">
        <v>229</v>
      </c>
      <c r="D43" s="2">
        <v>40</v>
      </c>
      <c r="E43" s="2">
        <v>274</v>
      </c>
      <c r="G43" s="2">
        <v>40</v>
      </c>
      <c r="H43" s="2">
        <v>539</v>
      </c>
      <c r="J43" s="2">
        <v>40</v>
      </c>
      <c r="K43" s="2">
        <v>744</v>
      </c>
    </row>
    <row r="44" spans="1:14" x14ac:dyDescent="0.25">
      <c r="A44" s="2">
        <v>41</v>
      </c>
      <c r="B44" s="2">
        <v>201</v>
      </c>
      <c r="D44" s="2">
        <v>41</v>
      </c>
      <c r="E44" s="2">
        <v>378</v>
      </c>
      <c r="G44" s="2">
        <v>41</v>
      </c>
      <c r="H44" s="2">
        <v>558</v>
      </c>
      <c r="J44" s="2">
        <v>41</v>
      </c>
      <c r="K44" s="2">
        <v>800</v>
      </c>
    </row>
    <row r="45" spans="1:14" x14ac:dyDescent="0.25">
      <c r="A45" s="2">
        <v>42</v>
      </c>
      <c r="B45" s="2">
        <v>253</v>
      </c>
      <c r="D45" s="2">
        <v>42</v>
      </c>
      <c r="E45" s="2">
        <v>284</v>
      </c>
      <c r="G45" s="2">
        <v>42</v>
      </c>
      <c r="H45" s="2">
        <v>581</v>
      </c>
      <c r="J45" s="2">
        <v>42</v>
      </c>
      <c r="K45" s="2">
        <v>741</v>
      </c>
    </row>
    <row r="46" spans="1:14" x14ac:dyDescent="0.25">
      <c r="A46" s="2">
        <v>43</v>
      </c>
      <c r="B46" s="2">
        <v>235</v>
      </c>
      <c r="D46" s="2">
        <v>43</v>
      </c>
      <c r="E46" s="2">
        <v>273</v>
      </c>
      <c r="G46" s="2">
        <v>43</v>
      </c>
      <c r="H46" s="2">
        <v>557</v>
      </c>
      <c r="J46" s="2">
        <v>43</v>
      </c>
      <c r="K46" s="2">
        <v>657</v>
      </c>
    </row>
    <row r="47" spans="1:14" x14ac:dyDescent="0.25">
      <c r="A47" s="2">
        <v>44</v>
      </c>
      <c r="B47" s="2">
        <v>202</v>
      </c>
      <c r="D47" s="2">
        <v>44</v>
      </c>
      <c r="E47" s="2">
        <v>276</v>
      </c>
      <c r="G47" s="2">
        <v>44</v>
      </c>
      <c r="H47" s="2">
        <v>532</v>
      </c>
      <c r="J47" s="2">
        <v>44</v>
      </c>
      <c r="K47" s="2">
        <v>646</v>
      </c>
    </row>
    <row r="48" spans="1:14" x14ac:dyDescent="0.25">
      <c r="A48" s="2">
        <v>45</v>
      </c>
      <c r="B48" s="2">
        <v>279</v>
      </c>
      <c r="D48" s="2">
        <v>45</v>
      </c>
      <c r="E48" s="2">
        <v>273</v>
      </c>
      <c r="G48" s="2">
        <v>45</v>
      </c>
      <c r="H48" s="2">
        <v>574</v>
      </c>
      <c r="J48" s="2">
        <v>45</v>
      </c>
      <c r="K48" s="2">
        <v>674</v>
      </c>
    </row>
    <row r="49" spans="1:11" x14ac:dyDescent="0.25">
      <c r="A49" s="2">
        <v>46</v>
      </c>
      <c r="B49" s="2">
        <v>224</v>
      </c>
      <c r="D49" s="2">
        <v>46</v>
      </c>
      <c r="E49" s="2">
        <v>307</v>
      </c>
      <c r="G49" s="2">
        <v>46</v>
      </c>
      <c r="H49" s="2">
        <v>529</v>
      </c>
      <c r="J49" s="2">
        <v>46</v>
      </c>
      <c r="K49" s="2">
        <v>722</v>
      </c>
    </row>
    <row r="50" spans="1:11" x14ac:dyDescent="0.25">
      <c r="A50" s="2">
        <v>47</v>
      </c>
      <c r="B50" s="2">
        <v>201</v>
      </c>
      <c r="D50" s="2">
        <v>47</v>
      </c>
      <c r="E50" s="2">
        <v>304</v>
      </c>
      <c r="G50" s="2">
        <v>47</v>
      </c>
      <c r="H50" s="2">
        <v>620</v>
      </c>
      <c r="J50" s="2">
        <v>47</v>
      </c>
      <c r="K50" s="2">
        <v>666</v>
      </c>
    </row>
    <row r="51" spans="1:11" x14ac:dyDescent="0.25">
      <c r="A51" s="2">
        <v>48</v>
      </c>
      <c r="B51" s="2">
        <v>232</v>
      </c>
      <c r="D51" s="2">
        <v>48</v>
      </c>
      <c r="E51" s="2">
        <v>354</v>
      </c>
      <c r="G51" s="2">
        <v>48</v>
      </c>
      <c r="H51" s="2">
        <v>561</v>
      </c>
      <c r="J51" s="2">
        <v>48</v>
      </c>
      <c r="K51" s="2">
        <v>732</v>
      </c>
    </row>
    <row r="52" spans="1:11" x14ac:dyDescent="0.25">
      <c r="A52" s="2">
        <v>49</v>
      </c>
      <c r="B52" s="2">
        <v>202</v>
      </c>
      <c r="D52" s="2">
        <v>49</v>
      </c>
      <c r="E52" s="2">
        <v>289</v>
      </c>
      <c r="G52" s="2">
        <v>49</v>
      </c>
      <c r="H52" s="2">
        <v>539</v>
      </c>
      <c r="J52" s="2">
        <v>49</v>
      </c>
      <c r="K52" s="2">
        <v>708</v>
      </c>
    </row>
    <row r="53" spans="1:11" x14ac:dyDescent="0.25">
      <c r="A53" s="2">
        <v>50</v>
      </c>
      <c r="B53" s="2">
        <v>236</v>
      </c>
      <c r="D53" s="2">
        <v>50</v>
      </c>
      <c r="E53" s="2">
        <v>347</v>
      </c>
      <c r="G53" s="2">
        <v>50</v>
      </c>
      <c r="H53" s="2">
        <v>511</v>
      </c>
      <c r="J53" s="2">
        <v>50</v>
      </c>
      <c r="K53" s="2">
        <v>697</v>
      </c>
    </row>
    <row r="54" spans="1:11" x14ac:dyDescent="0.25">
      <c r="A54" s="2">
        <v>51</v>
      </c>
      <c r="B54" s="2">
        <v>201</v>
      </c>
      <c r="D54" s="2">
        <v>51</v>
      </c>
      <c r="E54" s="2">
        <v>288</v>
      </c>
      <c r="G54" s="2">
        <v>51</v>
      </c>
      <c r="H54" s="2">
        <v>521</v>
      </c>
      <c r="J54" s="2">
        <v>51</v>
      </c>
      <c r="K54" s="2">
        <v>676</v>
      </c>
    </row>
    <row r="55" spans="1:11" x14ac:dyDescent="0.25">
      <c r="A55" s="2">
        <v>52</v>
      </c>
      <c r="B55" s="2">
        <v>200</v>
      </c>
      <c r="D55" s="2">
        <v>52</v>
      </c>
      <c r="E55" s="2">
        <v>337</v>
      </c>
      <c r="G55" s="2">
        <v>52</v>
      </c>
      <c r="H55" s="2">
        <v>541</v>
      </c>
      <c r="J55" s="2">
        <v>52</v>
      </c>
      <c r="K55" s="2">
        <v>684</v>
      </c>
    </row>
    <row r="56" spans="1:11" x14ac:dyDescent="0.25">
      <c r="A56" s="2">
        <v>53</v>
      </c>
      <c r="B56" s="2">
        <v>194</v>
      </c>
      <c r="D56" s="2">
        <v>53</v>
      </c>
      <c r="E56" s="2">
        <v>327</v>
      </c>
      <c r="G56" s="2">
        <v>53</v>
      </c>
      <c r="H56" s="2">
        <v>507</v>
      </c>
      <c r="J56" s="2">
        <v>53</v>
      </c>
      <c r="K56" s="2">
        <v>757</v>
      </c>
    </row>
    <row r="57" spans="1:11" x14ac:dyDescent="0.25">
      <c r="A57" s="2">
        <v>54</v>
      </c>
      <c r="B57" s="2">
        <v>193</v>
      </c>
      <c r="D57" s="2">
        <v>54</v>
      </c>
      <c r="E57" s="2">
        <v>370</v>
      </c>
      <c r="G57" s="2">
        <v>54</v>
      </c>
      <c r="H57" s="2">
        <v>507</v>
      </c>
      <c r="J57" s="2">
        <v>54</v>
      </c>
      <c r="K57" s="2">
        <v>757</v>
      </c>
    </row>
    <row r="58" spans="1:11" x14ac:dyDescent="0.25">
      <c r="A58" s="2">
        <v>55</v>
      </c>
      <c r="B58" s="2">
        <v>207</v>
      </c>
      <c r="D58" s="2">
        <v>55</v>
      </c>
      <c r="E58" s="2">
        <v>317</v>
      </c>
      <c r="G58" s="2">
        <v>55</v>
      </c>
      <c r="H58" s="2">
        <v>529</v>
      </c>
      <c r="J58" s="2">
        <v>55</v>
      </c>
      <c r="K58" s="2">
        <v>808</v>
      </c>
    </row>
    <row r="59" spans="1:11" x14ac:dyDescent="0.25">
      <c r="A59" s="2">
        <v>56</v>
      </c>
      <c r="B59" s="2">
        <v>214</v>
      </c>
      <c r="D59" s="2">
        <v>56</v>
      </c>
      <c r="E59" s="2">
        <v>328</v>
      </c>
      <c r="G59" s="2">
        <v>56</v>
      </c>
      <c r="H59" s="2">
        <v>528</v>
      </c>
      <c r="J59" s="2">
        <v>56</v>
      </c>
      <c r="K59" s="2">
        <v>814</v>
      </c>
    </row>
    <row r="60" spans="1:11" x14ac:dyDescent="0.25">
      <c r="A60" s="2">
        <v>57</v>
      </c>
      <c r="B60" s="2">
        <v>201</v>
      </c>
      <c r="D60" s="2">
        <v>57</v>
      </c>
      <c r="E60" s="2">
        <v>285</v>
      </c>
      <c r="G60" s="2">
        <v>57</v>
      </c>
      <c r="H60" s="2">
        <v>596</v>
      </c>
      <c r="J60" s="2">
        <v>57</v>
      </c>
      <c r="K60" s="2">
        <v>667</v>
      </c>
    </row>
    <row r="61" spans="1:11" x14ac:dyDescent="0.25">
      <c r="A61" s="2">
        <v>58</v>
      </c>
      <c r="B61" s="2">
        <v>264</v>
      </c>
      <c r="D61" s="2">
        <v>58</v>
      </c>
      <c r="E61" s="2">
        <v>280</v>
      </c>
      <c r="G61" s="2">
        <v>58</v>
      </c>
      <c r="H61" s="2">
        <v>678</v>
      </c>
      <c r="J61" s="2">
        <v>58</v>
      </c>
      <c r="K61" s="2">
        <v>647</v>
      </c>
    </row>
    <row r="62" spans="1:11" x14ac:dyDescent="0.25">
      <c r="A62" s="2">
        <v>59</v>
      </c>
      <c r="B62" s="2">
        <v>201</v>
      </c>
      <c r="D62" s="2">
        <v>59</v>
      </c>
      <c r="E62" s="2">
        <v>273</v>
      </c>
      <c r="G62" s="2">
        <v>59</v>
      </c>
      <c r="H62" s="2">
        <v>552</v>
      </c>
      <c r="J62" s="2">
        <v>59</v>
      </c>
      <c r="K62" s="2">
        <v>647</v>
      </c>
    </row>
    <row r="63" spans="1:11" x14ac:dyDescent="0.25">
      <c r="A63" s="2">
        <v>60</v>
      </c>
      <c r="B63" s="2">
        <v>249</v>
      </c>
      <c r="D63" s="2">
        <v>60</v>
      </c>
      <c r="E63" s="2">
        <v>387</v>
      </c>
      <c r="G63" s="2">
        <v>60</v>
      </c>
      <c r="H63" s="2">
        <v>569</v>
      </c>
      <c r="J63" s="2">
        <v>60</v>
      </c>
      <c r="K63" s="2">
        <v>688</v>
      </c>
    </row>
    <row r="64" spans="1:11" x14ac:dyDescent="0.25">
      <c r="A64" s="2">
        <v>61</v>
      </c>
      <c r="B64" s="2">
        <v>201</v>
      </c>
      <c r="D64" s="2">
        <v>61</v>
      </c>
      <c r="E64" s="2">
        <v>287</v>
      </c>
      <c r="G64" s="2">
        <v>61</v>
      </c>
      <c r="H64" s="2">
        <v>558</v>
      </c>
      <c r="J64" s="2">
        <v>61</v>
      </c>
      <c r="K64" s="2">
        <v>812</v>
      </c>
    </row>
    <row r="65" spans="1:11" x14ac:dyDescent="0.25">
      <c r="A65" s="2">
        <v>62</v>
      </c>
      <c r="B65" s="2">
        <v>195</v>
      </c>
      <c r="D65" s="2">
        <v>62</v>
      </c>
      <c r="E65" s="2">
        <v>315</v>
      </c>
      <c r="G65" s="2">
        <v>62</v>
      </c>
      <c r="H65" s="2">
        <v>540</v>
      </c>
      <c r="J65" s="2">
        <v>62</v>
      </c>
      <c r="K65" s="2">
        <v>794</v>
      </c>
    </row>
    <row r="66" spans="1:11" x14ac:dyDescent="0.25">
      <c r="A66" s="2">
        <v>63</v>
      </c>
      <c r="B66" s="2">
        <v>195</v>
      </c>
      <c r="D66" s="2">
        <v>63</v>
      </c>
      <c r="E66" s="2">
        <v>297</v>
      </c>
      <c r="G66" s="2">
        <v>63</v>
      </c>
      <c r="H66" s="2">
        <v>630</v>
      </c>
      <c r="J66" s="2">
        <v>63</v>
      </c>
      <c r="K66" s="2">
        <v>714</v>
      </c>
    </row>
    <row r="67" spans="1:11" x14ac:dyDescent="0.25">
      <c r="A67" s="2">
        <v>64</v>
      </c>
      <c r="B67" s="2">
        <v>228</v>
      </c>
      <c r="D67" s="2">
        <v>64</v>
      </c>
      <c r="E67" s="2">
        <v>348</v>
      </c>
      <c r="G67" s="2">
        <v>64</v>
      </c>
      <c r="H67" s="2">
        <v>666</v>
      </c>
      <c r="J67" s="2">
        <v>64</v>
      </c>
      <c r="K67" s="2">
        <v>755</v>
      </c>
    </row>
    <row r="68" spans="1:11" x14ac:dyDescent="0.25">
      <c r="A68" s="2">
        <v>65</v>
      </c>
      <c r="B68" s="2">
        <v>230</v>
      </c>
      <c r="D68" s="2">
        <v>65</v>
      </c>
      <c r="E68" s="2">
        <v>338</v>
      </c>
      <c r="G68" s="2">
        <v>65</v>
      </c>
      <c r="H68" s="2">
        <v>546</v>
      </c>
      <c r="J68" s="2">
        <v>65</v>
      </c>
      <c r="K68" s="2">
        <v>750</v>
      </c>
    </row>
    <row r="69" spans="1:11" x14ac:dyDescent="0.25">
      <c r="A69" s="2">
        <v>66</v>
      </c>
      <c r="B69" s="2">
        <v>227</v>
      </c>
      <c r="D69" s="2">
        <v>66</v>
      </c>
      <c r="E69" s="2">
        <v>311</v>
      </c>
      <c r="G69" s="2">
        <v>66</v>
      </c>
      <c r="H69" s="2">
        <v>666</v>
      </c>
      <c r="J69" s="2">
        <v>66</v>
      </c>
      <c r="K69" s="2">
        <v>755</v>
      </c>
    </row>
    <row r="70" spans="1:11" x14ac:dyDescent="0.25">
      <c r="A70" s="2">
        <v>67</v>
      </c>
      <c r="B70" s="2">
        <v>201</v>
      </c>
      <c r="D70" s="2">
        <v>67</v>
      </c>
      <c r="E70" s="2">
        <v>284</v>
      </c>
      <c r="G70" s="2">
        <v>67</v>
      </c>
      <c r="H70" s="2">
        <v>522</v>
      </c>
      <c r="J70" s="2">
        <v>67</v>
      </c>
      <c r="K70" s="2">
        <v>712</v>
      </c>
    </row>
    <row r="71" spans="1:11" x14ac:dyDescent="0.25">
      <c r="A71" s="2">
        <v>68</v>
      </c>
      <c r="B71" s="2">
        <v>201</v>
      </c>
      <c r="D71" s="2">
        <v>68</v>
      </c>
      <c r="E71" s="2">
        <v>320</v>
      </c>
      <c r="G71" s="2">
        <v>68</v>
      </c>
      <c r="H71" s="2">
        <v>469</v>
      </c>
      <c r="J71" s="2">
        <v>68</v>
      </c>
      <c r="K71" s="2">
        <v>776</v>
      </c>
    </row>
    <row r="72" spans="1:11" x14ac:dyDescent="0.25">
      <c r="A72" s="2">
        <v>69</v>
      </c>
      <c r="B72" s="2">
        <v>221</v>
      </c>
      <c r="D72" s="2">
        <v>69</v>
      </c>
      <c r="E72" s="2">
        <v>417</v>
      </c>
      <c r="G72" s="2">
        <v>69</v>
      </c>
      <c r="H72" s="2">
        <v>517</v>
      </c>
      <c r="J72" s="2">
        <v>69</v>
      </c>
      <c r="K72" s="2">
        <v>701</v>
      </c>
    </row>
    <row r="73" spans="1:11" x14ac:dyDescent="0.25">
      <c r="A73" s="2">
        <v>70</v>
      </c>
      <c r="B73" s="2">
        <v>201</v>
      </c>
      <c r="D73" s="2">
        <v>70</v>
      </c>
      <c r="E73" s="2">
        <v>330</v>
      </c>
      <c r="G73" s="2">
        <v>70</v>
      </c>
      <c r="H73" s="2">
        <v>562</v>
      </c>
      <c r="J73" s="2">
        <v>70</v>
      </c>
      <c r="K73" s="2">
        <v>765</v>
      </c>
    </row>
    <row r="74" spans="1:11" x14ac:dyDescent="0.25">
      <c r="A74" s="2">
        <v>71</v>
      </c>
      <c r="B74" s="2">
        <v>197</v>
      </c>
      <c r="D74" s="2">
        <v>71</v>
      </c>
      <c r="E74" s="2">
        <v>339</v>
      </c>
      <c r="G74" s="2">
        <v>71</v>
      </c>
      <c r="H74" s="2">
        <v>572</v>
      </c>
      <c r="J74" s="2">
        <v>71</v>
      </c>
      <c r="K74" s="2">
        <v>826</v>
      </c>
    </row>
    <row r="75" spans="1:11" x14ac:dyDescent="0.25">
      <c r="A75" s="2">
        <v>72</v>
      </c>
      <c r="B75" s="2">
        <v>306</v>
      </c>
      <c r="D75" s="2">
        <v>72</v>
      </c>
      <c r="E75" s="2">
        <v>282</v>
      </c>
      <c r="G75" s="2">
        <v>72</v>
      </c>
      <c r="H75" s="2">
        <v>579</v>
      </c>
      <c r="J75" s="2">
        <v>72</v>
      </c>
      <c r="K75" s="2">
        <v>765</v>
      </c>
    </row>
    <row r="76" spans="1:11" x14ac:dyDescent="0.25">
      <c r="A76" s="2">
        <v>73</v>
      </c>
      <c r="B76" s="2">
        <v>264</v>
      </c>
      <c r="D76" s="2">
        <v>73</v>
      </c>
      <c r="E76" s="2">
        <v>345</v>
      </c>
      <c r="G76" s="2">
        <v>73</v>
      </c>
      <c r="H76" s="2">
        <v>571</v>
      </c>
      <c r="J76" s="2">
        <v>73</v>
      </c>
      <c r="K76" s="2">
        <v>877</v>
      </c>
    </row>
    <row r="77" spans="1:11" x14ac:dyDescent="0.25">
      <c r="A77" s="2">
        <v>74</v>
      </c>
      <c r="B77" s="2">
        <v>255</v>
      </c>
      <c r="D77" s="2">
        <v>74</v>
      </c>
      <c r="E77" s="2">
        <v>273</v>
      </c>
      <c r="G77" s="2">
        <v>74</v>
      </c>
      <c r="H77" s="2">
        <v>563</v>
      </c>
      <c r="J77" s="2">
        <v>74</v>
      </c>
      <c r="K77" s="2">
        <v>716</v>
      </c>
    </row>
    <row r="78" spans="1:11" x14ac:dyDescent="0.25">
      <c r="A78" s="2">
        <v>75</v>
      </c>
      <c r="B78" s="2">
        <v>226</v>
      </c>
      <c r="D78" s="2">
        <v>75</v>
      </c>
      <c r="E78" s="2">
        <v>307</v>
      </c>
      <c r="G78" s="2">
        <v>75</v>
      </c>
      <c r="H78" s="2">
        <v>610</v>
      </c>
      <c r="J78" s="2">
        <v>75</v>
      </c>
      <c r="K78" s="2">
        <v>761</v>
      </c>
    </row>
    <row r="79" spans="1:11" x14ac:dyDescent="0.25">
      <c r="A79" s="2">
        <v>76</v>
      </c>
      <c r="B79" s="2">
        <v>201</v>
      </c>
      <c r="D79" s="2">
        <v>76</v>
      </c>
      <c r="E79" s="2">
        <v>332</v>
      </c>
      <c r="G79" s="2">
        <v>76</v>
      </c>
      <c r="H79" s="2">
        <v>585</v>
      </c>
      <c r="J79" s="2">
        <v>76</v>
      </c>
      <c r="K79" s="2">
        <v>777</v>
      </c>
    </row>
    <row r="80" spans="1:11" x14ac:dyDescent="0.25">
      <c r="A80" s="2">
        <v>77</v>
      </c>
      <c r="B80" s="2">
        <v>200</v>
      </c>
      <c r="D80" s="2">
        <v>77</v>
      </c>
      <c r="E80" s="2">
        <v>286</v>
      </c>
      <c r="G80" s="2">
        <v>77</v>
      </c>
      <c r="H80" s="2">
        <v>655</v>
      </c>
      <c r="J80" s="2">
        <v>77</v>
      </c>
      <c r="K80" s="2">
        <v>828</v>
      </c>
    </row>
    <row r="81" spans="1:11" x14ac:dyDescent="0.25">
      <c r="A81" s="2">
        <v>78</v>
      </c>
      <c r="B81" s="2">
        <v>253</v>
      </c>
      <c r="D81" s="2">
        <v>78</v>
      </c>
      <c r="E81" s="2">
        <v>345</v>
      </c>
      <c r="G81" s="2">
        <v>78</v>
      </c>
      <c r="H81" s="2">
        <v>593</v>
      </c>
      <c r="J81" s="2">
        <v>78</v>
      </c>
      <c r="K81" s="2">
        <v>806</v>
      </c>
    </row>
    <row r="82" spans="1:11" x14ac:dyDescent="0.25">
      <c r="A82" s="2">
        <v>79</v>
      </c>
      <c r="B82" s="2">
        <v>195</v>
      </c>
      <c r="D82" s="2">
        <v>79</v>
      </c>
      <c r="E82" s="2">
        <v>285</v>
      </c>
      <c r="G82" s="2">
        <v>79</v>
      </c>
      <c r="H82" s="2">
        <v>584</v>
      </c>
      <c r="J82" s="2">
        <v>79</v>
      </c>
      <c r="K82" s="2">
        <v>721</v>
      </c>
    </row>
    <row r="83" spans="1:11" x14ac:dyDescent="0.25">
      <c r="A83" s="2">
        <v>80</v>
      </c>
      <c r="B83" s="2">
        <v>194</v>
      </c>
      <c r="D83" s="2">
        <v>80</v>
      </c>
      <c r="E83" s="2">
        <v>274</v>
      </c>
      <c r="G83" s="2">
        <v>80</v>
      </c>
      <c r="H83" s="2">
        <v>522</v>
      </c>
      <c r="J83" s="2">
        <v>80</v>
      </c>
      <c r="K83" s="2">
        <v>758</v>
      </c>
    </row>
    <row r="84" spans="1:11" x14ac:dyDescent="0.25">
      <c r="A84" s="2">
        <v>81</v>
      </c>
      <c r="B84" s="2">
        <v>194</v>
      </c>
      <c r="D84" s="2">
        <v>81</v>
      </c>
      <c r="E84" s="2">
        <v>273</v>
      </c>
      <c r="G84" s="2">
        <v>81</v>
      </c>
      <c r="H84" s="2">
        <v>555</v>
      </c>
      <c r="J84" s="2">
        <v>81</v>
      </c>
      <c r="K84" s="2">
        <v>790</v>
      </c>
    </row>
    <row r="85" spans="1:11" x14ac:dyDescent="0.25">
      <c r="A85" s="2">
        <v>82</v>
      </c>
      <c r="B85" s="2">
        <v>195</v>
      </c>
      <c r="D85" s="2">
        <v>82</v>
      </c>
      <c r="E85" s="2">
        <v>322</v>
      </c>
      <c r="G85" s="2">
        <v>82</v>
      </c>
      <c r="H85" s="2">
        <v>633</v>
      </c>
      <c r="J85" s="2">
        <v>82</v>
      </c>
      <c r="K85" s="2">
        <v>802</v>
      </c>
    </row>
    <row r="86" spans="1:11" x14ac:dyDescent="0.25">
      <c r="A86" s="2">
        <v>83</v>
      </c>
      <c r="B86" s="2">
        <v>261</v>
      </c>
      <c r="D86" s="2">
        <v>83</v>
      </c>
      <c r="E86" s="2">
        <v>302</v>
      </c>
      <c r="G86" s="2">
        <v>83</v>
      </c>
      <c r="H86" s="2">
        <v>607</v>
      </c>
      <c r="J86" s="2">
        <v>83</v>
      </c>
      <c r="K86" s="2">
        <v>877</v>
      </c>
    </row>
    <row r="87" spans="1:11" x14ac:dyDescent="0.25">
      <c r="A87" s="2">
        <v>84</v>
      </c>
      <c r="B87" s="2">
        <v>194</v>
      </c>
      <c r="D87" s="2">
        <v>84</v>
      </c>
      <c r="E87" s="2">
        <v>274</v>
      </c>
      <c r="G87" s="2">
        <v>84</v>
      </c>
      <c r="H87" s="2">
        <v>563</v>
      </c>
      <c r="J87" s="2">
        <v>84</v>
      </c>
      <c r="K87" s="2">
        <v>783</v>
      </c>
    </row>
    <row r="88" spans="1:11" x14ac:dyDescent="0.25">
      <c r="A88" s="2">
        <v>85</v>
      </c>
      <c r="B88" s="2">
        <v>227</v>
      </c>
      <c r="D88" s="2">
        <v>85</v>
      </c>
      <c r="E88" s="2">
        <v>274</v>
      </c>
      <c r="G88" s="2">
        <v>85</v>
      </c>
      <c r="H88" s="2">
        <v>540</v>
      </c>
      <c r="J88" s="2">
        <v>85</v>
      </c>
      <c r="K88" s="2">
        <v>768</v>
      </c>
    </row>
    <row r="89" spans="1:11" x14ac:dyDescent="0.25">
      <c r="A89" s="2">
        <v>86</v>
      </c>
      <c r="B89" s="2">
        <v>237</v>
      </c>
      <c r="D89" s="2">
        <v>86</v>
      </c>
      <c r="E89" s="2">
        <v>274</v>
      </c>
      <c r="G89" s="2">
        <v>86</v>
      </c>
      <c r="H89" s="2">
        <v>560</v>
      </c>
      <c r="J89" s="2">
        <v>86</v>
      </c>
      <c r="K89" s="2">
        <v>760</v>
      </c>
    </row>
    <row r="90" spans="1:11" x14ac:dyDescent="0.25">
      <c r="A90" s="2">
        <v>87</v>
      </c>
      <c r="B90" s="2">
        <v>228</v>
      </c>
      <c r="D90" s="2">
        <v>87</v>
      </c>
      <c r="E90" s="2">
        <v>274</v>
      </c>
      <c r="G90" s="2">
        <v>87</v>
      </c>
      <c r="H90" s="2">
        <v>595</v>
      </c>
      <c r="J90" s="2">
        <v>87</v>
      </c>
      <c r="K90" s="2">
        <v>732</v>
      </c>
    </row>
    <row r="91" spans="1:11" x14ac:dyDescent="0.25">
      <c r="A91" s="2">
        <v>88</v>
      </c>
      <c r="B91" s="2">
        <v>226</v>
      </c>
      <c r="D91" s="2">
        <v>88</v>
      </c>
      <c r="E91" s="2">
        <v>305</v>
      </c>
      <c r="G91" s="2">
        <v>88</v>
      </c>
      <c r="H91" s="2">
        <v>556</v>
      </c>
      <c r="J91" s="2">
        <v>88</v>
      </c>
      <c r="K91" s="2">
        <v>810</v>
      </c>
    </row>
    <row r="92" spans="1:11" x14ac:dyDescent="0.25">
      <c r="A92" s="2">
        <v>89</v>
      </c>
      <c r="B92" s="2">
        <v>196</v>
      </c>
      <c r="D92" s="2">
        <v>89</v>
      </c>
      <c r="E92" s="2">
        <v>285</v>
      </c>
      <c r="G92" s="2">
        <v>89</v>
      </c>
      <c r="H92" s="2">
        <v>574</v>
      </c>
      <c r="J92" s="2">
        <v>89</v>
      </c>
      <c r="K92" s="2">
        <v>741</v>
      </c>
    </row>
    <row r="93" spans="1:11" x14ac:dyDescent="0.25">
      <c r="A93" s="2">
        <v>90</v>
      </c>
      <c r="B93" s="2">
        <v>195</v>
      </c>
      <c r="D93" s="2">
        <v>90</v>
      </c>
      <c r="E93" s="2">
        <v>274</v>
      </c>
      <c r="G93" s="2">
        <v>90</v>
      </c>
      <c r="H93" s="2">
        <v>541</v>
      </c>
      <c r="J93" s="2">
        <v>90</v>
      </c>
      <c r="K93" s="2">
        <v>715</v>
      </c>
    </row>
    <row r="94" spans="1:11" x14ac:dyDescent="0.25">
      <c r="A94" s="2">
        <v>91</v>
      </c>
      <c r="B94" s="2">
        <v>194</v>
      </c>
      <c r="D94" s="2">
        <v>91</v>
      </c>
      <c r="E94" s="2">
        <v>275</v>
      </c>
      <c r="G94" s="2">
        <v>91</v>
      </c>
      <c r="H94" s="2">
        <v>530</v>
      </c>
      <c r="J94" s="2">
        <v>91</v>
      </c>
      <c r="K94" s="2">
        <v>821</v>
      </c>
    </row>
    <row r="95" spans="1:11" x14ac:dyDescent="0.25">
      <c r="A95" s="2">
        <v>92</v>
      </c>
      <c r="B95" s="2">
        <v>254</v>
      </c>
      <c r="D95" s="2">
        <v>92</v>
      </c>
      <c r="E95" s="2">
        <v>274</v>
      </c>
      <c r="G95" s="2">
        <v>92</v>
      </c>
      <c r="H95" s="2">
        <v>574</v>
      </c>
      <c r="J95" s="2">
        <v>92</v>
      </c>
      <c r="K95" s="2">
        <v>747</v>
      </c>
    </row>
    <row r="96" spans="1:11" x14ac:dyDescent="0.25">
      <c r="A96" s="2">
        <v>93</v>
      </c>
      <c r="B96" s="2">
        <v>201</v>
      </c>
      <c r="D96" s="2">
        <v>93</v>
      </c>
      <c r="E96" s="2">
        <v>274</v>
      </c>
      <c r="G96" s="2">
        <v>93</v>
      </c>
      <c r="H96" s="2">
        <v>636</v>
      </c>
      <c r="J96" s="2">
        <v>93</v>
      </c>
      <c r="K96" s="2">
        <v>776</v>
      </c>
    </row>
    <row r="97" spans="1:11" x14ac:dyDescent="0.25">
      <c r="A97" s="2">
        <v>94</v>
      </c>
      <c r="B97" s="2">
        <v>221</v>
      </c>
      <c r="D97" s="2">
        <v>94</v>
      </c>
      <c r="E97" s="2">
        <v>357</v>
      </c>
      <c r="G97" s="2">
        <v>94</v>
      </c>
      <c r="H97" s="2">
        <v>584</v>
      </c>
      <c r="J97" s="2">
        <v>94</v>
      </c>
      <c r="K97" s="2">
        <v>733</v>
      </c>
    </row>
    <row r="98" spans="1:11" x14ac:dyDescent="0.25">
      <c r="A98" s="2">
        <v>95</v>
      </c>
      <c r="B98" s="2">
        <v>201</v>
      </c>
      <c r="D98" s="2">
        <v>95</v>
      </c>
      <c r="E98" s="2">
        <v>296</v>
      </c>
      <c r="G98" s="2">
        <v>95</v>
      </c>
      <c r="H98" s="2">
        <v>582</v>
      </c>
      <c r="J98" s="2">
        <v>95</v>
      </c>
      <c r="K98" s="2">
        <v>725</v>
      </c>
    </row>
    <row r="99" spans="1:11" x14ac:dyDescent="0.25">
      <c r="A99" s="2">
        <v>96</v>
      </c>
      <c r="B99" s="2">
        <v>246</v>
      </c>
      <c r="D99" s="2">
        <v>96</v>
      </c>
      <c r="E99" s="2">
        <v>295</v>
      </c>
      <c r="G99" s="2">
        <v>96</v>
      </c>
      <c r="H99" s="2">
        <v>625</v>
      </c>
      <c r="J99" s="2">
        <v>96</v>
      </c>
      <c r="K99" s="2">
        <v>783</v>
      </c>
    </row>
    <row r="100" spans="1:11" x14ac:dyDescent="0.25">
      <c r="A100" s="2">
        <v>97</v>
      </c>
      <c r="B100" s="2">
        <v>205</v>
      </c>
      <c r="D100" s="2">
        <v>97</v>
      </c>
      <c r="E100" s="2">
        <v>282</v>
      </c>
      <c r="G100" s="2">
        <v>97</v>
      </c>
      <c r="H100" s="2">
        <v>505</v>
      </c>
      <c r="J100" s="2">
        <v>97</v>
      </c>
      <c r="K100" s="2">
        <v>840</v>
      </c>
    </row>
    <row r="101" spans="1:11" x14ac:dyDescent="0.25">
      <c r="A101" s="2">
        <v>98</v>
      </c>
      <c r="B101" s="2">
        <v>201</v>
      </c>
      <c r="D101" s="2">
        <v>98</v>
      </c>
      <c r="E101" s="2">
        <v>321</v>
      </c>
      <c r="G101" s="2">
        <v>98</v>
      </c>
      <c r="H101" s="2">
        <v>610</v>
      </c>
      <c r="J101" s="2">
        <v>98</v>
      </c>
      <c r="K101" s="2">
        <v>724</v>
      </c>
    </row>
    <row r="102" spans="1:11" x14ac:dyDescent="0.25">
      <c r="A102" s="2">
        <v>99</v>
      </c>
      <c r="B102" s="2">
        <v>195</v>
      </c>
      <c r="D102" s="2">
        <v>99</v>
      </c>
      <c r="E102" s="2">
        <v>319</v>
      </c>
      <c r="G102" s="2">
        <v>99</v>
      </c>
      <c r="H102" s="2">
        <v>597</v>
      </c>
      <c r="J102" s="2">
        <v>99</v>
      </c>
      <c r="K102" s="2">
        <v>731</v>
      </c>
    </row>
    <row r="103" spans="1:11" x14ac:dyDescent="0.25">
      <c r="A103" s="2">
        <v>100</v>
      </c>
      <c r="B103" s="2">
        <v>193</v>
      </c>
      <c r="D103" s="2">
        <v>100</v>
      </c>
      <c r="E103" s="2">
        <v>336</v>
      </c>
      <c r="G103" s="2">
        <v>100</v>
      </c>
      <c r="H103" s="2">
        <v>538</v>
      </c>
      <c r="J103" s="2">
        <v>100</v>
      </c>
      <c r="K103" s="2">
        <v>767</v>
      </c>
    </row>
    <row r="104" spans="1:11" x14ac:dyDescent="0.25">
      <c r="A104" s="2">
        <v>101</v>
      </c>
      <c r="B104" s="2">
        <v>226</v>
      </c>
      <c r="D104" s="2">
        <v>101</v>
      </c>
      <c r="E104" s="2">
        <v>317</v>
      </c>
      <c r="G104" s="2">
        <v>101</v>
      </c>
      <c r="H104" s="2">
        <v>578</v>
      </c>
      <c r="J104" s="2">
        <v>101</v>
      </c>
      <c r="K104" s="2">
        <v>687</v>
      </c>
    </row>
    <row r="105" spans="1:11" x14ac:dyDescent="0.25">
      <c r="A105" s="2">
        <v>102</v>
      </c>
      <c r="B105" s="2">
        <v>201</v>
      </c>
      <c r="D105" s="2">
        <v>102</v>
      </c>
      <c r="E105" s="2">
        <v>285</v>
      </c>
      <c r="G105" s="2">
        <v>102</v>
      </c>
      <c r="H105" s="2">
        <v>575</v>
      </c>
      <c r="J105" s="2">
        <v>102</v>
      </c>
      <c r="K105" s="2">
        <v>702</v>
      </c>
    </row>
    <row r="106" spans="1:11" x14ac:dyDescent="0.25">
      <c r="A106" s="2">
        <v>103</v>
      </c>
      <c r="B106" s="2">
        <v>201</v>
      </c>
      <c r="D106" s="2">
        <v>103</v>
      </c>
      <c r="E106" s="2">
        <v>302</v>
      </c>
      <c r="G106" s="2">
        <v>103</v>
      </c>
      <c r="H106" s="2">
        <v>541</v>
      </c>
      <c r="J106" s="2">
        <v>103</v>
      </c>
      <c r="K106" s="2">
        <v>691</v>
      </c>
    </row>
    <row r="107" spans="1:11" x14ac:dyDescent="0.25">
      <c r="A107" s="2">
        <v>104</v>
      </c>
      <c r="B107" s="2">
        <v>258</v>
      </c>
      <c r="D107" s="2">
        <v>104</v>
      </c>
      <c r="E107" s="2">
        <v>288</v>
      </c>
      <c r="G107" s="2">
        <v>104</v>
      </c>
      <c r="H107" s="2">
        <v>582</v>
      </c>
      <c r="J107" s="2">
        <v>104</v>
      </c>
      <c r="K107" s="2">
        <v>782</v>
      </c>
    </row>
    <row r="108" spans="1:11" x14ac:dyDescent="0.25">
      <c r="A108" s="2">
        <v>105</v>
      </c>
      <c r="B108" s="2">
        <v>195</v>
      </c>
      <c r="D108" s="2">
        <v>105</v>
      </c>
      <c r="E108" s="2">
        <v>277</v>
      </c>
      <c r="G108" s="2">
        <v>105</v>
      </c>
      <c r="H108" s="2">
        <v>604</v>
      </c>
      <c r="J108" s="2">
        <v>105</v>
      </c>
      <c r="K108" s="2">
        <v>784</v>
      </c>
    </row>
    <row r="109" spans="1:11" x14ac:dyDescent="0.25">
      <c r="A109" s="2">
        <v>106</v>
      </c>
      <c r="B109" s="2">
        <v>194</v>
      </c>
      <c r="D109" s="2">
        <v>106</v>
      </c>
      <c r="E109" s="2">
        <v>273</v>
      </c>
      <c r="G109" s="2">
        <v>106</v>
      </c>
      <c r="H109" s="2">
        <v>619</v>
      </c>
      <c r="J109" s="2">
        <v>106</v>
      </c>
      <c r="K109" s="2">
        <v>769</v>
      </c>
    </row>
    <row r="110" spans="1:11" x14ac:dyDescent="0.25">
      <c r="A110" s="2">
        <v>107</v>
      </c>
      <c r="B110" s="2">
        <v>194</v>
      </c>
      <c r="D110" s="2">
        <v>107</v>
      </c>
      <c r="E110" s="2">
        <v>294</v>
      </c>
      <c r="G110" s="2">
        <v>107</v>
      </c>
      <c r="H110" s="2">
        <v>527</v>
      </c>
      <c r="J110" s="2">
        <v>107</v>
      </c>
      <c r="K110" s="2">
        <v>780</v>
      </c>
    </row>
    <row r="111" spans="1:11" x14ac:dyDescent="0.25">
      <c r="A111" s="2">
        <v>108</v>
      </c>
      <c r="B111" s="2">
        <v>194</v>
      </c>
      <c r="D111" s="2">
        <v>108</v>
      </c>
      <c r="E111" s="2">
        <v>341</v>
      </c>
      <c r="G111" s="2">
        <v>108</v>
      </c>
      <c r="H111" s="2">
        <v>652</v>
      </c>
      <c r="J111" s="2">
        <v>108</v>
      </c>
      <c r="K111" s="2">
        <v>720</v>
      </c>
    </row>
    <row r="112" spans="1:11" x14ac:dyDescent="0.25">
      <c r="A112" s="2">
        <v>109</v>
      </c>
      <c r="B112" s="2">
        <v>228</v>
      </c>
      <c r="D112" s="2">
        <v>109</v>
      </c>
      <c r="E112" s="2">
        <v>351</v>
      </c>
      <c r="G112" s="2">
        <v>109</v>
      </c>
      <c r="H112" s="2">
        <v>560</v>
      </c>
      <c r="J112" s="2">
        <v>109</v>
      </c>
      <c r="K112" s="2">
        <v>764</v>
      </c>
    </row>
    <row r="113" spans="1:11" x14ac:dyDescent="0.25">
      <c r="A113" s="2">
        <v>110</v>
      </c>
      <c r="B113" s="2">
        <v>248</v>
      </c>
      <c r="D113" s="2">
        <v>110</v>
      </c>
      <c r="E113" s="2">
        <v>310</v>
      </c>
      <c r="G113" s="2">
        <v>110</v>
      </c>
      <c r="H113" s="2">
        <v>582</v>
      </c>
      <c r="J113" s="2">
        <v>110</v>
      </c>
      <c r="K113" s="2">
        <v>809</v>
      </c>
    </row>
    <row r="114" spans="1:11" x14ac:dyDescent="0.25">
      <c r="A114" s="2">
        <v>111</v>
      </c>
      <c r="B114" s="2">
        <v>217</v>
      </c>
      <c r="D114" s="2">
        <v>111</v>
      </c>
      <c r="E114" s="2">
        <v>333</v>
      </c>
      <c r="G114" s="2">
        <v>111</v>
      </c>
      <c r="H114" s="2">
        <v>527</v>
      </c>
      <c r="J114" s="2">
        <v>111</v>
      </c>
      <c r="K114" s="2">
        <v>708</v>
      </c>
    </row>
    <row r="115" spans="1:11" x14ac:dyDescent="0.25">
      <c r="A115" s="2">
        <v>112</v>
      </c>
      <c r="B115" s="2">
        <v>208</v>
      </c>
      <c r="D115" s="2">
        <v>112</v>
      </c>
      <c r="E115" s="2">
        <v>351</v>
      </c>
      <c r="G115" s="2">
        <v>112</v>
      </c>
      <c r="H115" s="2">
        <v>553</v>
      </c>
      <c r="J115" s="2">
        <v>112</v>
      </c>
      <c r="K115" s="2">
        <v>822</v>
      </c>
    </row>
    <row r="116" spans="1:11" x14ac:dyDescent="0.25">
      <c r="A116" s="2">
        <v>113</v>
      </c>
      <c r="B116" s="2">
        <v>254</v>
      </c>
      <c r="D116" s="2">
        <v>113</v>
      </c>
      <c r="E116" s="2">
        <v>315</v>
      </c>
      <c r="G116" s="2">
        <v>113</v>
      </c>
      <c r="H116" s="2">
        <v>633</v>
      </c>
      <c r="J116" s="2">
        <v>113</v>
      </c>
      <c r="K116" s="2">
        <v>743</v>
      </c>
    </row>
    <row r="117" spans="1:11" x14ac:dyDescent="0.25">
      <c r="A117" s="2">
        <v>114</v>
      </c>
      <c r="B117" s="2">
        <v>215</v>
      </c>
      <c r="D117" s="2">
        <v>114</v>
      </c>
      <c r="E117" s="2">
        <v>311</v>
      </c>
      <c r="G117" s="2">
        <v>114</v>
      </c>
      <c r="H117" s="2">
        <v>490</v>
      </c>
      <c r="J117" s="2">
        <v>114</v>
      </c>
      <c r="K117" s="2">
        <v>676</v>
      </c>
    </row>
    <row r="118" spans="1:11" x14ac:dyDescent="0.25">
      <c r="A118" s="2">
        <v>115</v>
      </c>
      <c r="B118" s="2">
        <v>212</v>
      </c>
      <c r="D118" s="2">
        <v>115</v>
      </c>
      <c r="E118" s="2">
        <v>358</v>
      </c>
      <c r="G118" s="2">
        <v>115</v>
      </c>
      <c r="H118" s="2">
        <v>574</v>
      </c>
      <c r="J118" s="2">
        <v>115</v>
      </c>
      <c r="K118" s="2">
        <v>783</v>
      </c>
    </row>
    <row r="119" spans="1:11" x14ac:dyDescent="0.25">
      <c r="A119" s="2">
        <v>116</v>
      </c>
      <c r="B119" s="2">
        <v>201</v>
      </c>
      <c r="D119" s="2">
        <v>116</v>
      </c>
      <c r="E119" s="2">
        <v>287</v>
      </c>
      <c r="G119" s="2">
        <v>116</v>
      </c>
      <c r="H119" s="2">
        <v>526</v>
      </c>
      <c r="J119" s="2">
        <v>116</v>
      </c>
      <c r="K119" s="2">
        <v>757</v>
      </c>
    </row>
    <row r="120" spans="1:11" x14ac:dyDescent="0.25">
      <c r="A120" s="2">
        <v>117</v>
      </c>
      <c r="B120" s="2">
        <v>201</v>
      </c>
      <c r="D120" s="2">
        <v>117</v>
      </c>
      <c r="E120" s="2">
        <v>328</v>
      </c>
      <c r="G120" s="2">
        <v>117</v>
      </c>
      <c r="H120" s="2">
        <v>623</v>
      </c>
      <c r="J120" s="2">
        <v>117</v>
      </c>
      <c r="K120" s="2">
        <v>701</v>
      </c>
    </row>
    <row r="121" spans="1:11" x14ac:dyDescent="0.25">
      <c r="A121" s="2">
        <v>118</v>
      </c>
      <c r="B121" s="2">
        <v>204</v>
      </c>
      <c r="D121" s="2">
        <v>118</v>
      </c>
      <c r="E121" s="2">
        <v>285</v>
      </c>
      <c r="G121" s="2">
        <v>118</v>
      </c>
      <c r="H121" s="2">
        <v>577</v>
      </c>
      <c r="J121" s="2">
        <v>118</v>
      </c>
      <c r="K121" s="2">
        <v>779</v>
      </c>
    </row>
    <row r="122" spans="1:11" x14ac:dyDescent="0.25">
      <c r="A122" s="2">
        <v>119</v>
      </c>
      <c r="B122" s="2">
        <v>201</v>
      </c>
      <c r="D122" s="2">
        <v>119</v>
      </c>
      <c r="E122" s="2">
        <v>278</v>
      </c>
      <c r="G122" s="2">
        <v>119</v>
      </c>
      <c r="H122" s="2">
        <v>560</v>
      </c>
      <c r="J122" s="2">
        <v>119</v>
      </c>
      <c r="K122" s="2">
        <v>728</v>
      </c>
    </row>
    <row r="123" spans="1:11" x14ac:dyDescent="0.25">
      <c r="A123" s="2">
        <v>120</v>
      </c>
      <c r="B123" s="2">
        <v>300</v>
      </c>
      <c r="D123" s="2">
        <v>120</v>
      </c>
      <c r="E123" s="2">
        <v>274</v>
      </c>
      <c r="G123" s="2">
        <v>120</v>
      </c>
      <c r="H123" s="2">
        <v>588</v>
      </c>
      <c r="J123" s="2">
        <v>120</v>
      </c>
      <c r="K123" s="2">
        <v>917</v>
      </c>
    </row>
    <row r="124" spans="1:11" x14ac:dyDescent="0.25">
      <c r="A124" s="2">
        <v>121</v>
      </c>
      <c r="B124" s="2">
        <v>237</v>
      </c>
      <c r="D124" s="2">
        <v>121</v>
      </c>
      <c r="E124" s="2">
        <v>276</v>
      </c>
      <c r="G124" s="2">
        <v>121</v>
      </c>
      <c r="H124" s="2">
        <v>478</v>
      </c>
      <c r="J124" s="2">
        <v>121</v>
      </c>
      <c r="K124" s="2">
        <v>805</v>
      </c>
    </row>
    <row r="125" spans="1:11" x14ac:dyDescent="0.25">
      <c r="A125" s="2">
        <v>122</v>
      </c>
      <c r="B125" s="2">
        <v>201</v>
      </c>
      <c r="D125" s="2">
        <v>122</v>
      </c>
      <c r="E125" s="2">
        <v>358</v>
      </c>
      <c r="G125" s="2">
        <v>122</v>
      </c>
      <c r="H125" s="2">
        <v>576</v>
      </c>
      <c r="J125" s="2">
        <v>122</v>
      </c>
      <c r="K125" s="2">
        <v>855</v>
      </c>
    </row>
    <row r="126" spans="1:11" x14ac:dyDescent="0.25">
      <c r="A126" s="2">
        <v>123</v>
      </c>
      <c r="B126" s="2">
        <v>197</v>
      </c>
      <c r="D126" s="2">
        <v>123</v>
      </c>
      <c r="E126" s="2">
        <v>311</v>
      </c>
      <c r="G126" s="2">
        <v>123</v>
      </c>
      <c r="H126" s="2">
        <v>583</v>
      </c>
      <c r="J126" s="2">
        <v>123</v>
      </c>
      <c r="K126" s="2">
        <v>782</v>
      </c>
    </row>
    <row r="127" spans="1:11" x14ac:dyDescent="0.25">
      <c r="A127" s="2">
        <v>124</v>
      </c>
      <c r="B127" s="2">
        <v>272</v>
      </c>
      <c r="D127" s="2">
        <v>124</v>
      </c>
      <c r="E127" s="2">
        <v>287</v>
      </c>
      <c r="G127" s="2">
        <v>124</v>
      </c>
      <c r="H127" s="2">
        <v>572</v>
      </c>
      <c r="J127" s="2">
        <v>124</v>
      </c>
      <c r="K127" s="2">
        <v>808</v>
      </c>
    </row>
    <row r="128" spans="1:11" x14ac:dyDescent="0.25">
      <c r="A128" s="2">
        <v>125</v>
      </c>
      <c r="B128" s="2">
        <v>251</v>
      </c>
      <c r="D128" s="2">
        <v>125</v>
      </c>
      <c r="E128" s="2">
        <v>287</v>
      </c>
      <c r="G128" s="2">
        <v>125</v>
      </c>
      <c r="H128" s="2">
        <v>558</v>
      </c>
      <c r="J128" s="2">
        <v>125</v>
      </c>
      <c r="K128" s="2">
        <v>863</v>
      </c>
    </row>
    <row r="129" spans="1:11" x14ac:dyDescent="0.25">
      <c r="A129" s="2">
        <v>126</v>
      </c>
      <c r="B129" s="2">
        <v>201</v>
      </c>
      <c r="D129" s="2">
        <v>126</v>
      </c>
      <c r="E129" s="2">
        <v>304</v>
      </c>
      <c r="G129" s="2">
        <v>126</v>
      </c>
      <c r="H129" s="2">
        <v>740</v>
      </c>
      <c r="J129" s="2">
        <v>126</v>
      </c>
      <c r="K129" s="2">
        <v>677</v>
      </c>
    </row>
    <row r="130" spans="1:11" x14ac:dyDescent="0.25">
      <c r="A130" s="2">
        <v>127</v>
      </c>
      <c r="B130" s="2">
        <v>269</v>
      </c>
      <c r="D130" s="2">
        <v>127</v>
      </c>
      <c r="E130" s="2">
        <v>341</v>
      </c>
      <c r="G130" s="2">
        <v>127</v>
      </c>
      <c r="H130" s="2">
        <v>654</v>
      </c>
      <c r="J130" s="2">
        <v>127</v>
      </c>
      <c r="K130" s="2">
        <v>870</v>
      </c>
    </row>
    <row r="131" spans="1:11" x14ac:dyDescent="0.25">
      <c r="A131" s="2">
        <v>128</v>
      </c>
      <c r="B131" s="2">
        <v>250</v>
      </c>
      <c r="D131" s="2">
        <v>128</v>
      </c>
      <c r="E131" s="2">
        <v>316</v>
      </c>
      <c r="G131" s="2">
        <v>128</v>
      </c>
      <c r="H131" s="2">
        <v>508</v>
      </c>
      <c r="J131" s="2">
        <v>128</v>
      </c>
      <c r="K131" s="2">
        <v>771</v>
      </c>
    </row>
    <row r="132" spans="1:11" x14ac:dyDescent="0.25">
      <c r="A132" s="2">
        <v>129</v>
      </c>
      <c r="B132" s="2">
        <v>225</v>
      </c>
      <c r="D132" s="2">
        <v>129</v>
      </c>
      <c r="E132" s="2">
        <v>347</v>
      </c>
      <c r="G132" s="2">
        <v>129</v>
      </c>
      <c r="H132" s="2">
        <v>634</v>
      </c>
      <c r="J132" s="2">
        <v>129</v>
      </c>
      <c r="K132" s="2">
        <v>727</v>
      </c>
    </row>
    <row r="133" spans="1:11" x14ac:dyDescent="0.25">
      <c r="A133" s="2">
        <v>130</v>
      </c>
      <c r="B133" s="2">
        <v>272</v>
      </c>
      <c r="D133" s="2">
        <v>130</v>
      </c>
      <c r="E133" s="2">
        <v>325</v>
      </c>
      <c r="G133" s="2">
        <v>130</v>
      </c>
      <c r="H133" s="2">
        <v>591</v>
      </c>
      <c r="J133" s="2">
        <v>130</v>
      </c>
      <c r="K133" s="2">
        <v>730</v>
      </c>
    </row>
    <row r="134" spans="1:11" x14ac:dyDescent="0.25">
      <c r="A134" s="2">
        <v>131</v>
      </c>
      <c r="B134" s="2">
        <v>201</v>
      </c>
      <c r="D134" s="2">
        <v>131</v>
      </c>
      <c r="E134" s="2">
        <v>298</v>
      </c>
      <c r="G134" s="2">
        <v>131</v>
      </c>
      <c r="H134" s="2">
        <v>522</v>
      </c>
      <c r="J134" s="2">
        <v>131</v>
      </c>
      <c r="K134" s="2">
        <v>722</v>
      </c>
    </row>
    <row r="135" spans="1:11" x14ac:dyDescent="0.25">
      <c r="A135" s="2">
        <v>132</v>
      </c>
      <c r="B135" s="2">
        <v>201</v>
      </c>
      <c r="D135" s="2">
        <v>132</v>
      </c>
      <c r="E135" s="2">
        <v>338</v>
      </c>
      <c r="G135" s="2">
        <v>132</v>
      </c>
      <c r="H135" s="2">
        <v>495</v>
      </c>
      <c r="J135" s="2">
        <v>132</v>
      </c>
      <c r="K135" s="2">
        <v>781</v>
      </c>
    </row>
    <row r="136" spans="1:11" x14ac:dyDescent="0.25">
      <c r="A136" s="2">
        <v>133</v>
      </c>
      <c r="B136" s="2">
        <v>227</v>
      </c>
      <c r="D136" s="2">
        <v>133</v>
      </c>
      <c r="E136" s="2">
        <v>340</v>
      </c>
      <c r="G136" s="2">
        <v>133</v>
      </c>
      <c r="H136" s="2">
        <v>693</v>
      </c>
      <c r="J136" s="2">
        <v>133</v>
      </c>
      <c r="K136" s="2">
        <v>760</v>
      </c>
    </row>
    <row r="137" spans="1:11" x14ac:dyDescent="0.25">
      <c r="A137" s="2">
        <v>134</v>
      </c>
      <c r="B137" s="2">
        <v>255</v>
      </c>
      <c r="D137" s="2">
        <v>134</v>
      </c>
      <c r="E137" s="2">
        <v>313</v>
      </c>
      <c r="G137" s="2">
        <v>134</v>
      </c>
      <c r="H137" s="2">
        <v>695</v>
      </c>
      <c r="J137" s="2">
        <v>134</v>
      </c>
      <c r="K137" s="2">
        <v>954</v>
      </c>
    </row>
    <row r="138" spans="1:11" x14ac:dyDescent="0.25">
      <c r="A138" s="2">
        <v>135</v>
      </c>
      <c r="B138" s="2">
        <v>236</v>
      </c>
      <c r="D138" s="2">
        <v>135</v>
      </c>
      <c r="E138" s="2">
        <v>293</v>
      </c>
      <c r="G138" s="2">
        <v>135</v>
      </c>
      <c r="H138" s="2">
        <v>533</v>
      </c>
      <c r="J138" s="2">
        <v>135</v>
      </c>
      <c r="K138" s="2">
        <v>734</v>
      </c>
    </row>
    <row r="139" spans="1:11" x14ac:dyDescent="0.25">
      <c r="A139" s="2">
        <v>136</v>
      </c>
      <c r="B139" s="2">
        <v>201</v>
      </c>
      <c r="D139" s="2">
        <v>136</v>
      </c>
      <c r="E139" s="2">
        <v>281</v>
      </c>
      <c r="G139" s="2">
        <v>136</v>
      </c>
      <c r="H139" s="2">
        <v>557</v>
      </c>
      <c r="J139" s="2">
        <v>136</v>
      </c>
      <c r="K139" s="2">
        <v>771</v>
      </c>
    </row>
    <row r="140" spans="1:11" x14ac:dyDescent="0.25">
      <c r="A140" s="2">
        <v>137</v>
      </c>
      <c r="B140" s="2">
        <v>215</v>
      </c>
      <c r="D140" s="2">
        <v>137</v>
      </c>
      <c r="E140" s="2">
        <v>317</v>
      </c>
      <c r="G140" s="2">
        <v>137</v>
      </c>
      <c r="H140" s="2">
        <v>539</v>
      </c>
      <c r="J140" s="2">
        <v>137</v>
      </c>
      <c r="K140" s="2">
        <v>840</v>
      </c>
    </row>
    <row r="141" spans="1:11" x14ac:dyDescent="0.25">
      <c r="A141" s="2">
        <v>138</v>
      </c>
      <c r="B141" s="2">
        <v>229</v>
      </c>
      <c r="D141" s="2">
        <v>138</v>
      </c>
      <c r="E141" s="2">
        <v>330</v>
      </c>
      <c r="G141" s="2">
        <v>138</v>
      </c>
      <c r="H141" s="2">
        <v>503</v>
      </c>
      <c r="J141" s="2">
        <v>138</v>
      </c>
      <c r="K141" s="2">
        <v>788</v>
      </c>
    </row>
    <row r="142" spans="1:11" x14ac:dyDescent="0.25">
      <c r="A142" s="2">
        <v>139</v>
      </c>
      <c r="B142" s="2">
        <v>196</v>
      </c>
      <c r="D142" s="2">
        <v>139</v>
      </c>
      <c r="E142" s="2">
        <v>332</v>
      </c>
      <c r="G142" s="2">
        <v>139</v>
      </c>
      <c r="H142" s="2">
        <v>465</v>
      </c>
      <c r="J142" s="2">
        <v>139</v>
      </c>
      <c r="K142" s="2">
        <v>835</v>
      </c>
    </row>
    <row r="143" spans="1:11" x14ac:dyDescent="0.25">
      <c r="A143" s="2">
        <v>140</v>
      </c>
      <c r="B143" s="2">
        <v>195</v>
      </c>
      <c r="D143" s="2">
        <v>140</v>
      </c>
      <c r="E143" s="2">
        <v>285</v>
      </c>
      <c r="G143" s="2">
        <v>140</v>
      </c>
      <c r="H143" s="2">
        <v>520</v>
      </c>
      <c r="J143" s="2">
        <v>140</v>
      </c>
      <c r="K143" s="2">
        <v>673</v>
      </c>
    </row>
    <row r="144" spans="1:11" x14ac:dyDescent="0.25">
      <c r="A144" s="2">
        <v>141</v>
      </c>
      <c r="B144" s="2">
        <v>245</v>
      </c>
      <c r="D144" s="2">
        <v>141</v>
      </c>
      <c r="E144" s="2">
        <v>280</v>
      </c>
      <c r="G144" s="2">
        <v>141</v>
      </c>
      <c r="H144" s="2">
        <v>570</v>
      </c>
      <c r="J144" s="2">
        <v>141</v>
      </c>
      <c r="K144" s="2">
        <v>754</v>
      </c>
    </row>
    <row r="145" spans="1:11" x14ac:dyDescent="0.25">
      <c r="A145" s="2">
        <v>142</v>
      </c>
      <c r="B145" s="2">
        <v>204</v>
      </c>
      <c r="D145" s="2">
        <v>142</v>
      </c>
      <c r="E145" s="2">
        <v>285</v>
      </c>
      <c r="G145" s="2">
        <v>142</v>
      </c>
      <c r="H145" s="2">
        <v>487</v>
      </c>
      <c r="J145" s="2">
        <v>142</v>
      </c>
      <c r="K145" s="2">
        <v>726</v>
      </c>
    </row>
    <row r="146" spans="1:11" x14ac:dyDescent="0.25">
      <c r="A146" s="2">
        <v>143</v>
      </c>
      <c r="B146" s="2">
        <v>229</v>
      </c>
      <c r="D146" s="2">
        <v>143</v>
      </c>
      <c r="E146" s="2">
        <v>301</v>
      </c>
      <c r="G146" s="2">
        <v>143</v>
      </c>
      <c r="H146" s="2">
        <v>540</v>
      </c>
      <c r="J146" s="2">
        <v>143</v>
      </c>
      <c r="K146" s="2">
        <v>709</v>
      </c>
    </row>
    <row r="147" spans="1:11" x14ac:dyDescent="0.25">
      <c r="A147" s="2">
        <v>144</v>
      </c>
      <c r="B147" s="2">
        <v>202</v>
      </c>
      <c r="D147" s="2">
        <v>144</v>
      </c>
      <c r="E147" s="2">
        <v>305</v>
      </c>
      <c r="G147" s="2">
        <v>144</v>
      </c>
      <c r="H147" s="2">
        <v>525</v>
      </c>
      <c r="J147" s="2">
        <v>144</v>
      </c>
      <c r="K147" s="2">
        <v>741</v>
      </c>
    </row>
    <row r="148" spans="1:11" x14ac:dyDescent="0.25">
      <c r="A148" s="2">
        <v>145</v>
      </c>
      <c r="B148" s="2">
        <v>202</v>
      </c>
      <c r="D148" s="2">
        <v>145</v>
      </c>
      <c r="E148" s="2">
        <v>313</v>
      </c>
      <c r="G148" s="2">
        <v>145</v>
      </c>
      <c r="H148" s="2">
        <v>533</v>
      </c>
      <c r="J148" s="2">
        <v>145</v>
      </c>
      <c r="K148" s="2">
        <v>740</v>
      </c>
    </row>
    <row r="149" spans="1:11" x14ac:dyDescent="0.25">
      <c r="A149" s="2">
        <v>146</v>
      </c>
      <c r="B149" s="2">
        <v>225</v>
      </c>
      <c r="D149" s="2">
        <v>146</v>
      </c>
      <c r="E149" s="2">
        <v>309</v>
      </c>
      <c r="G149" s="2">
        <v>146</v>
      </c>
      <c r="H149" s="2">
        <v>511</v>
      </c>
      <c r="J149" s="2">
        <v>146</v>
      </c>
      <c r="K149" s="2">
        <v>737</v>
      </c>
    </row>
    <row r="150" spans="1:11" x14ac:dyDescent="0.25">
      <c r="A150" s="2">
        <v>147</v>
      </c>
      <c r="B150" s="2">
        <v>201</v>
      </c>
      <c r="D150" s="2">
        <v>147</v>
      </c>
      <c r="E150" s="2">
        <v>285</v>
      </c>
      <c r="G150" s="2">
        <v>147</v>
      </c>
      <c r="H150" s="2">
        <v>521</v>
      </c>
      <c r="J150" s="2">
        <v>147</v>
      </c>
      <c r="K150" s="2">
        <v>717</v>
      </c>
    </row>
    <row r="151" spans="1:11" x14ac:dyDescent="0.25">
      <c r="A151" s="2">
        <v>148</v>
      </c>
      <c r="B151" s="2">
        <v>213</v>
      </c>
      <c r="D151" s="2">
        <v>148</v>
      </c>
      <c r="E151" s="2">
        <v>327</v>
      </c>
      <c r="G151" s="2">
        <v>148</v>
      </c>
      <c r="H151" s="2">
        <v>535</v>
      </c>
      <c r="J151" s="2">
        <v>148</v>
      </c>
      <c r="K151" s="2">
        <v>777</v>
      </c>
    </row>
    <row r="152" spans="1:11" x14ac:dyDescent="0.25">
      <c r="A152" s="2">
        <v>149</v>
      </c>
      <c r="B152" s="2">
        <v>234</v>
      </c>
      <c r="D152" s="2">
        <v>149</v>
      </c>
      <c r="E152" s="2">
        <v>304</v>
      </c>
      <c r="G152" s="2">
        <v>149</v>
      </c>
      <c r="H152" s="2">
        <v>610</v>
      </c>
      <c r="J152" s="2">
        <v>149</v>
      </c>
      <c r="K152" s="2">
        <v>813</v>
      </c>
    </row>
    <row r="153" spans="1:11" x14ac:dyDescent="0.25">
      <c r="A153" s="2">
        <v>150</v>
      </c>
      <c r="B153" s="2">
        <v>232</v>
      </c>
      <c r="D153" s="2">
        <v>150</v>
      </c>
      <c r="E153" s="2">
        <v>274</v>
      </c>
      <c r="G153" s="2">
        <v>150</v>
      </c>
      <c r="H153" s="2">
        <v>526</v>
      </c>
      <c r="J153" s="2">
        <v>150</v>
      </c>
      <c r="K153" s="2">
        <v>758</v>
      </c>
    </row>
    <row r="154" spans="1:11" x14ac:dyDescent="0.25">
      <c r="A154" s="2">
        <v>151</v>
      </c>
      <c r="B154" s="2">
        <v>262</v>
      </c>
      <c r="D154" s="2">
        <v>151</v>
      </c>
      <c r="E154" s="2">
        <v>274</v>
      </c>
      <c r="G154" s="2">
        <v>151</v>
      </c>
      <c r="H154" s="2">
        <v>559</v>
      </c>
      <c r="J154" s="2">
        <v>151</v>
      </c>
      <c r="K154" s="2">
        <v>824</v>
      </c>
    </row>
    <row r="155" spans="1:11" x14ac:dyDescent="0.25">
      <c r="A155" s="2">
        <v>152</v>
      </c>
      <c r="B155" s="2">
        <v>201</v>
      </c>
      <c r="D155" s="2">
        <v>152</v>
      </c>
      <c r="E155" s="2">
        <v>323</v>
      </c>
      <c r="G155" s="2">
        <v>152</v>
      </c>
      <c r="H155" s="2">
        <v>512</v>
      </c>
      <c r="J155" s="2">
        <v>152</v>
      </c>
      <c r="K155" s="2">
        <v>704</v>
      </c>
    </row>
    <row r="156" spans="1:11" x14ac:dyDescent="0.25">
      <c r="A156" s="2">
        <v>153</v>
      </c>
      <c r="B156" s="2">
        <v>229</v>
      </c>
      <c r="D156" s="2">
        <v>153</v>
      </c>
      <c r="E156" s="2">
        <v>285</v>
      </c>
      <c r="G156" s="2">
        <v>153</v>
      </c>
      <c r="H156" s="2">
        <v>566</v>
      </c>
      <c r="J156" s="2">
        <v>153</v>
      </c>
      <c r="K156" s="2">
        <v>790</v>
      </c>
    </row>
    <row r="157" spans="1:11" x14ac:dyDescent="0.25">
      <c r="A157" s="2">
        <v>154</v>
      </c>
      <c r="B157" s="2">
        <v>248</v>
      </c>
      <c r="D157" s="2">
        <v>154</v>
      </c>
      <c r="E157" s="2">
        <v>276</v>
      </c>
      <c r="G157" s="2">
        <v>154</v>
      </c>
      <c r="H157" s="2">
        <v>596</v>
      </c>
      <c r="J157" s="2">
        <v>154</v>
      </c>
      <c r="K157" s="2">
        <v>828</v>
      </c>
    </row>
    <row r="158" spans="1:11" x14ac:dyDescent="0.25">
      <c r="A158" s="2">
        <v>155</v>
      </c>
      <c r="B158" s="2">
        <v>227</v>
      </c>
      <c r="D158" s="2">
        <v>155</v>
      </c>
      <c r="E158" s="2">
        <v>341</v>
      </c>
      <c r="G158" s="2">
        <v>155</v>
      </c>
      <c r="H158" s="2">
        <v>538</v>
      </c>
      <c r="J158" s="2">
        <v>155</v>
      </c>
      <c r="K158" s="2">
        <v>742</v>
      </c>
    </row>
    <row r="159" spans="1:11" x14ac:dyDescent="0.25">
      <c r="A159" s="2">
        <v>156</v>
      </c>
      <c r="B159" s="2">
        <v>273</v>
      </c>
      <c r="D159" s="2">
        <v>156</v>
      </c>
      <c r="E159" s="2">
        <v>311</v>
      </c>
      <c r="G159" s="2">
        <v>156</v>
      </c>
      <c r="H159" s="2">
        <v>528</v>
      </c>
      <c r="J159" s="2">
        <v>156</v>
      </c>
      <c r="K159" s="2">
        <v>811</v>
      </c>
    </row>
    <row r="160" spans="1:11" x14ac:dyDescent="0.25">
      <c r="A160" s="2">
        <v>157</v>
      </c>
      <c r="B160" s="2">
        <v>226</v>
      </c>
      <c r="D160" s="2">
        <v>157</v>
      </c>
      <c r="E160" s="2">
        <v>362</v>
      </c>
      <c r="G160" s="2">
        <v>157</v>
      </c>
      <c r="H160" s="2">
        <v>503</v>
      </c>
      <c r="J160" s="2">
        <v>157</v>
      </c>
      <c r="K160" s="2">
        <v>793</v>
      </c>
    </row>
    <row r="161" spans="1:11" x14ac:dyDescent="0.25">
      <c r="A161" s="2">
        <v>158</v>
      </c>
      <c r="B161" s="2">
        <v>266</v>
      </c>
      <c r="D161" s="2">
        <v>158</v>
      </c>
      <c r="E161" s="2">
        <v>302</v>
      </c>
      <c r="G161" s="2">
        <v>158</v>
      </c>
      <c r="H161" s="2">
        <v>548</v>
      </c>
      <c r="J161" s="2">
        <v>158</v>
      </c>
      <c r="K161" s="2">
        <v>747</v>
      </c>
    </row>
    <row r="162" spans="1:11" x14ac:dyDescent="0.25">
      <c r="A162" s="2">
        <v>159</v>
      </c>
      <c r="B162" s="2">
        <v>235</v>
      </c>
      <c r="D162" s="2">
        <v>159</v>
      </c>
      <c r="E162" s="2">
        <v>343</v>
      </c>
      <c r="G162" s="2">
        <v>159</v>
      </c>
      <c r="H162" s="2">
        <v>502</v>
      </c>
      <c r="J162" s="2">
        <v>159</v>
      </c>
      <c r="K162" s="2">
        <v>743</v>
      </c>
    </row>
    <row r="163" spans="1:11" x14ac:dyDescent="0.25">
      <c r="A163" s="2">
        <v>160</v>
      </c>
      <c r="B163" s="2">
        <v>201</v>
      </c>
      <c r="D163" s="2">
        <v>160</v>
      </c>
      <c r="E163" s="2">
        <v>340</v>
      </c>
      <c r="G163" s="2">
        <v>160</v>
      </c>
      <c r="H163" s="2">
        <v>570</v>
      </c>
      <c r="J163" s="2">
        <v>160</v>
      </c>
      <c r="K163" s="2">
        <v>762</v>
      </c>
    </row>
    <row r="164" spans="1:11" x14ac:dyDescent="0.25">
      <c r="A164" s="2">
        <v>161</v>
      </c>
      <c r="B164" s="2">
        <v>250</v>
      </c>
      <c r="D164" s="2">
        <v>161</v>
      </c>
      <c r="E164" s="2">
        <v>286</v>
      </c>
      <c r="G164" s="2">
        <v>161</v>
      </c>
      <c r="H164" s="2">
        <v>631</v>
      </c>
      <c r="J164" s="2">
        <v>161</v>
      </c>
      <c r="K164" s="2">
        <v>828</v>
      </c>
    </row>
    <row r="165" spans="1:11" x14ac:dyDescent="0.25">
      <c r="A165" s="2">
        <v>162</v>
      </c>
      <c r="B165" s="2">
        <v>217</v>
      </c>
      <c r="D165" s="2">
        <v>162</v>
      </c>
      <c r="E165" s="2">
        <v>278</v>
      </c>
      <c r="G165" s="2">
        <v>162</v>
      </c>
      <c r="H165" s="2">
        <v>514</v>
      </c>
      <c r="J165" s="2">
        <v>162</v>
      </c>
      <c r="K165" s="2">
        <v>764</v>
      </c>
    </row>
    <row r="166" spans="1:11" x14ac:dyDescent="0.25">
      <c r="A166" s="2">
        <v>163</v>
      </c>
      <c r="B166" s="2">
        <v>300</v>
      </c>
      <c r="D166" s="2">
        <v>163</v>
      </c>
      <c r="E166" s="2">
        <v>315</v>
      </c>
      <c r="G166" s="2">
        <v>163</v>
      </c>
      <c r="H166" s="2">
        <v>544</v>
      </c>
      <c r="J166" s="2">
        <v>163</v>
      </c>
      <c r="K166" s="2">
        <v>825</v>
      </c>
    </row>
    <row r="167" spans="1:11" x14ac:dyDescent="0.25">
      <c r="A167" s="2">
        <v>164</v>
      </c>
      <c r="B167" s="2">
        <v>249</v>
      </c>
      <c r="D167" s="2">
        <v>164</v>
      </c>
      <c r="E167" s="2">
        <v>359</v>
      </c>
      <c r="G167" s="2">
        <v>164</v>
      </c>
      <c r="H167" s="2">
        <v>590</v>
      </c>
      <c r="J167" s="2">
        <v>164</v>
      </c>
      <c r="K167" s="2">
        <v>768</v>
      </c>
    </row>
    <row r="168" spans="1:11" x14ac:dyDescent="0.25">
      <c r="A168" s="2">
        <v>165</v>
      </c>
      <c r="B168" s="2">
        <v>271</v>
      </c>
      <c r="D168" s="2">
        <v>165</v>
      </c>
      <c r="E168" s="2">
        <v>308</v>
      </c>
      <c r="G168" s="2">
        <v>165</v>
      </c>
      <c r="H168" s="2">
        <v>552</v>
      </c>
      <c r="J168" s="2">
        <v>165</v>
      </c>
      <c r="K168" s="2">
        <v>746</v>
      </c>
    </row>
    <row r="169" spans="1:11" x14ac:dyDescent="0.25">
      <c r="A169" s="2">
        <v>166</v>
      </c>
      <c r="B169" s="2">
        <v>215</v>
      </c>
      <c r="D169" s="2">
        <v>166</v>
      </c>
      <c r="E169" s="2">
        <v>282</v>
      </c>
      <c r="G169" s="2">
        <v>166</v>
      </c>
      <c r="H169" s="2">
        <v>563</v>
      </c>
      <c r="J169" s="2">
        <v>166</v>
      </c>
      <c r="K169" s="2">
        <v>771</v>
      </c>
    </row>
    <row r="170" spans="1:11" x14ac:dyDescent="0.25">
      <c r="A170" s="2">
        <v>167</v>
      </c>
      <c r="B170" s="2">
        <v>230</v>
      </c>
      <c r="D170" s="2">
        <v>167</v>
      </c>
      <c r="E170" s="2">
        <v>289</v>
      </c>
      <c r="G170" s="2">
        <v>167</v>
      </c>
      <c r="H170" s="2">
        <v>531</v>
      </c>
      <c r="J170" s="2">
        <v>167</v>
      </c>
      <c r="K170" s="2">
        <v>851</v>
      </c>
    </row>
    <row r="171" spans="1:11" x14ac:dyDescent="0.25">
      <c r="A171" s="2">
        <v>168</v>
      </c>
      <c r="B171" s="2">
        <v>201</v>
      </c>
      <c r="D171" s="2">
        <v>168</v>
      </c>
      <c r="E171" s="2">
        <v>276</v>
      </c>
      <c r="G171" s="2">
        <v>168</v>
      </c>
      <c r="H171" s="2">
        <v>536</v>
      </c>
      <c r="J171" s="2">
        <v>168</v>
      </c>
      <c r="K171" s="2">
        <v>676</v>
      </c>
    </row>
    <row r="172" spans="1:11" x14ac:dyDescent="0.25">
      <c r="A172" s="2">
        <v>169</v>
      </c>
      <c r="B172" s="2">
        <v>260</v>
      </c>
      <c r="D172" s="2">
        <v>169</v>
      </c>
      <c r="E172" s="2">
        <v>275</v>
      </c>
      <c r="G172" s="2">
        <v>169</v>
      </c>
      <c r="H172" s="2">
        <v>561</v>
      </c>
      <c r="J172" s="2">
        <v>169</v>
      </c>
      <c r="K172" s="2">
        <v>812</v>
      </c>
    </row>
    <row r="173" spans="1:11" x14ac:dyDescent="0.25">
      <c r="A173" s="2">
        <v>170</v>
      </c>
      <c r="B173" s="2">
        <v>266</v>
      </c>
      <c r="D173" s="2">
        <v>170</v>
      </c>
      <c r="E173" s="2">
        <v>277</v>
      </c>
      <c r="G173" s="2">
        <v>170</v>
      </c>
      <c r="H173" s="2">
        <v>590</v>
      </c>
      <c r="J173" s="2">
        <v>170</v>
      </c>
      <c r="K173" s="2">
        <v>762</v>
      </c>
    </row>
    <row r="174" spans="1:11" x14ac:dyDescent="0.25">
      <c r="A174" s="2">
        <v>171</v>
      </c>
      <c r="B174" s="2">
        <v>210</v>
      </c>
      <c r="D174" s="2">
        <v>171</v>
      </c>
      <c r="E174" s="2">
        <v>276</v>
      </c>
      <c r="G174" s="2">
        <v>171</v>
      </c>
      <c r="H174" s="2">
        <v>573</v>
      </c>
      <c r="J174" s="2">
        <v>171</v>
      </c>
      <c r="K174" s="2">
        <v>744</v>
      </c>
    </row>
    <row r="175" spans="1:11" x14ac:dyDescent="0.25">
      <c r="A175" s="2">
        <v>172</v>
      </c>
      <c r="B175" s="2">
        <v>268</v>
      </c>
      <c r="D175" s="2">
        <v>172</v>
      </c>
      <c r="E175" s="2">
        <v>301</v>
      </c>
      <c r="G175" s="2">
        <v>172</v>
      </c>
      <c r="H175" s="2">
        <v>558</v>
      </c>
      <c r="J175" s="2">
        <v>172</v>
      </c>
      <c r="K175" s="2">
        <v>698</v>
      </c>
    </row>
    <row r="176" spans="1:11" x14ac:dyDescent="0.25">
      <c r="A176" s="2">
        <v>173</v>
      </c>
      <c r="B176" s="2">
        <v>201</v>
      </c>
      <c r="D176" s="2">
        <v>173</v>
      </c>
      <c r="E176" s="2">
        <v>290</v>
      </c>
      <c r="G176" s="2">
        <v>173</v>
      </c>
      <c r="H176" s="2">
        <v>531</v>
      </c>
      <c r="J176" s="2">
        <v>173</v>
      </c>
      <c r="K176" s="2">
        <v>756</v>
      </c>
    </row>
    <row r="177" spans="1:11" x14ac:dyDescent="0.25">
      <c r="A177" s="2">
        <v>174</v>
      </c>
      <c r="B177" s="2">
        <v>201</v>
      </c>
      <c r="D177" s="2">
        <v>174</v>
      </c>
      <c r="E177" s="2">
        <v>344</v>
      </c>
      <c r="G177" s="2">
        <v>174</v>
      </c>
      <c r="H177" s="2">
        <v>609</v>
      </c>
      <c r="J177" s="2">
        <v>174</v>
      </c>
      <c r="K177" s="2">
        <v>748</v>
      </c>
    </row>
    <row r="178" spans="1:11" x14ac:dyDescent="0.25">
      <c r="A178" s="2">
        <v>175</v>
      </c>
      <c r="B178" s="2">
        <v>242</v>
      </c>
      <c r="D178" s="2">
        <v>175</v>
      </c>
      <c r="E178" s="2">
        <v>285</v>
      </c>
      <c r="G178" s="2">
        <v>175</v>
      </c>
      <c r="H178" s="2">
        <v>603</v>
      </c>
      <c r="J178" s="2">
        <v>175</v>
      </c>
      <c r="K178" s="2">
        <v>813</v>
      </c>
    </row>
    <row r="179" spans="1:11" x14ac:dyDescent="0.25">
      <c r="A179" s="2">
        <v>176</v>
      </c>
      <c r="B179" s="2">
        <v>253</v>
      </c>
      <c r="D179" s="2">
        <v>176</v>
      </c>
      <c r="E179" s="2">
        <v>279</v>
      </c>
      <c r="G179" s="2">
        <v>176</v>
      </c>
      <c r="H179" s="2">
        <v>554</v>
      </c>
      <c r="J179" s="2">
        <v>176</v>
      </c>
      <c r="K179" s="2">
        <v>752</v>
      </c>
    </row>
    <row r="180" spans="1:11" x14ac:dyDescent="0.25">
      <c r="A180" s="2">
        <v>177</v>
      </c>
      <c r="B180" s="2">
        <v>235</v>
      </c>
      <c r="D180" s="2">
        <v>177</v>
      </c>
      <c r="E180" s="2">
        <v>382</v>
      </c>
      <c r="G180" s="2">
        <v>177</v>
      </c>
      <c r="H180" s="2">
        <v>560</v>
      </c>
      <c r="J180" s="2">
        <v>177</v>
      </c>
      <c r="K180" s="2">
        <v>797</v>
      </c>
    </row>
    <row r="181" spans="1:11" x14ac:dyDescent="0.25">
      <c r="A181" s="2">
        <v>178</v>
      </c>
      <c r="B181" s="2">
        <v>246</v>
      </c>
      <c r="D181" s="2">
        <v>178</v>
      </c>
      <c r="E181" s="2">
        <v>313</v>
      </c>
      <c r="G181" s="2">
        <v>178</v>
      </c>
      <c r="H181" s="2">
        <v>575</v>
      </c>
      <c r="J181" s="2">
        <v>178</v>
      </c>
      <c r="K181" s="2">
        <v>811</v>
      </c>
    </row>
    <row r="182" spans="1:11" x14ac:dyDescent="0.25">
      <c r="A182" s="2">
        <v>179</v>
      </c>
      <c r="B182" s="2">
        <v>237</v>
      </c>
      <c r="D182" s="2">
        <v>179</v>
      </c>
      <c r="E182" s="2">
        <v>378</v>
      </c>
      <c r="G182" s="2">
        <v>179</v>
      </c>
      <c r="H182" s="2">
        <v>491</v>
      </c>
      <c r="J182" s="2">
        <v>179</v>
      </c>
      <c r="K182" s="2">
        <v>727</v>
      </c>
    </row>
    <row r="183" spans="1:11" x14ac:dyDescent="0.25">
      <c r="A183" s="2">
        <v>180</v>
      </c>
      <c r="B183" s="2">
        <v>233</v>
      </c>
      <c r="D183" s="2">
        <v>180</v>
      </c>
      <c r="E183" s="2">
        <v>360</v>
      </c>
      <c r="G183" s="2">
        <v>180</v>
      </c>
      <c r="H183" s="2">
        <v>637</v>
      </c>
      <c r="J183" s="2">
        <v>180</v>
      </c>
      <c r="K183" s="2">
        <v>812</v>
      </c>
    </row>
    <row r="184" spans="1:11" x14ac:dyDescent="0.25">
      <c r="A184" s="2">
        <v>181</v>
      </c>
      <c r="B184" s="2">
        <v>207</v>
      </c>
      <c r="D184" s="2">
        <v>181</v>
      </c>
      <c r="E184" s="2">
        <v>342</v>
      </c>
      <c r="G184" s="2">
        <v>181</v>
      </c>
      <c r="H184" s="2">
        <v>545</v>
      </c>
      <c r="J184" s="2">
        <v>181</v>
      </c>
      <c r="K184" s="2">
        <v>800</v>
      </c>
    </row>
    <row r="185" spans="1:11" x14ac:dyDescent="0.25">
      <c r="A185" s="2">
        <v>182</v>
      </c>
      <c r="B185" s="2">
        <v>201</v>
      </c>
      <c r="D185" s="2">
        <v>182</v>
      </c>
      <c r="E185" s="2">
        <v>423</v>
      </c>
      <c r="G185" s="2">
        <v>182</v>
      </c>
      <c r="H185" s="2">
        <v>565</v>
      </c>
      <c r="J185" s="2">
        <v>182</v>
      </c>
      <c r="K185" s="2">
        <v>821</v>
      </c>
    </row>
    <row r="186" spans="1:11" x14ac:dyDescent="0.25">
      <c r="A186" s="2">
        <v>183</v>
      </c>
      <c r="B186" s="2">
        <v>229</v>
      </c>
      <c r="D186" s="2">
        <v>183</v>
      </c>
      <c r="E186" s="2">
        <v>354</v>
      </c>
      <c r="G186" s="2">
        <v>183</v>
      </c>
      <c r="H186" s="2">
        <v>615</v>
      </c>
      <c r="J186" s="2">
        <v>183</v>
      </c>
      <c r="K186" s="2">
        <v>783</v>
      </c>
    </row>
    <row r="187" spans="1:11" x14ac:dyDescent="0.25">
      <c r="A187" s="2">
        <v>184</v>
      </c>
      <c r="B187" s="2">
        <v>209</v>
      </c>
      <c r="D187" s="2">
        <v>184</v>
      </c>
      <c r="E187" s="2">
        <v>319</v>
      </c>
      <c r="G187" s="2">
        <v>184</v>
      </c>
      <c r="H187" s="2">
        <v>513</v>
      </c>
      <c r="J187" s="2">
        <v>184</v>
      </c>
      <c r="K187" s="2">
        <v>826</v>
      </c>
    </row>
    <row r="188" spans="1:11" x14ac:dyDescent="0.25">
      <c r="A188" s="2">
        <v>185</v>
      </c>
      <c r="B188" s="2">
        <v>219</v>
      </c>
      <c r="D188" s="2">
        <v>185</v>
      </c>
      <c r="E188" s="2">
        <v>427</v>
      </c>
      <c r="G188" s="2">
        <v>185</v>
      </c>
      <c r="H188" s="2">
        <v>491</v>
      </c>
      <c r="J188" s="2">
        <v>185</v>
      </c>
      <c r="K188" s="2">
        <v>756</v>
      </c>
    </row>
    <row r="189" spans="1:11" x14ac:dyDescent="0.25">
      <c r="A189" s="2">
        <v>186</v>
      </c>
      <c r="B189" s="2">
        <v>204</v>
      </c>
      <c r="D189" s="2">
        <v>186</v>
      </c>
      <c r="E189" s="2">
        <v>368</v>
      </c>
      <c r="G189" s="2">
        <v>186</v>
      </c>
      <c r="H189" s="2">
        <v>536</v>
      </c>
      <c r="J189" s="2">
        <v>186</v>
      </c>
      <c r="K189" s="2">
        <v>840</v>
      </c>
    </row>
    <row r="190" spans="1:11" x14ac:dyDescent="0.25">
      <c r="A190" s="2">
        <v>187</v>
      </c>
      <c r="B190" s="2">
        <v>252</v>
      </c>
      <c r="D190" s="2">
        <v>187</v>
      </c>
      <c r="E190" s="2">
        <v>304</v>
      </c>
      <c r="G190" s="2">
        <v>187</v>
      </c>
      <c r="H190" s="2">
        <v>628</v>
      </c>
      <c r="J190" s="2">
        <v>187</v>
      </c>
      <c r="K190" s="2">
        <v>752</v>
      </c>
    </row>
    <row r="191" spans="1:11" x14ac:dyDescent="0.25">
      <c r="A191" s="2">
        <v>188</v>
      </c>
      <c r="B191" s="2">
        <v>225</v>
      </c>
      <c r="D191" s="2">
        <v>188</v>
      </c>
      <c r="E191" s="2">
        <v>378</v>
      </c>
      <c r="G191" s="2">
        <v>188</v>
      </c>
      <c r="H191" s="2">
        <v>525</v>
      </c>
      <c r="J191" s="2">
        <v>188</v>
      </c>
      <c r="K191" s="2">
        <v>869</v>
      </c>
    </row>
    <row r="192" spans="1:11" x14ac:dyDescent="0.25">
      <c r="A192" s="2">
        <v>189</v>
      </c>
      <c r="B192" s="2">
        <v>242</v>
      </c>
      <c r="D192" s="2">
        <v>189</v>
      </c>
      <c r="E192" s="2">
        <v>286</v>
      </c>
      <c r="G192" s="2">
        <v>189</v>
      </c>
      <c r="H192" s="2">
        <v>510</v>
      </c>
      <c r="J192" s="2">
        <v>189</v>
      </c>
      <c r="K192" s="2">
        <v>800</v>
      </c>
    </row>
    <row r="193" spans="1:11" x14ac:dyDescent="0.25">
      <c r="A193" s="2">
        <v>190</v>
      </c>
      <c r="B193" s="2">
        <v>201</v>
      </c>
      <c r="D193" s="2">
        <v>190</v>
      </c>
      <c r="E193" s="2">
        <v>282</v>
      </c>
      <c r="G193" s="2">
        <v>190</v>
      </c>
      <c r="H193" s="2">
        <v>623</v>
      </c>
      <c r="J193" s="2">
        <v>190</v>
      </c>
      <c r="K193" s="2">
        <v>756</v>
      </c>
    </row>
    <row r="194" spans="1:11" x14ac:dyDescent="0.25">
      <c r="A194" s="2">
        <v>191</v>
      </c>
      <c r="B194" s="2">
        <v>267</v>
      </c>
      <c r="D194" s="2">
        <v>191</v>
      </c>
      <c r="E194" s="2">
        <v>278</v>
      </c>
      <c r="G194" s="2">
        <v>191</v>
      </c>
      <c r="H194" s="2">
        <v>548</v>
      </c>
      <c r="J194" s="2">
        <v>191</v>
      </c>
      <c r="K194" s="2">
        <v>705</v>
      </c>
    </row>
    <row r="195" spans="1:11" x14ac:dyDescent="0.25">
      <c r="A195" s="2">
        <v>192</v>
      </c>
      <c r="B195" s="2">
        <v>201</v>
      </c>
      <c r="D195" s="2">
        <v>192</v>
      </c>
      <c r="E195" s="2">
        <v>276</v>
      </c>
      <c r="G195" s="2">
        <v>192</v>
      </c>
      <c r="H195" s="2">
        <v>518</v>
      </c>
      <c r="J195" s="2">
        <v>192</v>
      </c>
      <c r="K195" s="2">
        <v>846</v>
      </c>
    </row>
    <row r="196" spans="1:11" x14ac:dyDescent="0.25">
      <c r="A196" s="2">
        <v>193</v>
      </c>
      <c r="B196" s="2">
        <v>201</v>
      </c>
      <c r="D196" s="2">
        <v>193</v>
      </c>
      <c r="E196" s="2">
        <v>276</v>
      </c>
      <c r="G196" s="2">
        <v>193</v>
      </c>
      <c r="H196" s="2">
        <v>502</v>
      </c>
      <c r="J196" s="2">
        <v>193</v>
      </c>
      <c r="K196" s="2">
        <v>759</v>
      </c>
    </row>
    <row r="197" spans="1:11" x14ac:dyDescent="0.25">
      <c r="A197" s="2">
        <v>194</v>
      </c>
      <c r="B197" s="2">
        <v>195</v>
      </c>
      <c r="D197" s="2">
        <v>194</v>
      </c>
      <c r="E197" s="2">
        <v>332</v>
      </c>
      <c r="G197" s="2">
        <v>194</v>
      </c>
      <c r="H197" s="2">
        <v>581</v>
      </c>
      <c r="J197" s="2">
        <v>194</v>
      </c>
      <c r="K197" s="2">
        <v>716</v>
      </c>
    </row>
    <row r="198" spans="1:11" x14ac:dyDescent="0.25">
      <c r="A198" s="2">
        <v>195</v>
      </c>
      <c r="B198" s="2">
        <v>196</v>
      </c>
      <c r="D198" s="2">
        <v>195</v>
      </c>
      <c r="E198" s="2">
        <v>417</v>
      </c>
      <c r="G198" s="2">
        <v>195</v>
      </c>
      <c r="H198" s="2">
        <v>490</v>
      </c>
      <c r="J198" s="2">
        <v>195</v>
      </c>
      <c r="K198" s="2">
        <v>717</v>
      </c>
    </row>
    <row r="199" spans="1:11" x14ac:dyDescent="0.25">
      <c r="A199" s="2">
        <v>196</v>
      </c>
      <c r="B199" s="2">
        <v>194</v>
      </c>
      <c r="D199" s="2">
        <v>196</v>
      </c>
      <c r="E199" s="2">
        <v>311</v>
      </c>
      <c r="G199" s="2">
        <v>196</v>
      </c>
      <c r="H199" s="2">
        <v>550</v>
      </c>
      <c r="J199" s="2">
        <v>196</v>
      </c>
      <c r="K199" s="2">
        <v>762</v>
      </c>
    </row>
    <row r="200" spans="1:11" x14ac:dyDescent="0.25">
      <c r="A200" s="2">
        <v>197</v>
      </c>
      <c r="B200" s="2">
        <v>250</v>
      </c>
      <c r="D200" s="2">
        <v>197</v>
      </c>
      <c r="E200" s="2">
        <v>397</v>
      </c>
      <c r="G200" s="2">
        <v>197</v>
      </c>
      <c r="H200" s="2">
        <v>708</v>
      </c>
      <c r="J200" s="2">
        <v>197</v>
      </c>
      <c r="K200" s="2">
        <v>782</v>
      </c>
    </row>
    <row r="201" spans="1:11" x14ac:dyDescent="0.25">
      <c r="A201" s="2">
        <v>198</v>
      </c>
      <c r="B201" s="2">
        <v>209</v>
      </c>
      <c r="D201" s="2">
        <v>198</v>
      </c>
      <c r="E201" s="2">
        <v>423</v>
      </c>
      <c r="G201" s="2">
        <v>198</v>
      </c>
      <c r="H201" s="2">
        <v>556</v>
      </c>
      <c r="J201" s="2">
        <v>198</v>
      </c>
      <c r="K201" s="2">
        <v>757</v>
      </c>
    </row>
    <row r="202" spans="1:11" x14ac:dyDescent="0.25">
      <c r="A202" s="2">
        <v>199</v>
      </c>
      <c r="B202" s="2">
        <v>194</v>
      </c>
      <c r="D202" s="2">
        <v>199</v>
      </c>
      <c r="E202" s="2">
        <v>362</v>
      </c>
      <c r="G202" s="2">
        <v>199</v>
      </c>
      <c r="H202" s="2">
        <v>606</v>
      </c>
      <c r="J202" s="2">
        <v>199</v>
      </c>
      <c r="K202" s="2">
        <v>751</v>
      </c>
    </row>
    <row r="203" spans="1:11" x14ac:dyDescent="0.25">
      <c r="A203" s="2">
        <v>200</v>
      </c>
      <c r="B203" s="2">
        <v>195</v>
      </c>
      <c r="D203" s="2">
        <v>200</v>
      </c>
      <c r="E203" s="2">
        <v>381</v>
      </c>
      <c r="G203" s="2">
        <v>200</v>
      </c>
      <c r="H203" s="2">
        <v>503</v>
      </c>
      <c r="J203" s="2">
        <v>200</v>
      </c>
      <c r="K203" s="2">
        <v>839</v>
      </c>
    </row>
    <row r="204" spans="1:11" x14ac:dyDescent="0.25">
      <c r="A204" s="2">
        <v>201</v>
      </c>
      <c r="B204" s="2">
        <v>194</v>
      </c>
      <c r="D204" s="2">
        <v>201</v>
      </c>
      <c r="E204" s="2">
        <v>360</v>
      </c>
      <c r="G204" s="2">
        <v>201</v>
      </c>
      <c r="H204" s="2">
        <v>589</v>
      </c>
      <c r="J204" s="2">
        <v>201</v>
      </c>
      <c r="K204" s="2">
        <v>721</v>
      </c>
    </row>
    <row r="205" spans="1:11" x14ac:dyDescent="0.25">
      <c r="A205" s="2">
        <v>202</v>
      </c>
      <c r="B205" s="2">
        <v>194</v>
      </c>
      <c r="D205" s="2">
        <v>202</v>
      </c>
      <c r="E205" s="2">
        <v>343</v>
      </c>
      <c r="G205" s="2">
        <v>202</v>
      </c>
      <c r="H205" s="2">
        <v>534</v>
      </c>
      <c r="J205" s="2">
        <v>202</v>
      </c>
      <c r="K205" s="2">
        <v>778</v>
      </c>
    </row>
    <row r="206" spans="1:11" x14ac:dyDescent="0.25">
      <c r="A206" s="2">
        <v>203</v>
      </c>
      <c r="B206" s="2">
        <v>269</v>
      </c>
      <c r="D206" s="2">
        <v>203</v>
      </c>
      <c r="E206" s="2">
        <v>311</v>
      </c>
      <c r="G206" s="2">
        <v>203</v>
      </c>
      <c r="H206" s="2">
        <v>633</v>
      </c>
      <c r="J206" s="2">
        <v>203</v>
      </c>
      <c r="K206" s="2">
        <v>742</v>
      </c>
    </row>
    <row r="207" spans="1:11" x14ac:dyDescent="0.25">
      <c r="A207" s="2">
        <v>204</v>
      </c>
      <c r="B207" s="2">
        <v>258</v>
      </c>
      <c r="D207" s="2">
        <v>204</v>
      </c>
      <c r="E207" s="2">
        <v>316</v>
      </c>
      <c r="G207" s="2">
        <v>204</v>
      </c>
      <c r="H207" s="2">
        <v>581</v>
      </c>
      <c r="J207" s="2">
        <v>204</v>
      </c>
      <c r="K207" s="2">
        <v>939</v>
      </c>
    </row>
    <row r="208" spans="1:11" x14ac:dyDescent="0.25">
      <c r="A208" s="2">
        <v>205</v>
      </c>
      <c r="B208" s="2">
        <v>218</v>
      </c>
      <c r="D208" s="2">
        <v>205</v>
      </c>
      <c r="E208" s="2">
        <v>285</v>
      </c>
      <c r="G208" s="2">
        <v>205</v>
      </c>
      <c r="H208" s="2">
        <v>546</v>
      </c>
      <c r="J208" s="2">
        <v>205</v>
      </c>
      <c r="K208" s="2">
        <v>712</v>
      </c>
    </row>
    <row r="209" spans="1:11" x14ac:dyDescent="0.25">
      <c r="A209" s="2">
        <v>206</v>
      </c>
      <c r="B209" s="2">
        <v>201</v>
      </c>
      <c r="D209" s="2">
        <v>206</v>
      </c>
      <c r="E209" s="2">
        <v>322</v>
      </c>
      <c r="G209" s="2">
        <v>206</v>
      </c>
      <c r="H209" s="2">
        <v>603</v>
      </c>
      <c r="J209" s="2">
        <v>206</v>
      </c>
      <c r="K209" s="2">
        <v>821</v>
      </c>
    </row>
    <row r="210" spans="1:11" x14ac:dyDescent="0.25">
      <c r="A210" s="2">
        <v>207</v>
      </c>
      <c r="B210" s="2">
        <v>206</v>
      </c>
      <c r="D210" s="2">
        <v>207</v>
      </c>
      <c r="E210" s="2">
        <v>400</v>
      </c>
      <c r="G210" s="2">
        <v>207</v>
      </c>
      <c r="H210" s="2">
        <v>515</v>
      </c>
      <c r="J210" s="2">
        <v>207</v>
      </c>
      <c r="K210" s="2">
        <v>763</v>
      </c>
    </row>
    <row r="211" spans="1:11" x14ac:dyDescent="0.25">
      <c r="A211" s="2">
        <v>208</v>
      </c>
      <c r="B211" s="2">
        <v>225</v>
      </c>
      <c r="D211" s="2">
        <v>208</v>
      </c>
      <c r="E211" s="2">
        <v>395</v>
      </c>
      <c r="G211" s="2">
        <v>208</v>
      </c>
      <c r="H211" s="2">
        <v>576</v>
      </c>
      <c r="J211" s="2">
        <v>208</v>
      </c>
      <c r="K211" s="2">
        <v>806</v>
      </c>
    </row>
    <row r="212" spans="1:11" x14ac:dyDescent="0.25">
      <c r="A212" s="2">
        <v>209</v>
      </c>
      <c r="B212" s="2">
        <v>227</v>
      </c>
      <c r="D212" s="2">
        <v>209</v>
      </c>
      <c r="E212" s="2">
        <v>316</v>
      </c>
      <c r="G212" s="2">
        <v>209</v>
      </c>
      <c r="H212" s="2">
        <v>626</v>
      </c>
      <c r="J212" s="2">
        <v>209</v>
      </c>
      <c r="K212" s="2">
        <v>796</v>
      </c>
    </row>
    <row r="213" spans="1:11" x14ac:dyDescent="0.25">
      <c r="A213" s="2">
        <v>210</v>
      </c>
      <c r="B213" s="2">
        <v>254</v>
      </c>
      <c r="D213" s="2">
        <v>210</v>
      </c>
      <c r="E213" s="2">
        <v>289</v>
      </c>
      <c r="G213" s="2">
        <v>210</v>
      </c>
      <c r="H213" s="2">
        <v>501</v>
      </c>
      <c r="J213" s="2">
        <v>210</v>
      </c>
      <c r="K213" s="2">
        <v>766</v>
      </c>
    </row>
    <row r="214" spans="1:11" x14ac:dyDescent="0.25">
      <c r="A214" s="2">
        <v>211</v>
      </c>
      <c r="B214" s="2">
        <v>235</v>
      </c>
      <c r="D214" s="2">
        <v>211</v>
      </c>
      <c r="E214" s="2">
        <v>375</v>
      </c>
      <c r="G214" s="2">
        <v>211</v>
      </c>
      <c r="H214" s="2">
        <v>603</v>
      </c>
      <c r="J214" s="2">
        <v>211</v>
      </c>
      <c r="K214" s="2">
        <v>803</v>
      </c>
    </row>
    <row r="215" spans="1:11" x14ac:dyDescent="0.25">
      <c r="A215" s="2">
        <v>212</v>
      </c>
      <c r="B215" s="2">
        <v>252</v>
      </c>
      <c r="D215" s="2">
        <v>212</v>
      </c>
      <c r="E215" s="2">
        <v>316</v>
      </c>
      <c r="G215" s="2">
        <v>212</v>
      </c>
      <c r="H215" s="2">
        <v>564</v>
      </c>
      <c r="J215" s="2">
        <v>212</v>
      </c>
      <c r="K215" s="2">
        <v>762</v>
      </c>
    </row>
    <row r="216" spans="1:11" x14ac:dyDescent="0.25">
      <c r="A216" s="2">
        <v>213</v>
      </c>
      <c r="B216" s="2">
        <v>201</v>
      </c>
      <c r="D216" s="2">
        <v>213</v>
      </c>
      <c r="E216" s="2">
        <v>304</v>
      </c>
      <c r="G216" s="2">
        <v>213</v>
      </c>
      <c r="H216" s="2">
        <v>566</v>
      </c>
      <c r="J216" s="2">
        <v>213</v>
      </c>
      <c r="K216" s="2">
        <v>834</v>
      </c>
    </row>
    <row r="217" spans="1:11" x14ac:dyDescent="0.25">
      <c r="A217" s="2">
        <v>214</v>
      </c>
      <c r="B217" s="2">
        <v>256</v>
      </c>
      <c r="D217" s="2">
        <v>214</v>
      </c>
      <c r="E217" s="2">
        <v>281</v>
      </c>
      <c r="G217" s="2">
        <v>214</v>
      </c>
      <c r="H217" s="2">
        <v>567</v>
      </c>
      <c r="J217" s="2">
        <v>214</v>
      </c>
      <c r="K217" s="2">
        <v>786</v>
      </c>
    </row>
    <row r="218" spans="1:11" x14ac:dyDescent="0.25">
      <c r="A218" s="2">
        <v>215</v>
      </c>
      <c r="B218" s="2">
        <v>204</v>
      </c>
      <c r="D218" s="2">
        <v>215</v>
      </c>
      <c r="E218" s="2">
        <v>328</v>
      </c>
      <c r="G218" s="2">
        <v>215</v>
      </c>
      <c r="H218" s="2">
        <v>598</v>
      </c>
      <c r="J218" s="2">
        <v>215</v>
      </c>
      <c r="K218" s="2">
        <v>784</v>
      </c>
    </row>
    <row r="219" spans="1:11" x14ac:dyDescent="0.25">
      <c r="A219" s="2">
        <v>216</v>
      </c>
      <c r="B219" s="2">
        <v>201</v>
      </c>
      <c r="D219" s="2">
        <v>216</v>
      </c>
      <c r="E219" s="2">
        <v>277</v>
      </c>
      <c r="G219" s="2">
        <v>216</v>
      </c>
      <c r="H219" s="2">
        <v>580</v>
      </c>
      <c r="J219" s="2">
        <v>216</v>
      </c>
      <c r="K219" s="2">
        <v>743</v>
      </c>
    </row>
    <row r="220" spans="1:11" x14ac:dyDescent="0.25">
      <c r="A220" s="2">
        <v>217</v>
      </c>
      <c r="B220" s="2">
        <v>254</v>
      </c>
      <c r="D220" s="2">
        <v>217</v>
      </c>
      <c r="E220" s="2">
        <v>274</v>
      </c>
      <c r="G220" s="2">
        <v>217</v>
      </c>
      <c r="H220" s="2">
        <v>589</v>
      </c>
      <c r="J220" s="2">
        <v>217</v>
      </c>
      <c r="K220" s="2">
        <v>797</v>
      </c>
    </row>
    <row r="221" spans="1:11" x14ac:dyDescent="0.25">
      <c r="A221" s="2">
        <v>218</v>
      </c>
      <c r="B221" s="2">
        <v>201</v>
      </c>
      <c r="D221" s="2">
        <v>218</v>
      </c>
      <c r="E221" s="2">
        <v>325</v>
      </c>
      <c r="G221" s="2">
        <v>218</v>
      </c>
      <c r="H221" s="2">
        <v>595</v>
      </c>
      <c r="J221" s="2">
        <v>218</v>
      </c>
      <c r="K221" s="2">
        <v>757</v>
      </c>
    </row>
    <row r="222" spans="1:11" x14ac:dyDescent="0.25">
      <c r="A222" s="2">
        <v>219</v>
      </c>
      <c r="B222" s="2">
        <v>222</v>
      </c>
      <c r="D222" s="2">
        <v>219</v>
      </c>
      <c r="E222" s="2">
        <v>292</v>
      </c>
      <c r="G222" s="2">
        <v>219</v>
      </c>
      <c r="H222" s="2">
        <v>547</v>
      </c>
      <c r="J222" s="2">
        <v>219</v>
      </c>
      <c r="K222" s="2">
        <v>743</v>
      </c>
    </row>
    <row r="223" spans="1:11" x14ac:dyDescent="0.25">
      <c r="A223" s="2">
        <v>220</v>
      </c>
      <c r="B223" s="2">
        <v>248</v>
      </c>
      <c r="D223" s="2">
        <v>220</v>
      </c>
      <c r="E223" s="2">
        <v>276</v>
      </c>
      <c r="G223" s="2">
        <v>220</v>
      </c>
      <c r="H223" s="2">
        <v>605</v>
      </c>
      <c r="J223" s="2">
        <v>220</v>
      </c>
      <c r="K223" s="2">
        <v>806</v>
      </c>
    </row>
    <row r="224" spans="1:11" x14ac:dyDescent="0.25">
      <c r="A224" s="2">
        <v>221</v>
      </c>
      <c r="B224" s="2">
        <v>234</v>
      </c>
      <c r="D224" s="2">
        <v>221</v>
      </c>
      <c r="E224" s="2">
        <v>273</v>
      </c>
      <c r="G224" s="2">
        <v>221</v>
      </c>
      <c r="H224" s="2">
        <v>635</v>
      </c>
      <c r="J224" s="2">
        <v>221</v>
      </c>
      <c r="K224" s="2">
        <v>817</v>
      </c>
    </row>
    <row r="225" spans="1:11" x14ac:dyDescent="0.25">
      <c r="A225" s="2">
        <v>222</v>
      </c>
      <c r="B225" s="2">
        <v>247</v>
      </c>
      <c r="D225" s="2">
        <v>222</v>
      </c>
      <c r="E225" s="2">
        <v>308</v>
      </c>
      <c r="G225" s="2">
        <v>222</v>
      </c>
      <c r="H225" s="2">
        <v>635</v>
      </c>
      <c r="J225" s="2">
        <v>222</v>
      </c>
      <c r="K225" s="2">
        <v>886</v>
      </c>
    </row>
    <row r="226" spans="1:11" x14ac:dyDescent="0.25">
      <c r="A226" s="2">
        <v>223</v>
      </c>
      <c r="B226" s="2">
        <v>201</v>
      </c>
      <c r="D226" s="2">
        <v>223</v>
      </c>
      <c r="E226" s="2">
        <v>303</v>
      </c>
      <c r="G226" s="2">
        <v>223</v>
      </c>
      <c r="H226" s="2">
        <v>614</v>
      </c>
      <c r="J226" s="2">
        <v>223</v>
      </c>
      <c r="K226" s="2">
        <v>799</v>
      </c>
    </row>
    <row r="227" spans="1:11" x14ac:dyDescent="0.25">
      <c r="A227" s="2">
        <v>224</v>
      </c>
      <c r="B227" s="2">
        <v>224</v>
      </c>
      <c r="D227" s="2">
        <v>224</v>
      </c>
      <c r="E227" s="2">
        <v>355</v>
      </c>
      <c r="G227" s="2">
        <v>224</v>
      </c>
      <c r="H227" s="2">
        <v>600</v>
      </c>
      <c r="J227" s="2">
        <v>224</v>
      </c>
      <c r="K227" s="2">
        <v>781</v>
      </c>
    </row>
    <row r="228" spans="1:11" x14ac:dyDescent="0.25">
      <c r="A228" s="2">
        <v>225</v>
      </c>
      <c r="B228" s="2">
        <v>290</v>
      </c>
      <c r="D228" s="2">
        <v>225</v>
      </c>
      <c r="E228" s="2">
        <v>304</v>
      </c>
      <c r="G228" s="2">
        <v>225</v>
      </c>
      <c r="H228" s="2">
        <v>654</v>
      </c>
      <c r="J228" s="2">
        <v>225</v>
      </c>
      <c r="K228" s="2">
        <v>838</v>
      </c>
    </row>
    <row r="229" spans="1:11" x14ac:dyDescent="0.25">
      <c r="A229" s="2">
        <v>226</v>
      </c>
      <c r="B229" s="2">
        <v>201</v>
      </c>
      <c r="D229" s="2">
        <v>226</v>
      </c>
      <c r="E229" s="2">
        <v>315</v>
      </c>
      <c r="G229" s="2">
        <v>226</v>
      </c>
      <c r="H229" s="2">
        <v>530</v>
      </c>
      <c r="J229" s="2">
        <v>226</v>
      </c>
      <c r="K229" s="2">
        <v>751</v>
      </c>
    </row>
    <row r="230" spans="1:11" x14ac:dyDescent="0.25">
      <c r="A230" s="2">
        <v>227</v>
      </c>
      <c r="B230" s="2">
        <v>201</v>
      </c>
      <c r="D230" s="2">
        <v>227</v>
      </c>
      <c r="E230" s="2">
        <v>279</v>
      </c>
      <c r="G230" s="2">
        <v>227</v>
      </c>
      <c r="H230" s="2">
        <v>536</v>
      </c>
      <c r="J230" s="2">
        <v>227</v>
      </c>
      <c r="K230" s="2">
        <v>761</v>
      </c>
    </row>
    <row r="231" spans="1:11" x14ac:dyDescent="0.25">
      <c r="A231" s="2">
        <v>228</v>
      </c>
      <c r="B231" s="2">
        <v>223</v>
      </c>
      <c r="D231" s="2">
        <v>228</v>
      </c>
      <c r="E231" s="2">
        <v>300</v>
      </c>
      <c r="G231" s="2">
        <v>228</v>
      </c>
      <c r="H231" s="2">
        <v>505</v>
      </c>
      <c r="J231" s="2">
        <v>228</v>
      </c>
      <c r="K231" s="2">
        <v>781</v>
      </c>
    </row>
    <row r="232" spans="1:11" x14ac:dyDescent="0.25">
      <c r="A232" s="2">
        <v>229</v>
      </c>
      <c r="B232" s="2">
        <v>247</v>
      </c>
      <c r="D232" s="2">
        <v>229</v>
      </c>
      <c r="E232" s="2">
        <v>311</v>
      </c>
      <c r="G232" s="2">
        <v>229</v>
      </c>
      <c r="H232" s="2">
        <v>522</v>
      </c>
      <c r="J232" s="2">
        <v>229</v>
      </c>
      <c r="K232" s="2">
        <v>732</v>
      </c>
    </row>
    <row r="233" spans="1:11" x14ac:dyDescent="0.25">
      <c r="A233" s="2">
        <v>230</v>
      </c>
      <c r="B233" s="2">
        <v>241</v>
      </c>
      <c r="D233" s="2">
        <v>230</v>
      </c>
      <c r="E233" s="2">
        <v>282</v>
      </c>
      <c r="G233" s="2">
        <v>230</v>
      </c>
      <c r="H233" s="2">
        <v>555</v>
      </c>
      <c r="J233" s="2">
        <v>230</v>
      </c>
      <c r="K233" s="2">
        <v>823</v>
      </c>
    </row>
    <row r="234" spans="1:11" x14ac:dyDescent="0.25">
      <c r="A234" s="2">
        <v>231</v>
      </c>
      <c r="B234" s="2">
        <v>290</v>
      </c>
      <c r="D234" s="2">
        <v>231</v>
      </c>
      <c r="E234" s="2">
        <v>280</v>
      </c>
      <c r="G234" s="2">
        <v>231</v>
      </c>
      <c r="H234" s="2">
        <v>510</v>
      </c>
      <c r="J234" s="2">
        <v>231</v>
      </c>
      <c r="K234" s="2">
        <v>841</v>
      </c>
    </row>
    <row r="235" spans="1:11" x14ac:dyDescent="0.25">
      <c r="A235" s="2">
        <v>232</v>
      </c>
      <c r="B235" s="2">
        <v>317</v>
      </c>
      <c r="D235" s="2">
        <v>232</v>
      </c>
      <c r="E235" s="2">
        <v>331</v>
      </c>
      <c r="G235" s="2">
        <v>232</v>
      </c>
      <c r="H235" s="2">
        <v>555</v>
      </c>
      <c r="J235" s="2">
        <v>232</v>
      </c>
      <c r="K235" s="2">
        <v>822</v>
      </c>
    </row>
    <row r="236" spans="1:11" x14ac:dyDescent="0.25">
      <c r="A236" s="2">
        <v>233</v>
      </c>
      <c r="B236" s="2">
        <v>229</v>
      </c>
      <c r="D236" s="2">
        <v>233</v>
      </c>
      <c r="E236" s="2">
        <v>327</v>
      </c>
      <c r="G236" s="2">
        <v>233</v>
      </c>
      <c r="H236" s="2">
        <v>486</v>
      </c>
      <c r="J236" s="2">
        <v>233</v>
      </c>
      <c r="K236" s="2">
        <v>763</v>
      </c>
    </row>
    <row r="237" spans="1:11" x14ac:dyDescent="0.25">
      <c r="A237" s="2">
        <v>234</v>
      </c>
      <c r="B237" s="2">
        <v>201</v>
      </c>
      <c r="D237" s="2">
        <v>234</v>
      </c>
      <c r="E237" s="2">
        <v>332</v>
      </c>
      <c r="G237" s="2">
        <v>234</v>
      </c>
      <c r="H237" s="2">
        <v>549</v>
      </c>
      <c r="J237" s="2">
        <v>234</v>
      </c>
      <c r="K237" s="2">
        <v>811</v>
      </c>
    </row>
    <row r="238" spans="1:11" x14ac:dyDescent="0.25">
      <c r="A238" s="2">
        <v>235</v>
      </c>
      <c r="B238" s="2">
        <v>252</v>
      </c>
      <c r="D238" s="2">
        <v>235</v>
      </c>
      <c r="E238" s="2">
        <v>327</v>
      </c>
      <c r="G238" s="2">
        <v>235</v>
      </c>
      <c r="H238" s="2">
        <v>482</v>
      </c>
      <c r="J238" s="2">
        <v>235</v>
      </c>
      <c r="K238" s="2">
        <v>771</v>
      </c>
    </row>
    <row r="239" spans="1:11" x14ac:dyDescent="0.25">
      <c r="A239" s="2">
        <v>236</v>
      </c>
      <c r="B239" s="2">
        <v>224</v>
      </c>
      <c r="D239" s="2">
        <v>236</v>
      </c>
      <c r="E239" s="2">
        <v>294</v>
      </c>
      <c r="G239" s="2">
        <v>236</v>
      </c>
      <c r="H239" s="2">
        <v>601</v>
      </c>
      <c r="J239" s="2">
        <v>236</v>
      </c>
      <c r="K239" s="2">
        <v>744</v>
      </c>
    </row>
    <row r="240" spans="1:11" x14ac:dyDescent="0.25">
      <c r="A240" s="2">
        <v>237</v>
      </c>
      <c r="B240" s="2">
        <v>226</v>
      </c>
      <c r="D240" s="2">
        <v>237</v>
      </c>
      <c r="E240" s="2">
        <v>278</v>
      </c>
      <c r="G240" s="2">
        <v>237</v>
      </c>
      <c r="H240" s="2">
        <v>529</v>
      </c>
      <c r="J240" s="2">
        <v>237</v>
      </c>
      <c r="K240" s="2">
        <v>726</v>
      </c>
    </row>
    <row r="241" spans="1:11" x14ac:dyDescent="0.25">
      <c r="A241" s="2">
        <v>238</v>
      </c>
      <c r="B241" s="2">
        <v>214</v>
      </c>
      <c r="D241" s="2">
        <v>238</v>
      </c>
      <c r="E241" s="2">
        <v>313</v>
      </c>
      <c r="G241" s="2">
        <v>238</v>
      </c>
      <c r="H241" s="2">
        <v>530</v>
      </c>
      <c r="J241" s="2">
        <v>238</v>
      </c>
      <c r="K241" s="2">
        <v>789</v>
      </c>
    </row>
    <row r="242" spans="1:11" x14ac:dyDescent="0.25">
      <c r="A242" s="2">
        <v>239</v>
      </c>
      <c r="B242" s="2">
        <v>246</v>
      </c>
      <c r="D242" s="2">
        <v>239</v>
      </c>
      <c r="E242" s="2">
        <v>339</v>
      </c>
      <c r="G242" s="2">
        <v>239</v>
      </c>
      <c r="H242" s="2">
        <v>564</v>
      </c>
      <c r="J242" s="2">
        <v>239</v>
      </c>
      <c r="K242" s="2">
        <v>822</v>
      </c>
    </row>
    <row r="243" spans="1:11" x14ac:dyDescent="0.25">
      <c r="A243" s="2">
        <v>240</v>
      </c>
      <c r="B243" s="2">
        <v>269</v>
      </c>
      <c r="D243" s="2">
        <v>240</v>
      </c>
      <c r="E243" s="2">
        <v>286</v>
      </c>
      <c r="G243" s="2">
        <v>240</v>
      </c>
      <c r="H243" s="2">
        <v>580</v>
      </c>
      <c r="J243" s="2">
        <v>240</v>
      </c>
      <c r="K243" s="2">
        <v>799</v>
      </c>
    </row>
    <row r="244" spans="1:11" x14ac:dyDescent="0.25">
      <c r="A244" s="2">
        <v>241</v>
      </c>
      <c r="B244" s="2">
        <v>247</v>
      </c>
      <c r="D244" s="2">
        <v>241</v>
      </c>
      <c r="E244" s="2">
        <v>337</v>
      </c>
      <c r="G244" s="2">
        <v>241</v>
      </c>
      <c r="H244" s="2">
        <v>645</v>
      </c>
      <c r="J244" s="2">
        <v>241</v>
      </c>
      <c r="K244" s="2">
        <v>758</v>
      </c>
    </row>
    <row r="245" spans="1:11" x14ac:dyDescent="0.25">
      <c r="A245" s="2">
        <v>242</v>
      </c>
      <c r="B245" s="2">
        <v>236</v>
      </c>
      <c r="D245" s="2">
        <v>242</v>
      </c>
      <c r="E245" s="2">
        <v>290</v>
      </c>
      <c r="G245" s="2">
        <v>242</v>
      </c>
      <c r="H245" s="2">
        <v>552</v>
      </c>
      <c r="J245" s="2">
        <v>242</v>
      </c>
      <c r="K245" s="2">
        <v>779</v>
      </c>
    </row>
    <row r="246" spans="1:11" x14ac:dyDescent="0.25">
      <c r="A246" s="2">
        <v>243</v>
      </c>
      <c r="B246" s="2">
        <v>322</v>
      </c>
      <c r="D246" s="2">
        <v>243</v>
      </c>
      <c r="E246" s="2">
        <v>279</v>
      </c>
      <c r="G246" s="2">
        <v>243</v>
      </c>
      <c r="H246" s="2">
        <v>581</v>
      </c>
      <c r="J246" s="2">
        <v>243</v>
      </c>
      <c r="K246" s="2">
        <v>732</v>
      </c>
    </row>
    <row r="247" spans="1:11" x14ac:dyDescent="0.25">
      <c r="A247" s="2">
        <v>244</v>
      </c>
      <c r="B247" s="2">
        <v>261</v>
      </c>
      <c r="D247" s="2">
        <v>244</v>
      </c>
      <c r="E247" s="2">
        <v>364</v>
      </c>
      <c r="G247" s="2">
        <v>244</v>
      </c>
      <c r="H247" s="2">
        <v>635</v>
      </c>
      <c r="J247" s="2">
        <v>244</v>
      </c>
      <c r="K247" s="2">
        <v>762</v>
      </c>
    </row>
    <row r="248" spans="1:11" x14ac:dyDescent="0.25">
      <c r="A248" s="2">
        <v>245</v>
      </c>
      <c r="B248" s="2">
        <v>303</v>
      </c>
      <c r="D248" s="2">
        <v>245</v>
      </c>
      <c r="E248" s="2">
        <v>310</v>
      </c>
      <c r="G248" s="2">
        <v>245</v>
      </c>
      <c r="H248" s="2">
        <v>657</v>
      </c>
      <c r="J248" s="2">
        <v>245</v>
      </c>
      <c r="K248" s="2">
        <v>777</v>
      </c>
    </row>
    <row r="249" spans="1:11" x14ac:dyDescent="0.25">
      <c r="A249" s="2">
        <v>246</v>
      </c>
      <c r="B249" s="2">
        <v>216</v>
      </c>
      <c r="D249" s="2">
        <v>246</v>
      </c>
      <c r="E249" s="2">
        <v>340</v>
      </c>
      <c r="G249" s="2">
        <v>246</v>
      </c>
      <c r="H249" s="2">
        <v>585</v>
      </c>
      <c r="J249" s="2">
        <v>246</v>
      </c>
      <c r="K249" s="2">
        <v>783</v>
      </c>
    </row>
    <row r="250" spans="1:11" x14ac:dyDescent="0.25">
      <c r="A250" s="2">
        <v>247</v>
      </c>
      <c r="B250" s="2">
        <v>201</v>
      </c>
      <c r="D250" s="2">
        <v>247</v>
      </c>
      <c r="E250" s="2">
        <v>372</v>
      </c>
      <c r="G250" s="2">
        <v>247</v>
      </c>
      <c r="H250" s="2">
        <v>567</v>
      </c>
      <c r="J250" s="2">
        <v>247</v>
      </c>
      <c r="K250" s="2">
        <v>700</v>
      </c>
    </row>
    <row r="251" spans="1:11" x14ac:dyDescent="0.25">
      <c r="A251" s="2">
        <v>248</v>
      </c>
      <c r="B251" s="2">
        <v>287</v>
      </c>
      <c r="D251" s="2">
        <v>248</v>
      </c>
      <c r="E251" s="2">
        <v>312</v>
      </c>
      <c r="G251" s="2">
        <v>248</v>
      </c>
      <c r="H251" s="2">
        <v>627</v>
      </c>
      <c r="J251" s="2">
        <v>248</v>
      </c>
      <c r="K251" s="2">
        <v>799</v>
      </c>
    </row>
    <row r="252" spans="1:11" x14ac:dyDescent="0.25">
      <c r="A252" s="2">
        <v>249</v>
      </c>
      <c r="B252" s="2">
        <v>255</v>
      </c>
      <c r="D252" s="2">
        <v>249</v>
      </c>
      <c r="E252" s="2">
        <v>338</v>
      </c>
      <c r="G252" s="2">
        <v>249</v>
      </c>
      <c r="H252" s="2">
        <v>481</v>
      </c>
      <c r="J252" s="2">
        <v>249</v>
      </c>
      <c r="K252" s="2">
        <v>749</v>
      </c>
    </row>
    <row r="253" spans="1:11" x14ac:dyDescent="0.25">
      <c r="A253" s="2">
        <v>250</v>
      </c>
      <c r="B253" s="2">
        <v>253</v>
      </c>
      <c r="D253" s="2">
        <v>250</v>
      </c>
      <c r="E253" s="2">
        <v>309</v>
      </c>
      <c r="G253" s="2">
        <v>250</v>
      </c>
      <c r="H253" s="2">
        <v>499</v>
      </c>
      <c r="J253" s="2">
        <v>250</v>
      </c>
      <c r="K253" s="2">
        <v>737</v>
      </c>
    </row>
    <row r="254" spans="1:11" x14ac:dyDescent="0.25">
      <c r="A254" s="2">
        <v>251</v>
      </c>
      <c r="B254" s="2">
        <v>240</v>
      </c>
      <c r="D254" s="2">
        <v>251</v>
      </c>
      <c r="E254" s="2">
        <v>360</v>
      </c>
      <c r="G254" s="2">
        <v>251</v>
      </c>
      <c r="H254" s="2">
        <v>527</v>
      </c>
      <c r="J254" s="2">
        <v>251</v>
      </c>
      <c r="K254" s="2">
        <v>737</v>
      </c>
    </row>
    <row r="255" spans="1:11" x14ac:dyDescent="0.25">
      <c r="A255" s="2">
        <v>252</v>
      </c>
      <c r="B255" s="2">
        <v>230</v>
      </c>
      <c r="D255" s="2">
        <v>252</v>
      </c>
      <c r="E255" s="2">
        <v>309</v>
      </c>
      <c r="G255" s="2">
        <v>252</v>
      </c>
      <c r="H255" s="2">
        <v>596</v>
      </c>
      <c r="J255" s="2">
        <v>252</v>
      </c>
      <c r="K255" s="2">
        <v>661</v>
      </c>
    </row>
    <row r="256" spans="1:11" x14ac:dyDescent="0.25">
      <c r="A256" s="2">
        <v>253</v>
      </c>
      <c r="B256" s="2">
        <v>235</v>
      </c>
      <c r="D256" s="2">
        <v>253</v>
      </c>
      <c r="E256" s="2">
        <v>342</v>
      </c>
      <c r="G256" s="2">
        <v>253</v>
      </c>
      <c r="H256" s="2">
        <v>476</v>
      </c>
      <c r="J256" s="2">
        <v>253</v>
      </c>
      <c r="K256" s="2">
        <v>768</v>
      </c>
    </row>
    <row r="257" spans="1:11" x14ac:dyDescent="0.25">
      <c r="A257" s="2">
        <v>254</v>
      </c>
      <c r="B257" s="2">
        <v>227</v>
      </c>
      <c r="D257" s="2">
        <v>254</v>
      </c>
      <c r="E257" s="2">
        <v>285</v>
      </c>
      <c r="G257" s="2">
        <v>254</v>
      </c>
      <c r="H257" s="2">
        <v>565</v>
      </c>
      <c r="J257" s="2">
        <v>254</v>
      </c>
      <c r="K257" s="2">
        <v>786</v>
      </c>
    </row>
    <row r="258" spans="1:11" x14ac:dyDescent="0.25">
      <c r="A258" s="2">
        <v>255</v>
      </c>
      <c r="B258" s="2">
        <v>217</v>
      </c>
      <c r="D258" s="2">
        <v>255</v>
      </c>
      <c r="E258" s="2">
        <v>275</v>
      </c>
      <c r="G258" s="2">
        <v>255</v>
      </c>
      <c r="H258" s="2">
        <v>508</v>
      </c>
      <c r="J258" s="2">
        <v>255</v>
      </c>
      <c r="K258" s="2">
        <v>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 2</vt:lpstr>
      <vt:lpstr>All</vt:lpstr>
      <vt:lpstr>Collated BF</vt:lpstr>
      <vt:lpstr>Collated BV</vt:lpstr>
      <vt:lpstr>Collated Tri-BV</vt:lpstr>
    </vt:vector>
  </TitlesOfParts>
  <Company>Bournemouth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Rigler</dc:creator>
  <cp:lastModifiedBy>Graham Rigler</cp:lastModifiedBy>
  <dcterms:created xsi:type="dcterms:W3CDTF">2017-11-22T15:38:32Z</dcterms:created>
  <dcterms:modified xsi:type="dcterms:W3CDTF">2017-11-24T16:19:24Z</dcterms:modified>
</cp:coreProperties>
</file>