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7773007/lessons/multi_proc/hw3/incrementV2/report/"/>
    </mc:Choice>
  </mc:AlternateContent>
  <xr:revisionPtr revIDLastSave="0" documentId="10_ncr:8100000_{ECEAB08E-E22B-4E4C-B4F5-554ABCCCAC24}" xr6:coauthVersionLast="34" xr6:coauthVersionMax="34" xr10:uidLastSave="{00000000-0000-0000-0000-000000000000}"/>
  <bookViews>
    <workbookView xWindow="0" yWindow="0" windowWidth="33600" windowHeight="21000" activeTab="5" xr2:uid="{AF9D47EB-2C27-8640-95B2-BFF4916BF798}"/>
  </bookViews>
  <sheets>
    <sheet name="Mutex" sheetId="1" r:id="rId1"/>
    <sheet name="Concurrent" sheetId="2" r:id="rId2"/>
    <sheet name="Lock" sheetId="3" r:id="rId3"/>
    <sheet name="Magic" sheetId="4" r:id="rId4"/>
    <sheet name="SummaryIncrement" sheetId="7" r:id="rId5"/>
    <sheet name="SummaryGetValu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F6" i="4"/>
  <c r="G5" i="4"/>
  <c r="F5" i="4"/>
  <c r="G4" i="4"/>
  <c r="F4" i="4"/>
  <c r="G3" i="4"/>
  <c r="F3" i="4"/>
  <c r="F6" i="3" l="1"/>
  <c r="G6" i="3"/>
  <c r="G5" i="3"/>
  <c r="F5" i="3"/>
  <c r="G4" i="3"/>
  <c r="F4" i="3"/>
  <c r="G3" i="3"/>
  <c r="F3" i="3"/>
  <c r="G6" i="2"/>
  <c r="F6" i="2"/>
  <c r="G5" i="2"/>
  <c r="F5" i="2"/>
  <c r="G4" i="2"/>
  <c r="F4" i="2"/>
  <c r="G3" i="2"/>
  <c r="F3" i="2"/>
  <c r="G6" i="1" l="1"/>
  <c r="G4" i="1"/>
  <c r="G5" i="1"/>
  <c r="G3" i="1"/>
  <c r="F4" i="1"/>
  <c r="F5" i="1"/>
  <c r="F6" i="1"/>
  <c r="F3" i="1"/>
</calcChain>
</file>

<file path=xl/sharedStrings.xml><?xml version="1.0" encoding="utf-8"?>
<sst xmlns="http://schemas.openxmlformats.org/spreadsheetml/2006/main" count="68" uniqueCount="16">
  <si>
    <t>Number of Threads</t>
  </si>
  <si>
    <t>Score, ops/s</t>
  </si>
  <si>
    <t>Error, ops/s</t>
  </si>
  <si>
    <t>increment</t>
  </si>
  <si>
    <t>getValue</t>
  </si>
  <si>
    <t>Sum</t>
  </si>
  <si>
    <t>SumScore, ops/s</t>
  </si>
  <si>
    <t>SumError, ops/s</t>
  </si>
  <si>
    <t>Mutex</t>
  </si>
  <si>
    <t>Concurrent</t>
  </si>
  <si>
    <t>Lock</t>
  </si>
  <si>
    <t>Magic</t>
  </si>
  <si>
    <t>Value, ops/s</t>
  </si>
  <si>
    <t>Number Of Threads</t>
  </si>
  <si>
    <t>Method of Increment</t>
  </si>
  <si>
    <t>Method of GetValue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</si>
</sst>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Mutex!$B$1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Mutex!$C$3:$C$6</c:f>
                <c:numCache>
                  <c:formatCode>General</c:formatCode>
                  <c:ptCount val="4"/>
                  <c:pt idx="0">
                    <c:v>8129948.7039999999</c:v>
                  </c:pt>
                  <c:pt idx="1">
                    <c:v>490312.10800000001</c:v>
                  </c:pt>
                  <c:pt idx="2">
                    <c:v>705675.723</c:v>
                  </c:pt>
                  <c:pt idx="3">
                    <c:v>3368104.673</c:v>
                  </c:pt>
                </c:numCache>
              </c:numRef>
            </c:plus>
            <c:minus>
              <c:numRef>
                <c:f>Mutex!$C$3:$C$6</c:f>
                <c:numCache>
                  <c:formatCode>General</c:formatCode>
                  <c:ptCount val="4"/>
                  <c:pt idx="0">
                    <c:v>8129948.7039999999</c:v>
                  </c:pt>
                  <c:pt idx="1">
                    <c:v>490312.10800000001</c:v>
                  </c:pt>
                  <c:pt idx="2">
                    <c:v>705675.723</c:v>
                  </c:pt>
                  <c:pt idx="3">
                    <c:v>3368104.673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numRef>
              <c:f>Mutex!$A$3:$A$6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Mutex!$B$3:$B$6</c:f>
              <c:numCache>
                <c:formatCode>0.00</c:formatCode>
                <c:ptCount val="4"/>
                <c:pt idx="0">
                  <c:v>37334758.131999999</c:v>
                </c:pt>
                <c:pt idx="1">
                  <c:v>13368636.298</c:v>
                </c:pt>
                <c:pt idx="2">
                  <c:v>13355948.006999999</c:v>
                </c:pt>
                <c:pt idx="3">
                  <c:v>13344523.753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D-1544-9A78-0C73C887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48896"/>
        <c:axId val="382950576"/>
      </c:lineChart>
      <c:catAx>
        <c:axId val="3829488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50576"/>
        <c:crosses val="autoZero"/>
        <c:auto val="1"/>
        <c:lblAlgn val="ctr"/>
        <c:lblOffset val="100"/>
        <c:noMultiLvlLbl val="0"/>
      </c:catAx>
      <c:valAx>
        <c:axId val="382950576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Magic!$B$1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Magic!$C$3:$C$6</c:f>
                <c:numCache>
                  <c:formatCode>General</c:formatCode>
                  <c:ptCount val="4"/>
                  <c:pt idx="0">
                    <c:v>2735598.2519999999</c:v>
                  </c:pt>
                  <c:pt idx="1">
                    <c:v>471654.71500000003</c:v>
                  </c:pt>
                  <c:pt idx="2">
                    <c:v>3868004.62</c:v>
                  </c:pt>
                  <c:pt idx="3">
                    <c:v>8178091.0460000001</c:v>
                  </c:pt>
                </c:numCache>
              </c:numRef>
            </c:plus>
            <c:minus>
              <c:numRef>
                <c:f>Magic!$C$3:$C$6</c:f>
                <c:numCache>
                  <c:formatCode>General</c:formatCode>
                  <c:ptCount val="4"/>
                  <c:pt idx="0">
                    <c:v>2735598.2519999999</c:v>
                  </c:pt>
                  <c:pt idx="1">
                    <c:v>471654.71500000003</c:v>
                  </c:pt>
                  <c:pt idx="2">
                    <c:v>3868004.62</c:v>
                  </c:pt>
                  <c:pt idx="3">
                    <c:v>8178091.0460000001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Magic!$A$3:$A$6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Magic!$B$3:$B$6</c:f>
              <c:numCache>
                <c:formatCode>0.00</c:formatCode>
                <c:ptCount val="4"/>
                <c:pt idx="0">
                  <c:v>29349115.666999999</c:v>
                </c:pt>
                <c:pt idx="1">
                  <c:v>33405219.134</c:v>
                </c:pt>
                <c:pt idx="2">
                  <c:v>34398396.777999997</c:v>
                </c:pt>
                <c:pt idx="3">
                  <c:v>42420755.522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9-704A-AC14-30A1F09B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55296"/>
        <c:axId val="807259696"/>
      </c:lineChart>
      <c:catAx>
        <c:axId val="3836552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259696"/>
        <c:crosses val="autoZero"/>
        <c:auto val="1"/>
        <c:lblAlgn val="ctr"/>
        <c:lblOffset val="100"/>
        <c:noMultiLvlLbl val="0"/>
      </c:catAx>
      <c:valAx>
        <c:axId val="807259696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Magic!$D$1</c:f>
              <c:strCache>
                <c:ptCount val="1"/>
                <c:pt idx="0">
                  <c:v>getValue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Magic!$E$3:$E$6</c:f>
                <c:numCache>
                  <c:formatCode>General</c:formatCode>
                  <c:ptCount val="4"/>
                  <c:pt idx="0">
                    <c:v>419354.23200000002</c:v>
                  </c:pt>
                  <c:pt idx="1">
                    <c:v>1552692.99</c:v>
                  </c:pt>
                  <c:pt idx="2">
                    <c:v>1491208.889</c:v>
                  </c:pt>
                  <c:pt idx="3">
                    <c:v>1667296.8470000001</c:v>
                  </c:pt>
                </c:numCache>
              </c:numRef>
            </c:plus>
            <c:minus>
              <c:numRef>
                <c:f>Magic!$E$3:$E$6</c:f>
                <c:numCache>
                  <c:formatCode>General</c:formatCode>
                  <c:ptCount val="4"/>
                  <c:pt idx="0">
                    <c:v>419354.23200000002</c:v>
                  </c:pt>
                  <c:pt idx="1">
                    <c:v>1552692.99</c:v>
                  </c:pt>
                  <c:pt idx="2">
                    <c:v>1491208.889</c:v>
                  </c:pt>
                  <c:pt idx="3">
                    <c:v>1667296.8470000001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Magic!$A$3:$A$6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Magic!$D$3:$D$6</c:f>
              <c:numCache>
                <c:formatCode>0.00</c:formatCode>
                <c:ptCount val="4"/>
                <c:pt idx="0">
                  <c:v>13972679.771</c:v>
                </c:pt>
                <c:pt idx="1">
                  <c:v>11557029.566</c:v>
                </c:pt>
                <c:pt idx="2">
                  <c:v>9849828.9010000005</c:v>
                </c:pt>
                <c:pt idx="3">
                  <c:v>9072238.716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C-8D44-B23B-5C03F13B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20800"/>
        <c:axId val="809690864"/>
      </c:lineChart>
      <c:catAx>
        <c:axId val="3832208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90864"/>
        <c:crosses val="autoZero"/>
        <c:auto val="1"/>
        <c:lblAlgn val="ctr"/>
        <c:lblOffset val="100"/>
        <c:noMultiLvlLbl val="0"/>
      </c:catAx>
      <c:valAx>
        <c:axId val="809690864"/>
        <c:scaling>
          <c:orientation val="minMax"/>
          <c:min val="6000000.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220800"/>
        <c:crosses val="autoZero"/>
        <c:crossBetween val="between"/>
        <c:majorUnit val="1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Magic!$B$1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Magic!$C$3:$C$6</c:f>
                <c:numCache>
                  <c:formatCode>General</c:formatCode>
                  <c:ptCount val="4"/>
                  <c:pt idx="0">
                    <c:v>2735598.2519999999</c:v>
                  </c:pt>
                  <c:pt idx="1">
                    <c:v>471654.71500000003</c:v>
                  </c:pt>
                  <c:pt idx="2">
                    <c:v>3868004.62</c:v>
                  </c:pt>
                  <c:pt idx="3">
                    <c:v>8178091.0460000001</c:v>
                  </c:pt>
                </c:numCache>
              </c:numRef>
            </c:plus>
            <c:minus>
              <c:numRef>
                <c:f>Magic!$C$3:$C$6</c:f>
                <c:numCache>
                  <c:formatCode>General</c:formatCode>
                  <c:ptCount val="4"/>
                  <c:pt idx="0">
                    <c:v>2735598.2519999999</c:v>
                  </c:pt>
                  <c:pt idx="1">
                    <c:v>471654.71500000003</c:v>
                  </c:pt>
                  <c:pt idx="2">
                    <c:v>3868004.62</c:v>
                  </c:pt>
                  <c:pt idx="3">
                    <c:v>8178091.0460000001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Magic!$A$3:$A$6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Magic!$B$3:$B$6</c:f>
              <c:numCache>
                <c:formatCode>0.00</c:formatCode>
                <c:ptCount val="4"/>
                <c:pt idx="0">
                  <c:v>29349115.666999999</c:v>
                </c:pt>
                <c:pt idx="1">
                  <c:v>33405219.134</c:v>
                </c:pt>
                <c:pt idx="2">
                  <c:v>34398396.777999997</c:v>
                </c:pt>
                <c:pt idx="3">
                  <c:v>42420755.522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B-D941-8022-17F83AF9D8AE}"/>
            </c:ext>
          </c:extLst>
        </c:ser>
        <c:ser>
          <c:idx val="1"/>
          <c:order val="1"/>
          <c:tx>
            <c:strRef>
              <c:f>Magic!$D$1</c:f>
              <c:strCache>
                <c:ptCount val="1"/>
                <c:pt idx="0">
                  <c:v>getValue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Magic!$E$3:$E$6</c:f>
                <c:numCache>
                  <c:formatCode>General</c:formatCode>
                  <c:ptCount val="4"/>
                  <c:pt idx="0">
                    <c:v>419354.23200000002</c:v>
                  </c:pt>
                  <c:pt idx="1">
                    <c:v>1552692.99</c:v>
                  </c:pt>
                  <c:pt idx="2">
                    <c:v>1491208.889</c:v>
                  </c:pt>
                  <c:pt idx="3">
                    <c:v>1667296.8470000001</c:v>
                  </c:pt>
                </c:numCache>
              </c:numRef>
            </c:plus>
            <c:minus>
              <c:numRef>
                <c:f>Magic!$E$3:$E$6</c:f>
                <c:numCache>
                  <c:formatCode>General</c:formatCode>
                  <c:ptCount val="4"/>
                  <c:pt idx="0">
                    <c:v>419354.23200000002</c:v>
                  </c:pt>
                  <c:pt idx="1">
                    <c:v>1552692.99</c:v>
                  </c:pt>
                  <c:pt idx="2">
                    <c:v>1491208.889</c:v>
                  </c:pt>
                  <c:pt idx="3">
                    <c:v>1667296.8470000001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Magic!$A$3:$A$6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Magic!$D$3:$D$6</c:f>
              <c:numCache>
                <c:formatCode>0.00</c:formatCode>
                <c:ptCount val="4"/>
                <c:pt idx="0">
                  <c:v>13972679.771</c:v>
                </c:pt>
                <c:pt idx="1">
                  <c:v>11557029.566</c:v>
                </c:pt>
                <c:pt idx="2">
                  <c:v>9849828.9010000005</c:v>
                </c:pt>
                <c:pt idx="3">
                  <c:v>9072238.716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B-D941-8022-17F83AF9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67872"/>
        <c:axId val="824003664"/>
      </c:lineChart>
      <c:catAx>
        <c:axId val="383867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003664"/>
        <c:crosses val="autoZero"/>
        <c:auto val="1"/>
        <c:lblAlgn val="ctr"/>
        <c:lblOffset val="100"/>
        <c:noMultiLvlLbl val="0"/>
      </c:catAx>
      <c:valAx>
        <c:axId val="824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8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Method of Increment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691358401109834E-2"/>
          <c:y val="8.2790178571428577E-2"/>
          <c:w val="0.76765799483196251"/>
          <c:h val="0.86542797384701908"/>
        </c:manualLayout>
      </c:layout>
      <c:lineChart>
        <c:grouping val="standard"/>
        <c:varyColors val="0"/>
        <c:ser>
          <c:idx val="0"/>
          <c:order val="0"/>
          <c:tx>
            <c:strRef>
              <c:f>SummaryIncrement!$B$2</c:f>
              <c:strCache>
                <c:ptCount val="1"/>
                <c:pt idx="0">
                  <c:v>Mutex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SummaryIncrement!$C$4:$C$7</c:f>
                <c:numCache>
                  <c:formatCode>General</c:formatCode>
                  <c:ptCount val="4"/>
                  <c:pt idx="0">
                    <c:v>8129948.7039999999</c:v>
                  </c:pt>
                  <c:pt idx="1">
                    <c:v>490312.10800000001</c:v>
                  </c:pt>
                  <c:pt idx="2">
                    <c:v>705675.723</c:v>
                  </c:pt>
                  <c:pt idx="3">
                    <c:v>3368104.673</c:v>
                  </c:pt>
                </c:numCache>
              </c:numRef>
            </c:plus>
            <c:minus>
              <c:numRef>
                <c:f>SummaryIncrement!$C$4:$C$7</c:f>
                <c:numCache>
                  <c:formatCode>General</c:formatCode>
                  <c:ptCount val="4"/>
                  <c:pt idx="0">
                    <c:v>8129948.7039999999</c:v>
                  </c:pt>
                  <c:pt idx="1">
                    <c:v>490312.10800000001</c:v>
                  </c:pt>
                  <c:pt idx="2">
                    <c:v>705675.723</c:v>
                  </c:pt>
                  <c:pt idx="3">
                    <c:v>3368104.673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SummaryIncrement!$A$4:$A$7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SummaryIncrement!$B$4:$B$7</c:f>
              <c:numCache>
                <c:formatCode>0.00</c:formatCode>
                <c:ptCount val="4"/>
                <c:pt idx="0">
                  <c:v>37334758.131999999</c:v>
                </c:pt>
                <c:pt idx="1">
                  <c:v>13368636.298</c:v>
                </c:pt>
                <c:pt idx="2">
                  <c:v>13355948.006999999</c:v>
                </c:pt>
                <c:pt idx="3">
                  <c:v>13344523.753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B-FF4E-918B-AE4ED932B57A}"/>
            </c:ext>
          </c:extLst>
        </c:ser>
        <c:ser>
          <c:idx val="1"/>
          <c:order val="1"/>
          <c:tx>
            <c:strRef>
              <c:f>SummaryIncrement!$D$2</c:f>
              <c:strCache>
                <c:ptCount val="1"/>
                <c:pt idx="0">
                  <c:v>Concurrent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SummaryIncrement!$E$4:$E$7</c:f>
                <c:numCache>
                  <c:formatCode>General</c:formatCode>
                  <c:ptCount val="4"/>
                  <c:pt idx="0">
                    <c:v>2651435.3309999998</c:v>
                  </c:pt>
                  <c:pt idx="1">
                    <c:v>6692614.3310000002</c:v>
                  </c:pt>
                  <c:pt idx="2">
                    <c:v>4127344.0449999999</c:v>
                  </c:pt>
                  <c:pt idx="3">
                    <c:v>2991463.9369999999</c:v>
                  </c:pt>
                </c:numCache>
              </c:numRef>
            </c:plus>
            <c:minus>
              <c:numRef>
                <c:f>SummaryIncrement!$E$4:$E$7</c:f>
                <c:numCache>
                  <c:formatCode>General</c:formatCode>
                  <c:ptCount val="4"/>
                  <c:pt idx="0">
                    <c:v>2651435.3309999998</c:v>
                  </c:pt>
                  <c:pt idx="1">
                    <c:v>6692614.3310000002</c:v>
                  </c:pt>
                  <c:pt idx="2">
                    <c:v>4127344.0449999999</c:v>
                  </c:pt>
                  <c:pt idx="3">
                    <c:v>2991463.9369999999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SummaryIncrement!$A$4:$A$7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SummaryIncrement!$D$4:$D$7</c:f>
              <c:numCache>
                <c:formatCode>0.00</c:formatCode>
                <c:ptCount val="4"/>
                <c:pt idx="0">
                  <c:v>37423706.332999997</c:v>
                </c:pt>
                <c:pt idx="1">
                  <c:v>38746130.07</c:v>
                </c:pt>
                <c:pt idx="2">
                  <c:v>43739076.142999999</c:v>
                </c:pt>
                <c:pt idx="3">
                  <c:v>45780642.200999998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B-FF4E-918B-AE4ED932B57A}"/>
            </c:ext>
          </c:extLst>
        </c:ser>
        <c:ser>
          <c:idx val="2"/>
          <c:order val="2"/>
          <c:tx>
            <c:strRef>
              <c:f>SummaryIncrement!$F$2</c:f>
              <c:strCache>
                <c:ptCount val="1"/>
                <c:pt idx="0">
                  <c:v>Lock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SummaryIncrement!$G$4:$G$7</c:f>
                <c:numCache>
                  <c:formatCode>General</c:formatCode>
                  <c:ptCount val="4"/>
                  <c:pt idx="0">
                    <c:v>1919953.7790000001</c:v>
                  </c:pt>
                  <c:pt idx="1">
                    <c:v>386320.98</c:v>
                  </c:pt>
                  <c:pt idx="2">
                    <c:v>135372.36499999999</c:v>
                  </c:pt>
                  <c:pt idx="3">
                    <c:v>777297.39800000004</c:v>
                  </c:pt>
                </c:numCache>
              </c:numRef>
            </c:plus>
            <c:minus>
              <c:numRef>
                <c:f>SummaryIncrement!$G$4:$G$7</c:f>
                <c:numCache>
                  <c:formatCode>General</c:formatCode>
                  <c:ptCount val="4"/>
                  <c:pt idx="0">
                    <c:v>1919953.7790000001</c:v>
                  </c:pt>
                  <c:pt idx="1">
                    <c:v>386320.98</c:v>
                  </c:pt>
                  <c:pt idx="2">
                    <c:v>135372.36499999999</c:v>
                  </c:pt>
                  <c:pt idx="3">
                    <c:v>777297.39800000004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SummaryIncrement!$A$4:$A$7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SummaryIncrement!$F$4:$F$7</c:f>
              <c:numCache>
                <c:formatCode>0.00</c:formatCode>
                <c:ptCount val="4"/>
                <c:pt idx="0">
                  <c:v>24159026.397</c:v>
                </c:pt>
                <c:pt idx="1">
                  <c:v>6082097.5389999999</c:v>
                </c:pt>
                <c:pt idx="2">
                  <c:v>5990075.0539999995</c:v>
                </c:pt>
                <c:pt idx="3">
                  <c:v>6545211.5930000003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B-FF4E-918B-AE4ED932B57A}"/>
            </c:ext>
          </c:extLst>
        </c:ser>
        <c:ser>
          <c:idx val="3"/>
          <c:order val="3"/>
          <c:tx>
            <c:strRef>
              <c:f>SummaryIncrement!$H$2</c:f>
              <c:strCache>
                <c:ptCount val="1"/>
                <c:pt idx="0">
                  <c:v>Magic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SummaryIncrement!$I$4:$I$7</c:f>
                <c:numCache>
                  <c:formatCode>General</c:formatCode>
                  <c:ptCount val="4"/>
                  <c:pt idx="0">
                    <c:v>2735598.2519999999</c:v>
                  </c:pt>
                  <c:pt idx="1">
                    <c:v>471654.71500000003</c:v>
                  </c:pt>
                  <c:pt idx="2">
                    <c:v>3868004.62</c:v>
                  </c:pt>
                  <c:pt idx="3">
                    <c:v>8178091.0460000001</c:v>
                  </c:pt>
                </c:numCache>
              </c:numRef>
            </c:plus>
            <c:minus>
              <c:numRef>
                <c:f>SummaryIncrement!$I$4:$I$7</c:f>
                <c:numCache>
                  <c:formatCode>General</c:formatCode>
                  <c:ptCount val="4"/>
                  <c:pt idx="0">
                    <c:v>2735598.2519999999</c:v>
                  </c:pt>
                  <c:pt idx="1">
                    <c:v>471654.71500000003</c:v>
                  </c:pt>
                  <c:pt idx="2">
                    <c:v>3868004.62</c:v>
                  </c:pt>
                  <c:pt idx="3">
                    <c:v>8178091.0460000001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SummaryIncrement!$A$4:$A$7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SummaryIncrement!$H$4:$H$7</c:f>
              <c:numCache>
                <c:formatCode>0.00</c:formatCode>
                <c:ptCount val="4"/>
                <c:pt idx="0">
                  <c:v>29349115.666999999</c:v>
                </c:pt>
                <c:pt idx="1">
                  <c:v>33405219.134</c:v>
                </c:pt>
                <c:pt idx="2">
                  <c:v>34398396.777999997</c:v>
                </c:pt>
                <c:pt idx="3">
                  <c:v>42420755.522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B-FF4E-918B-AE4ED932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68784"/>
        <c:axId val="856440288"/>
      </c:lineChart>
      <c:catAx>
        <c:axId val="412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440288"/>
        <c:crosses val="autoZero"/>
        <c:auto val="1"/>
        <c:lblAlgn val="ctr"/>
        <c:lblOffset val="100"/>
        <c:noMultiLvlLbl val="0"/>
      </c:catAx>
      <c:valAx>
        <c:axId val="85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26319640829019"/>
          <c:y val="0.37342572412823399"/>
          <c:w val="0.1329284783254949"/>
          <c:h val="0.24218855455568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sz="2000"/>
              <a:t>Method of GetValue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188195483828989E-2"/>
          <c:y val="8.8652773193769935E-2"/>
          <c:w val="0.77672593869981132"/>
          <c:h val="0.86504329922831502"/>
        </c:manualLayout>
      </c:layout>
      <c:lineChart>
        <c:grouping val="standard"/>
        <c:varyColors val="0"/>
        <c:ser>
          <c:idx val="0"/>
          <c:order val="0"/>
          <c:tx>
            <c:strRef>
              <c:f>SummaryGetValue!$B$2</c:f>
              <c:strCache>
                <c:ptCount val="1"/>
                <c:pt idx="0">
                  <c:v>Mutex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SummaryGetValue!$C$4:$C$7</c:f>
                <c:numCache>
                  <c:formatCode>General</c:formatCode>
                  <c:ptCount val="4"/>
                  <c:pt idx="0">
                    <c:v>23996280.43</c:v>
                  </c:pt>
                  <c:pt idx="1">
                    <c:v>22152850.374000002</c:v>
                  </c:pt>
                  <c:pt idx="2">
                    <c:v>31174686.324999999</c:v>
                  </c:pt>
                  <c:pt idx="3">
                    <c:v>113220380.098</c:v>
                  </c:pt>
                </c:numCache>
              </c:numRef>
            </c:plus>
            <c:minus>
              <c:numRef>
                <c:f>SummaryGetValue!$C$4:$C$7</c:f>
                <c:numCache>
                  <c:formatCode>General</c:formatCode>
                  <c:ptCount val="4"/>
                  <c:pt idx="0">
                    <c:v>23996280.43</c:v>
                  </c:pt>
                  <c:pt idx="1">
                    <c:v>22152850.374000002</c:v>
                  </c:pt>
                  <c:pt idx="2">
                    <c:v>31174686.324999999</c:v>
                  </c:pt>
                  <c:pt idx="3">
                    <c:v>113220380.098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SummaryGetValue!$A$4:$A$7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SummaryGetValue!$B$4:$B$7</c:f>
              <c:numCache>
                <c:formatCode>0.00</c:formatCode>
                <c:ptCount val="4"/>
                <c:pt idx="0">
                  <c:v>81775378.653999999</c:v>
                </c:pt>
                <c:pt idx="1">
                  <c:v>480277060.99699998</c:v>
                </c:pt>
                <c:pt idx="2">
                  <c:v>688394038.73000002</c:v>
                </c:pt>
                <c:pt idx="3">
                  <c:v>877847396.04200006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7-A94B-9448-01A1CCEB1BD1}"/>
            </c:ext>
          </c:extLst>
        </c:ser>
        <c:ser>
          <c:idx val="1"/>
          <c:order val="1"/>
          <c:tx>
            <c:strRef>
              <c:f>SummaryGetValue!$D$2</c:f>
              <c:strCache>
                <c:ptCount val="1"/>
                <c:pt idx="0">
                  <c:v>Concurrent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SummaryGetValue!$E$4:$E$7</c:f>
                <c:numCache>
                  <c:formatCode>General</c:formatCode>
                  <c:ptCount val="4"/>
                  <c:pt idx="0">
                    <c:v>7608059.7460000003</c:v>
                  </c:pt>
                  <c:pt idx="1">
                    <c:v>15158380.533</c:v>
                  </c:pt>
                  <c:pt idx="2">
                    <c:v>13919405.978</c:v>
                  </c:pt>
                  <c:pt idx="3">
                    <c:v>14463970.084000001</c:v>
                  </c:pt>
                </c:numCache>
              </c:numRef>
            </c:plus>
            <c:minus>
              <c:numRef>
                <c:f>SummaryGetValue!$E$4:$E$7</c:f>
                <c:numCache>
                  <c:formatCode>General</c:formatCode>
                  <c:ptCount val="4"/>
                  <c:pt idx="0">
                    <c:v>7608059.7460000003</c:v>
                  </c:pt>
                  <c:pt idx="1">
                    <c:v>15158380.533</c:v>
                  </c:pt>
                  <c:pt idx="2">
                    <c:v>13919405.978</c:v>
                  </c:pt>
                  <c:pt idx="3">
                    <c:v>14463970.084000001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SummaryGetValue!$A$4:$A$7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SummaryGetValue!$D$4:$D$7</c:f>
              <c:numCache>
                <c:formatCode>0.00</c:formatCode>
                <c:ptCount val="4"/>
                <c:pt idx="0">
                  <c:v>80263731.868000001</c:v>
                </c:pt>
                <c:pt idx="1">
                  <c:v>77079119.700000003</c:v>
                </c:pt>
                <c:pt idx="2">
                  <c:v>58125962.717</c:v>
                </c:pt>
                <c:pt idx="3">
                  <c:v>48965141.725000001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7-A94B-9448-01A1CCEB1BD1}"/>
            </c:ext>
          </c:extLst>
        </c:ser>
        <c:ser>
          <c:idx val="2"/>
          <c:order val="2"/>
          <c:tx>
            <c:strRef>
              <c:f>SummaryGetValue!$F$2</c:f>
              <c:strCache>
                <c:ptCount val="1"/>
                <c:pt idx="0">
                  <c:v>Lock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SummaryGetValue!$G$4:$G$7</c:f>
                <c:numCache>
                  <c:formatCode>General</c:formatCode>
                  <c:ptCount val="4"/>
                  <c:pt idx="0">
                    <c:v>39355872.950000003</c:v>
                  </c:pt>
                  <c:pt idx="1">
                    <c:v>231292864.99399999</c:v>
                  </c:pt>
                  <c:pt idx="2">
                    <c:v>26346426.467999998</c:v>
                  </c:pt>
                  <c:pt idx="3">
                    <c:v>98776141.216000006</c:v>
                  </c:pt>
                </c:numCache>
              </c:numRef>
            </c:plus>
            <c:minus>
              <c:numRef>
                <c:f>SummaryGetValue!$G$4:$G$7</c:f>
                <c:numCache>
                  <c:formatCode>General</c:formatCode>
                  <c:ptCount val="4"/>
                  <c:pt idx="0">
                    <c:v>39355872.950000003</c:v>
                  </c:pt>
                  <c:pt idx="1">
                    <c:v>231292864.99399999</c:v>
                  </c:pt>
                  <c:pt idx="2">
                    <c:v>26346426.467999998</c:v>
                  </c:pt>
                  <c:pt idx="3">
                    <c:v>98776141.216000006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SummaryGetValue!$A$4:$A$7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SummaryGetValue!$F$4:$F$7</c:f>
              <c:numCache>
                <c:formatCode>0.00</c:formatCode>
                <c:ptCount val="4"/>
                <c:pt idx="0">
                  <c:v>124147871.448</c:v>
                </c:pt>
                <c:pt idx="1">
                  <c:v>290855197.99299997</c:v>
                </c:pt>
                <c:pt idx="2">
                  <c:v>462788753.917</c:v>
                </c:pt>
                <c:pt idx="3">
                  <c:v>692134007.171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7-A94B-9448-01A1CCEB1BD1}"/>
            </c:ext>
          </c:extLst>
        </c:ser>
        <c:ser>
          <c:idx val="3"/>
          <c:order val="3"/>
          <c:tx>
            <c:strRef>
              <c:f>SummaryGetValue!$H$2</c:f>
              <c:strCache>
                <c:ptCount val="1"/>
                <c:pt idx="0">
                  <c:v>Magic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SummaryGetValue!$I$4:$I$7</c:f>
                <c:numCache>
                  <c:formatCode>General</c:formatCode>
                  <c:ptCount val="4"/>
                  <c:pt idx="0">
                    <c:v>419354.23200000002</c:v>
                  </c:pt>
                  <c:pt idx="1">
                    <c:v>1552692.99</c:v>
                  </c:pt>
                  <c:pt idx="2">
                    <c:v>1491208.889</c:v>
                  </c:pt>
                  <c:pt idx="3">
                    <c:v>1667296.8470000001</c:v>
                  </c:pt>
                </c:numCache>
              </c:numRef>
            </c:plus>
            <c:minus>
              <c:numRef>
                <c:f>SummaryGetValue!$I$4:$I$7</c:f>
                <c:numCache>
                  <c:formatCode>General</c:formatCode>
                  <c:ptCount val="4"/>
                  <c:pt idx="0">
                    <c:v>419354.23200000002</c:v>
                  </c:pt>
                  <c:pt idx="1">
                    <c:v>1552692.99</c:v>
                  </c:pt>
                  <c:pt idx="2">
                    <c:v>1491208.889</c:v>
                  </c:pt>
                  <c:pt idx="3">
                    <c:v>1667296.8470000001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SummaryGetValue!$A$4:$A$7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SummaryGetValue!$H$4:$H$7</c:f>
              <c:numCache>
                <c:formatCode>0.00</c:formatCode>
                <c:ptCount val="4"/>
                <c:pt idx="0">
                  <c:v>13972679.771</c:v>
                </c:pt>
                <c:pt idx="1">
                  <c:v>11557029.566</c:v>
                </c:pt>
                <c:pt idx="2">
                  <c:v>9849828.9010000005</c:v>
                </c:pt>
                <c:pt idx="3">
                  <c:v>9072238.716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7-A94B-9448-01A1CCEB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462816"/>
        <c:axId val="385609488"/>
      </c:lineChart>
      <c:catAx>
        <c:axId val="8114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609488"/>
        <c:crosses val="autoZero"/>
        <c:auto val="1"/>
        <c:lblAlgn val="ctr"/>
        <c:lblOffset val="100"/>
        <c:noMultiLvlLbl val="0"/>
      </c:catAx>
      <c:valAx>
        <c:axId val="385609488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4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31082839851625"/>
          <c:y val="0.41608232354189262"/>
          <c:w val="0.1304908244940457"/>
          <c:h val="0.18463168151885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Mutex!$D$1</c:f>
              <c:strCache>
                <c:ptCount val="1"/>
                <c:pt idx="0">
                  <c:v>getValue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Mutex!$E$3:$E$6</c:f>
                <c:numCache>
                  <c:formatCode>General</c:formatCode>
                  <c:ptCount val="4"/>
                  <c:pt idx="0">
                    <c:v>23996280.43</c:v>
                  </c:pt>
                  <c:pt idx="1">
                    <c:v>22152850.374000002</c:v>
                  </c:pt>
                  <c:pt idx="2">
                    <c:v>31174686.324999999</c:v>
                  </c:pt>
                  <c:pt idx="3">
                    <c:v>113220380.098</c:v>
                  </c:pt>
                </c:numCache>
              </c:numRef>
            </c:plus>
            <c:minus>
              <c:numRef>
                <c:f>Mutex!$E$3:$E$6</c:f>
                <c:numCache>
                  <c:formatCode>General</c:formatCode>
                  <c:ptCount val="4"/>
                  <c:pt idx="0">
                    <c:v>23996280.43</c:v>
                  </c:pt>
                  <c:pt idx="1">
                    <c:v>22152850.374000002</c:v>
                  </c:pt>
                  <c:pt idx="2">
                    <c:v>31174686.324999999</c:v>
                  </c:pt>
                  <c:pt idx="3">
                    <c:v>113220380.098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numRef>
              <c:f>Mutex!$A$3:$A$6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Mutex!$D$3:$D$6</c:f>
              <c:numCache>
                <c:formatCode>0.00</c:formatCode>
                <c:ptCount val="4"/>
                <c:pt idx="0">
                  <c:v>81775378.653999999</c:v>
                </c:pt>
                <c:pt idx="1">
                  <c:v>480277060.99699998</c:v>
                </c:pt>
                <c:pt idx="2">
                  <c:v>688394038.73000002</c:v>
                </c:pt>
                <c:pt idx="3">
                  <c:v>877847396.04200006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144E-996C-46AB520A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004480"/>
        <c:axId val="824405616"/>
      </c:lineChart>
      <c:catAx>
        <c:axId val="8280044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405616"/>
        <c:crosses val="autoZero"/>
        <c:auto val="1"/>
        <c:lblAlgn val="ctr"/>
        <c:lblOffset val="100"/>
        <c:noMultiLvlLbl val="0"/>
      </c:catAx>
      <c:valAx>
        <c:axId val="8244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004480"/>
        <c:crosses val="autoZero"/>
        <c:crossBetween val="between"/>
        <c:majorUnit val="2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Mutex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261787620008525E-2"/>
          <c:y val="7.1391585760517809E-2"/>
          <c:w val="0.79020584778289771"/>
          <c:h val="0.85698324117252345"/>
        </c:manualLayout>
      </c:layout>
      <c:lineChart>
        <c:grouping val="standard"/>
        <c:varyColors val="0"/>
        <c:ser>
          <c:idx val="0"/>
          <c:order val="0"/>
          <c:tx>
            <c:strRef>
              <c:f>Mutex!$B$1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Mutex!$C$3:$C$6</c:f>
                <c:numCache>
                  <c:formatCode>General</c:formatCode>
                  <c:ptCount val="4"/>
                  <c:pt idx="0">
                    <c:v>8129948.7039999999</c:v>
                  </c:pt>
                  <c:pt idx="1">
                    <c:v>490312.10800000001</c:v>
                  </c:pt>
                  <c:pt idx="2">
                    <c:v>705675.723</c:v>
                  </c:pt>
                  <c:pt idx="3">
                    <c:v>3368104.673</c:v>
                  </c:pt>
                </c:numCache>
              </c:numRef>
            </c:plus>
            <c:minus>
              <c:numRef>
                <c:f>Mutex!$C$3:$C$6</c:f>
                <c:numCache>
                  <c:formatCode>General</c:formatCode>
                  <c:ptCount val="4"/>
                  <c:pt idx="0">
                    <c:v>8129948.7039999999</c:v>
                  </c:pt>
                  <c:pt idx="1">
                    <c:v>490312.10800000001</c:v>
                  </c:pt>
                  <c:pt idx="2">
                    <c:v>705675.723</c:v>
                  </c:pt>
                  <c:pt idx="3">
                    <c:v>3368104.673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Mutex!$A$3:$A$6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Mutex!$B$3:$B$6</c:f>
              <c:numCache>
                <c:formatCode>0.00</c:formatCode>
                <c:ptCount val="4"/>
                <c:pt idx="0">
                  <c:v>37334758.131999999</c:v>
                </c:pt>
                <c:pt idx="1">
                  <c:v>13368636.298</c:v>
                </c:pt>
                <c:pt idx="2">
                  <c:v>13355948.006999999</c:v>
                </c:pt>
                <c:pt idx="3">
                  <c:v>13344523.753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F-7642-862D-9E10113598C5}"/>
            </c:ext>
          </c:extLst>
        </c:ser>
        <c:ser>
          <c:idx val="1"/>
          <c:order val="1"/>
          <c:tx>
            <c:strRef>
              <c:f>Mutex!$D$1</c:f>
              <c:strCache>
                <c:ptCount val="1"/>
                <c:pt idx="0">
                  <c:v>getValue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Mutex!$E$3:$E$6</c:f>
                <c:numCache>
                  <c:formatCode>General</c:formatCode>
                  <c:ptCount val="4"/>
                  <c:pt idx="0">
                    <c:v>23996280.43</c:v>
                  </c:pt>
                  <c:pt idx="1">
                    <c:v>22152850.374000002</c:v>
                  </c:pt>
                  <c:pt idx="2">
                    <c:v>31174686.324999999</c:v>
                  </c:pt>
                  <c:pt idx="3">
                    <c:v>113220380.098</c:v>
                  </c:pt>
                </c:numCache>
              </c:numRef>
            </c:plus>
            <c:minus>
              <c:numRef>
                <c:f>Mutex!$E$3:$E$6</c:f>
                <c:numCache>
                  <c:formatCode>General</c:formatCode>
                  <c:ptCount val="4"/>
                  <c:pt idx="0">
                    <c:v>23996280.43</c:v>
                  </c:pt>
                  <c:pt idx="1">
                    <c:v>22152850.374000002</c:v>
                  </c:pt>
                  <c:pt idx="2">
                    <c:v>31174686.324999999</c:v>
                  </c:pt>
                  <c:pt idx="3">
                    <c:v>113220380.098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Mutex!$A$3:$A$6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Mutex!$D$3:$D$6</c:f>
              <c:numCache>
                <c:formatCode>0.00</c:formatCode>
                <c:ptCount val="4"/>
                <c:pt idx="0">
                  <c:v>81775378.653999999</c:v>
                </c:pt>
                <c:pt idx="1">
                  <c:v>480277060.99699998</c:v>
                </c:pt>
                <c:pt idx="2">
                  <c:v>688394038.73000002</c:v>
                </c:pt>
                <c:pt idx="3">
                  <c:v>877847396.04200006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F-7642-862D-9E101135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49072"/>
        <c:axId val="651352832"/>
      </c:lineChart>
      <c:catAx>
        <c:axId val="3834490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352832"/>
        <c:crosses val="autoZero"/>
        <c:auto val="1"/>
        <c:lblAlgn val="ctr"/>
        <c:lblOffset val="100"/>
        <c:noMultiLvlLbl val="0"/>
      </c:catAx>
      <c:valAx>
        <c:axId val="6513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449072"/>
        <c:crosses val="autoZero"/>
        <c:crossBetween val="between"/>
        <c:majorUnit val="100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Concurrent!$B$1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Concurrent!$C$3:$C$6</c:f>
                <c:numCache>
                  <c:formatCode>General</c:formatCode>
                  <c:ptCount val="4"/>
                  <c:pt idx="0">
                    <c:v>2651435.3309999998</c:v>
                  </c:pt>
                  <c:pt idx="1">
                    <c:v>6692614.3310000002</c:v>
                  </c:pt>
                  <c:pt idx="2">
                    <c:v>4127344.0449999999</c:v>
                  </c:pt>
                  <c:pt idx="3">
                    <c:v>2991463.9369999999</c:v>
                  </c:pt>
                </c:numCache>
              </c:numRef>
            </c:plus>
            <c:minus>
              <c:numRef>
                <c:f>Concurrent!$C$3:$C$6</c:f>
                <c:numCache>
                  <c:formatCode>General</c:formatCode>
                  <c:ptCount val="4"/>
                  <c:pt idx="0">
                    <c:v>2651435.3309999998</c:v>
                  </c:pt>
                  <c:pt idx="1">
                    <c:v>6692614.3310000002</c:v>
                  </c:pt>
                  <c:pt idx="2">
                    <c:v>4127344.0449999999</c:v>
                  </c:pt>
                  <c:pt idx="3">
                    <c:v>2991463.9369999999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Concurrent!$A$3:$A$6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Concurrent!$B$3:$B$6</c:f>
              <c:numCache>
                <c:formatCode>0.00</c:formatCode>
                <c:ptCount val="4"/>
                <c:pt idx="0">
                  <c:v>37423706.332999997</c:v>
                </c:pt>
                <c:pt idx="1">
                  <c:v>38746130.07</c:v>
                </c:pt>
                <c:pt idx="2">
                  <c:v>43739076.142999999</c:v>
                </c:pt>
                <c:pt idx="3">
                  <c:v>45780642.200999998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C-CA46-B979-CA46908C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89008"/>
        <c:axId val="810775504"/>
      </c:lineChart>
      <c:catAx>
        <c:axId val="812389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75504"/>
        <c:crosses val="autoZero"/>
        <c:auto val="1"/>
        <c:lblAlgn val="ctr"/>
        <c:lblOffset val="100"/>
        <c:noMultiLvlLbl val="0"/>
      </c:catAx>
      <c:valAx>
        <c:axId val="810775504"/>
        <c:scaling>
          <c:orientation val="minMax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rgbClr val="FF0000">
                <a:alpha val="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389008"/>
        <c:crosses val="autoZero"/>
        <c:crossBetween val="between"/>
        <c:majorUnit val="4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Concurrent!$D$1</c:f>
              <c:strCache>
                <c:ptCount val="1"/>
                <c:pt idx="0">
                  <c:v>getValue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Concurrent!$E$3:$E$6</c:f>
                <c:numCache>
                  <c:formatCode>General</c:formatCode>
                  <c:ptCount val="4"/>
                  <c:pt idx="0">
                    <c:v>7608059.7460000003</c:v>
                  </c:pt>
                  <c:pt idx="1">
                    <c:v>15158380.533</c:v>
                  </c:pt>
                  <c:pt idx="2">
                    <c:v>13919405.978</c:v>
                  </c:pt>
                  <c:pt idx="3">
                    <c:v>14463970.084000001</c:v>
                  </c:pt>
                </c:numCache>
              </c:numRef>
            </c:plus>
            <c:minus>
              <c:numRef>
                <c:f>Concurrent!$E$3:$E$6</c:f>
                <c:numCache>
                  <c:formatCode>General</c:formatCode>
                  <c:ptCount val="4"/>
                  <c:pt idx="0">
                    <c:v>7608059.7460000003</c:v>
                  </c:pt>
                  <c:pt idx="1">
                    <c:v>15158380.533</c:v>
                  </c:pt>
                  <c:pt idx="2">
                    <c:v>13919405.978</c:v>
                  </c:pt>
                  <c:pt idx="3">
                    <c:v>14463970.084000001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Concurrent!$A$3:$A$6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Concurrent!$D$3:$D$6</c:f>
              <c:numCache>
                <c:formatCode>0.00</c:formatCode>
                <c:ptCount val="4"/>
                <c:pt idx="0">
                  <c:v>80263731.868000001</c:v>
                </c:pt>
                <c:pt idx="1">
                  <c:v>77079119.700000003</c:v>
                </c:pt>
                <c:pt idx="2">
                  <c:v>58125962.717</c:v>
                </c:pt>
                <c:pt idx="3">
                  <c:v>48965141.725000001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D-024F-9012-78D10C7B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023696"/>
        <c:axId val="825097664"/>
      </c:lineChart>
      <c:catAx>
        <c:axId val="8250236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097664"/>
        <c:crosses val="autoZero"/>
        <c:auto val="1"/>
        <c:lblAlgn val="ctr"/>
        <c:lblOffset val="100"/>
        <c:noMultiLvlLbl val="0"/>
      </c:catAx>
      <c:valAx>
        <c:axId val="825097664"/>
        <c:scaling>
          <c:orientation val="minMax"/>
          <c:max val="10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023696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467637675791291E-2"/>
          <c:y val="8.9839914621131264E-2"/>
          <c:w val="0.7933134174811064"/>
          <c:h val="0.8713163976167867"/>
        </c:manualLayout>
      </c:layout>
      <c:lineChart>
        <c:grouping val="standard"/>
        <c:varyColors val="0"/>
        <c:ser>
          <c:idx val="0"/>
          <c:order val="0"/>
          <c:tx>
            <c:strRef>
              <c:f>Concurrent!$B$1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Concurrent!$C$3:$C$6</c:f>
                <c:numCache>
                  <c:formatCode>General</c:formatCode>
                  <c:ptCount val="4"/>
                  <c:pt idx="0">
                    <c:v>2651435.3309999998</c:v>
                  </c:pt>
                  <c:pt idx="1">
                    <c:v>6692614.3310000002</c:v>
                  </c:pt>
                  <c:pt idx="2">
                    <c:v>4127344.0449999999</c:v>
                  </c:pt>
                  <c:pt idx="3">
                    <c:v>2991463.9369999999</c:v>
                  </c:pt>
                </c:numCache>
              </c:numRef>
            </c:plus>
            <c:minus>
              <c:numRef>
                <c:f>Concurrent!$C$3:$C$6</c:f>
                <c:numCache>
                  <c:formatCode>General</c:formatCode>
                  <c:ptCount val="4"/>
                  <c:pt idx="0">
                    <c:v>2651435.3309999998</c:v>
                  </c:pt>
                  <c:pt idx="1">
                    <c:v>6692614.3310000002</c:v>
                  </c:pt>
                  <c:pt idx="2">
                    <c:v>4127344.0449999999</c:v>
                  </c:pt>
                  <c:pt idx="3">
                    <c:v>2991463.9369999999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Concurrent!$A$3:$A$6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Concurrent!$B$3:$B$6</c:f>
              <c:numCache>
                <c:formatCode>0.00</c:formatCode>
                <c:ptCount val="4"/>
                <c:pt idx="0">
                  <c:v>37423706.332999997</c:v>
                </c:pt>
                <c:pt idx="1">
                  <c:v>38746130.07</c:v>
                </c:pt>
                <c:pt idx="2">
                  <c:v>43739076.142999999</c:v>
                </c:pt>
                <c:pt idx="3">
                  <c:v>45780642.200999998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B-D54D-B002-179EE45D3CFA}"/>
            </c:ext>
          </c:extLst>
        </c:ser>
        <c:ser>
          <c:idx val="1"/>
          <c:order val="1"/>
          <c:tx>
            <c:strRef>
              <c:f>Concurrent!$D$1</c:f>
              <c:strCache>
                <c:ptCount val="1"/>
                <c:pt idx="0">
                  <c:v>getValue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Concurrent!$E$3:$E$6</c:f>
                <c:numCache>
                  <c:formatCode>General</c:formatCode>
                  <c:ptCount val="4"/>
                  <c:pt idx="0">
                    <c:v>7608059.7460000003</c:v>
                  </c:pt>
                  <c:pt idx="1">
                    <c:v>15158380.533</c:v>
                  </c:pt>
                  <c:pt idx="2">
                    <c:v>13919405.978</c:v>
                  </c:pt>
                  <c:pt idx="3">
                    <c:v>14463970.084000001</c:v>
                  </c:pt>
                </c:numCache>
              </c:numRef>
            </c:plus>
            <c:minus>
              <c:numRef>
                <c:f>Concurrent!$E$3:$E$6</c:f>
                <c:numCache>
                  <c:formatCode>General</c:formatCode>
                  <c:ptCount val="4"/>
                  <c:pt idx="0">
                    <c:v>7608059.7460000003</c:v>
                  </c:pt>
                  <c:pt idx="1">
                    <c:v>15158380.533</c:v>
                  </c:pt>
                  <c:pt idx="2">
                    <c:v>13919405.978</c:v>
                  </c:pt>
                  <c:pt idx="3">
                    <c:v>14463970.084000001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Concurrent!$A$3:$A$6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Concurrent!$D$3:$D$6</c:f>
              <c:numCache>
                <c:formatCode>0.00</c:formatCode>
                <c:ptCount val="4"/>
                <c:pt idx="0">
                  <c:v>80263731.868000001</c:v>
                </c:pt>
                <c:pt idx="1">
                  <c:v>77079119.700000003</c:v>
                </c:pt>
                <c:pt idx="2">
                  <c:v>58125962.717</c:v>
                </c:pt>
                <c:pt idx="3">
                  <c:v>48965141.725000001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B-D54D-B002-179EE45D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092608"/>
        <c:axId val="824864752"/>
      </c:lineChart>
      <c:catAx>
        <c:axId val="825092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864752"/>
        <c:crosses val="autoZero"/>
        <c:auto val="1"/>
        <c:lblAlgn val="ctr"/>
        <c:lblOffset val="100"/>
        <c:noMultiLvlLbl val="0"/>
      </c:catAx>
      <c:valAx>
        <c:axId val="824864752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0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Lock!$B$1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Lock!$C$3:$C$6</c:f>
                <c:numCache>
                  <c:formatCode>General</c:formatCode>
                  <c:ptCount val="4"/>
                  <c:pt idx="0">
                    <c:v>1919953.7790000001</c:v>
                  </c:pt>
                  <c:pt idx="1">
                    <c:v>386320.98</c:v>
                  </c:pt>
                  <c:pt idx="2">
                    <c:v>135372.36499999999</c:v>
                  </c:pt>
                  <c:pt idx="3">
                    <c:v>777297.39800000004</c:v>
                  </c:pt>
                </c:numCache>
              </c:numRef>
            </c:plus>
            <c:minus>
              <c:numRef>
                <c:f>Lock!$C$3:$C$6</c:f>
                <c:numCache>
                  <c:formatCode>General</c:formatCode>
                  <c:ptCount val="4"/>
                  <c:pt idx="0">
                    <c:v>1919953.7790000001</c:v>
                  </c:pt>
                  <c:pt idx="1">
                    <c:v>386320.98</c:v>
                  </c:pt>
                  <c:pt idx="2">
                    <c:v>135372.36499999999</c:v>
                  </c:pt>
                  <c:pt idx="3">
                    <c:v>777297.39800000004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Lock!$A$3:$A$6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Lock!$B$3:$B$6</c:f>
              <c:numCache>
                <c:formatCode>0.00</c:formatCode>
                <c:ptCount val="4"/>
                <c:pt idx="0">
                  <c:v>24159026.397</c:v>
                </c:pt>
                <c:pt idx="1">
                  <c:v>6082097.5389999999</c:v>
                </c:pt>
                <c:pt idx="2">
                  <c:v>5990075.0539999995</c:v>
                </c:pt>
                <c:pt idx="3">
                  <c:v>6545211.5930000003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B24D-B2D8-A3C20DD08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08544"/>
        <c:axId val="827773312"/>
      </c:lineChart>
      <c:catAx>
        <c:axId val="6531085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73312"/>
        <c:crosses val="autoZero"/>
        <c:auto val="1"/>
        <c:lblAlgn val="ctr"/>
        <c:lblOffset val="100"/>
        <c:noMultiLvlLbl val="0"/>
      </c:catAx>
      <c:valAx>
        <c:axId val="8277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1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Lock!$D$1</c:f>
              <c:strCache>
                <c:ptCount val="1"/>
                <c:pt idx="0">
                  <c:v>getValue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Lock!$E$3:$E$6</c:f>
                <c:numCache>
                  <c:formatCode>General</c:formatCode>
                  <c:ptCount val="4"/>
                  <c:pt idx="0">
                    <c:v>39355872.950000003</c:v>
                  </c:pt>
                  <c:pt idx="1">
                    <c:v>231292864.99399999</c:v>
                  </c:pt>
                  <c:pt idx="2">
                    <c:v>26346426.467999998</c:v>
                  </c:pt>
                  <c:pt idx="3">
                    <c:v>98776141.216000006</c:v>
                  </c:pt>
                </c:numCache>
              </c:numRef>
            </c:plus>
            <c:minus>
              <c:numRef>
                <c:f>Lock!$E$3:$E$6</c:f>
                <c:numCache>
                  <c:formatCode>General</c:formatCode>
                  <c:ptCount val="4"/>
                  <c:pt idx="0">
                    <c:v>39355872.950000003</c:v>
                  </c:pt>
                  <c:pt idx="1">
                    <c:v>231292864.99399999</c:v>
                  </c:pt>
                  <c:pt idx="2">
                    <c:v>26346426.467999998</c:v>
                  </c:pt>
                  <c:pt idx="3">
                    <c:v>98776141.216000006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Lock!$A$3:$A$6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Lock!$D$3:$D$6</c:f>
              <c:numCache>
                <c:formatCode>0.00</c:formatCode>
                <c:ptCount val="4"/>
                <c:pt idx="0">
                  <c:v>124147871.448</c:v>
                </c:pt>
                <c:pt idx="1">
                  <c:v>290855197.99299997</c:v>
                </c:pt>
                <c:pt idx="2">
                  <c:v>462788753.917</c:v>
                </c:pt>
                <c:pt idx="3">
                  <c:v>692134007.171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E-E845-9346-CCFBBBCA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72640"/>
        <c:axId val="382904240"/>
      </c:lineChart>
      <c:catAx>
        <c:axId val="3836726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04240"/>
        <c:crosses val="autoZero"/>
        <c:auto val="1"/>
        <c:lblAlgn val="ctr"/>
        <c:lblOffset val="100"/>
        <c:noMultiLvlLbl val="0"/>
      </c:catAx>
      <c:valAx>
        <c:axId val="3829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7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Lock</a:t>
            </a:r>
            <a:endParaRPr lang="ru-RU" sz="1800"/>
          </a:p>
        </c:rich>
      </c:tx>
      <c:layout>
        <c:manualLayout>
          <c:xMode val="edge"/>
          <c:yMode val="edge"/>
          <c:x val="0.40056244531933516"/>
          <c:y val="1.5401540154015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Lock!$B$1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Lock!$C$3:$C$6</c:f>
                <c:numCache>
                  <c:formatCode>General</c:formatCode>
                  <c:ptCount val="4"/>
                  <c:pt idx="0">
                    <c:v>1919953.7790000001</c:v>
                  </c:pt>
                  <c:pt idx="1">
                    <c:v>386320.98</c:v>
                  </c:pt>
                  <c:pt idx="2">
                    <c:v>135372.36499999999</c:v>
                  </c:pt>
                  <c:pt idx="3">
                    <c:v>777297.39800000004</c:v>
                  </c:pt>
                </c:numCache>
              </c:numRef>
            </c:plus>
            <c:minus>
              <c:numRef>
                <c:f>Lock!$C$3:$C$6</c:f>
                <c:numCache>
                  <c:formatCode>General</c:formatCode>
                  <c:ptCount val="4"/>
                  <c:pt idx="0">
                    <c:v>1919953.7790000001</c:v>
                  </c:pt>
                  <c:pt idx="1">
                    <c:v>386320.98</c:v>
                  </c:pt>
                  <c:pt idx="2">
                    <c:v>135372.36499999999</c:v>
                  </c:pt>
                  <c:pt idx="3">
                    <c:v>777297.39800000004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Lock!$A$3:$A$6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Lock!$B$3:$B$6</c:f>
              <c:numCache>
                <c:formatCode>0.00</c:formatCode>
                <c:ptCount val="4"/>
                <c:pt idx="0">
                  <c:v>24159026.397</c:v>
                </c:pt>
                <c:pt idx="1">
                  <c:v>6082097.5389999999</c:v>
                </c:pt>
                <c:pt idx="2">
                  <c:v>5990075.0539999995</c:v>
                </c:pt>
                <c:pt idx="3">
                  <c:v>6545211.5930000003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3843-BB09-C97FE571CC91}"/>
            </c:ext>
          </c:extLst>
        </c:ser>
        <c:ser>
          <c:idx val="1"/>
          <c:order val="1"/>
          <c:tx>
            <c:strRef>
              <c:f>Lock!$D$1</c:f>
              <c:strCache>
                <c:ptCount val="1"/>
                <c:pt idx="0">
                  <c:v>getValue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Lock!$E$3:$E$6</c:f>
                <c:numCache>
                  <c:formatCode>General</c:formatCode>
                  <c:ptCount val="4"/>
                  <c:pt idx="0">
                    <c:v>39355872.950000003</c:v>
                  </c:pt>
                  <c:pt idx="1">
                    <c:v>231292864.99399999</c:v>
                  </c:pt>
                  <c:pt idx="2">
                    <c:v>26346426.467999998</c:v>
                  </c:pt>
                  <c:pt idx="3">
                    <c:v>98776141.216000006</c:v>
                  </c:pt>
                </c:numCache>
              </c:numRef>
            </c:plus>
            <c:minus>
              <c:numRef>
                <c:f>Lock!$E$3:$E$6</c:f>
                <c:numCache>
                  <c:formatCode>General</c:formatCode>
                  <c:ptCount val="4"/>
                  <c:pt idx="0">
                    <c:v>39355872.950000003</c:v>
                  </c:pt>
                  <c:pt idx="1">
                    <c:v>231292864.99399999</c:v>
                  </c:pt>
                  <c:pt idx="2">
                    <c:v>26346426.467999998</c:v>
                  </c:pt>
                  <c:pt idx="3">
                    <c:v>98776141.216000006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Lock!$A$3:$A$6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Lock!$D$3:$D$6</c:f>
              <c:numCache>
                <c:formatCode>0.00</c:formatCode>
                <c:ptCount val="4"/>
                <c:pt idx="0">
                  <c:v>124147871.448</c:v>
                </c:pt>
                <c:pt idx="1">
                  <c:v>290855197.99299997</c:v>
                </c:pt>
                <c:pt idx="2">
                  <c:v>462788753.917</c:v>
                </c:pt>
                <c:pt idx="3">
                  <c:v>692134007.171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6-3843-BB09-C97FE571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043360"/>
        <c:axId val="806958960"/>
      </c:lineChart>
      <c:catAx>
        <c:axId val="80704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958960"/>
        <c:crosses val="autoZero"/>
        <c:auto val="1"/>
        <c:lblAlgn val="ctr"/>
        <c:lblOffset val="100"/>
        <c:noMultiLvlLbl val="0"/>
      </c:catAx>
      <c:valAx>
        <c:axId val="8069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0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10</xdr:row>
      <xdr:rowOff>19050</xdr:rowOff>
    </xdr:from>
    <xdr:to>
      <xdr:col>2</xdr:col>
      <xdr:colOff>1816100</xdr:colOff>
      <xdr:row>24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C389EC-6634-3844-B843-4AB1E847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26</xdr:row>
      <xdr:rowOff>12700</xdr:rowOff>
    </xdr:from>
    <xdr:to>
      <xdr:col>2</xdr:col>
      <xdr:colOff>1790700</xdr:colOff>
      <xdr:row>40</xdr:row>
      <xdr:rowOff>184150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437CCD9-4152-0841-9711-3963B6CA3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2006600</xdr:colOff>
      <xdr:row>10</xdr:row>
      <xdr:rowOff>69850</xdr:rowOff>
    </xdr:from>
    <xdr:to>
      <xdr:col>12</xdr:col>
      <xdr:colOff>152400</xdr:colOff>
      <xdr:row>39</xdr:row>
      <xdr:rowOff>63500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9C1B168-18B0-504A-86B9-79155A9C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3</xdr:col>
      <xdr:colOff>101600</xdr:colOff>
      <xdr:row>23</xdr:row>
      <xdr:rowOff>69850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B445B9-0123-694C-BD9E-DE6A1EB0C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57150</xdr:rowOff>
    </xdr:from>
    <xdr:to>
      <xdr:col>3</xdr:col>
      <xdr:colOff>101600</xdr:colOff>
      <xdr:row>39</xdr:row>
      <xdr:rowOff>158750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306C337-8402-0741-9DE1-42C3274F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850900</xdr:colOff>
      <xdr:row>10</xdr:row>
      <xdr:rowOff>95250</xdr:rowOff>
    </xdr:from>
    <xdr:to>
      <xdr:col>12</xdr:col>
      <xdr:colOff>800100</xdr:colOff>
      <xdr:row>39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01E4B66-A331-7148-B6E8-6FAE5F695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133350</xdr:rowOff>
    </xdr:from>
    <xdr:to>
      <xdr:col>2</xdr:col>
      <xdr:colOff>1333500</xdr:colOff>
      <xdr:row>23</xdr:row>
      <xdr:rowOff>31750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F923478-ADC3-5841-A41A-7727D9F8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24</xdr:row>
      <xdr:rowOff>107950</xdr:rowOff>
    </xdr:from>
    <xdr:to>
      <xdr:col>2</xdr:col>
      <xdr:colOff>1308100</xdr:colOff>
      <xdr:row>38</xdr:row>
      <xdr:rowOff>6350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4ADE206-72CB-454F-9566-AF715F57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9</xdr:row>
      <xdr:rowOff>120650</xdr:rowOff>
    </xdr:from>
    <xdr:to>
      <xdr:col>10</xdr:col>
      <xdr:colOff>0</xdr:colOff>
      <xdr:row>38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E520C3-7B9B-D348-9CC1-6D138351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9</xdr:row>
      <xdr:rowOff>6350</xdr:rowOff>
    </xdr:from>
    <xdr:to>
      <xdr:col>3</xdr:col>
      <xdr:colOff>203200</xdr:colOff>
      <xdr:row>22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0589A8-1D34-A945-BB3E-F018D04B8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24</xdr:row>
      <xdr:rowOff>171450</xdr:rowOff>
    </xdr:from>
    <xdr:to>
      <xdr:col>3</xdr:col>
      <xdr:colOff>190500</xdr:colOff>
      <xdr:row>38</xdr:row>
      <xdr:rowOff>69850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B0FF0A-143B-8B4F-B118-48D16D23F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952500</xdr:colOff>
      <xdr:row>9</xdr:row>
      <xdr:rowOff>69850</xdr:rowOff>
    </xdr:from>
    <xdr:to>
      <xdr:col>11</xdr:col>
      <xdr:colOff>711200</xdr:colOff>
      <xdr:row>37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1E95F8A-AA3A-6846-A705-5723FA3B9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139700</xdr:rowOff>
    </xdr:from>
    <xdr:to>
      <xdr:col>11</xdr:col>
      <xdr:colOff>50800</xdr:colOff>
      <xdr:row>40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7B418E-738F-324E-B299-2C801A770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9</xdr:row>
      <xdr:rowOff>12700</xdr:rowOff>
    </xdr:from>
    <xdr:to>
      <xdr:col>9</xdr:col>
      <xdr:colOff>812800</xdr:colOff>
      <xdr:row>44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BAC941-ACA1-0D4E-ACDF-91D40E1BC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A48C-7FDC-9A44-AC30-0712A57A04C9}">
  <dimension ref="A1:G17"/>
  <sheetViews>
    <sheetView zoomScaleNormal="100" workbookViewId="0">
      <selection activeCell="M19" sqref="M19"/>
    </sheetView>
  </sheetViews>
  <sheetFormatPr baseColWidth="10" defaultRowHeight="16" x14ac:dyDescent="0.2"/>
  <cols>
    <col min="1" max="1" width="20.5" customWidth="1"/>
    <col min="2" max="2" width="23.33203125" customWidth="1"/>
    <col min="3" max="3" width="26.6640625" customWidth="1"/>
    <col min="4" max="4" width="22.1640625" customWidth="1"/>
    <col min="5" max="5" width="25.6640625" customWidth="1"/>
    <col min="6" max="6" width="16.83203125" customWidth="1"/>
    <col min="7" max="7" width="16" customWidth="1"/>
  </cols>
  <sheetData>
    <row r="1" spans="1:7" ht="21" x14ac:dyDescent="0.25">
      <c r="A1" s="8" t="s">
        <v>0</v>
      </c>
      <c r="B1" s="4" t="s">
        <v>3</v>
      </c>
      <c r="C1" s="4"/>
      <c r="D1" s="4" t="s">
        <v>4</v>
      </c>
      <c r="E1" s="4"/>
      <c r="F1" s="4" t="s">
        <v>5</v>
      </c>
      <c r="G1" s="4"/>
    </row>
    <row r="2" spans="1:7" ht="21" x14ac:dyDescent="0.25">
      <c r="A2" s="8"/>
      <c r="B2" s="5" t="s">
        <v>1</v>
      </c>
      <c r="C2" s="5" t="s">
        <v>2</v>
      </c>
      <c r="D2" s="5" t="s">
        <v>1</v>
      </c>
      <c r="E2" s="5" t="s">
        <v>2</v>
      </c>
      <c r="F2" s="5" t="s">
        <v>6</v>
      </c>
      <c r="G2" s="5" t="s">
        <v>7</v>
      </c>
    </row>
    <row r="3" spans="1:7" ht="21" x14ac:dyDescent="0.25">
      <c r="A3" s="6">
        <v>1</v>
      </c>
      <c r="B3" s="7">
        <v>37334758.131999999</v>
      </c>
      <c r="C3" s="7">
        <v>8129948.7039999999</v>
      </c>
      <c r="D3" s="7">
        <v>81775378.653999999</v>
      </c>
      <c r="E3" s="7">
        <v>23996280.43</v>
      </c>
      <c r="F3" s="7">
        <f>B3+D3</f>
        <v>119110136.786</v>
      </c>
      <c r="G3" s="7">
        <f>C3+E3</f>
        <v>32126229.134</v>
      </c>
    </row>
    <row r="4" spans="1:7" ht="21" x14ac:dyDescent="0.25">
      <c r="A4" s="6">
        <v>2</v>
      </c>
      <c r="B4" s="7">
        <v>13368636.298</v>
      </c>
      <c r="C4" s="5">
        <v>490312.10800000001</v>
      </c>
      <c r="D4" s="7">
        <v>480277060.99699998</v>
      </c>
      <c r="E4" s="7">
        <v>22152850.374000002</v>
      </c>
      <c r="F4" s="7">
        <f t="shared" ref="F4:F9" si="0">B4+D4</f>
        <v>493645697.29499996</v>
      </c>
      <c r="G4" s="7">
        <f t="shared" ref="G4:G9" si="1">C4+E4</f>
        <v>22643162.482000001</v>
      </c>
    </row>
    <row r="5" spans="1:7" ht="21" x14ac:dyDescent="0.25">
      <c r="A5" s="6">
        <v>3</v>
      </c>
      <c r="B5" s="7">
        <v>13355948.006999999</v>
      </c>
      <c r="C5" s="7">
        <v>705675.723</v>
      </c>
      <c r="D5" s="7">
        <v>688394038.73000002</v>
      </c>
      <c r="E5" s="7">
        <v>31174686.324999999</v>
      </c>
      <c r="F5" s="7">
        <f t="shared" si="0"/>
        <v>701749986.73699999</v>
      </c>
      <c r="G5" s="7">
        <f t="shared" si="1"/>
        <v>31880362.048</v>
      </c>
    </row>
    <row r="6" spans="1:7" ht="21" x14ac:dyDescent="0.25">
      <c r="A6" s="6">
        <v>4</v>
      </c>
      <c r="B6" s="7">
        <v>13344523.753</v>
      </c>
      <c r="C6" s="7">
        <v>3368104.673</v>
      </c>
      <c r="D6" s="7">
        <v>877847396.04200006</v>
      </c>
      <c r="E6" s="7">
        <v>113220380.098</v>
      </c>
      <c r="F6" s="7">
        <f t="shared" si="0"/>
        <v>891191919.79500008</v>
      </c>
      <c r="G6" s="7">
        <f>C6+E6</f>
        <v>116588484.771</v>
      </c>
    </row>
    <row r="7" spans="1:7" x14ac:dyDescent="0.2">
      <c r="A7" s="2"/>
      <c r="B7" s="1"/>
      <c r="C7" s="1"/>
      <c r="D7" s="1"/>
      <c r="E7" s="1"/>
      <c r="F7" s="1"/>
      <c r="G7" s="1"/>
    </row>
    <row r="8" spans="1:7" x14ac:dyDescent="0.2">
      <c r="A8" s="2"/>
      <c r="B8" s="1"/>
      <c r="C8" s="1"/>
      <c r="D8" s="1"/>
      <c r="E8" s="1"/>
      <c r="F8" s="1"/>
      <c r="G8" s="1"/>
    </row>
    <row r="9" spans="1:7" x14ac:dyDescent="0.2">
      <c r="A9" s="2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1A3D-B8E2-914E-89C8-840E7341F0A7}">
  <dimension ref="A1:G9"/>
  <sheetViews>
    <sheetView workbookViewId="0">
      <selection sqref="A1:A2"/>
    </sheetView>
  </sheetViews>
  <sheetFormatPr baseColWidth="10" defaultRowHeight="16" x14ac:dyDescent="0.2"/>
  <cols>
    <col min="1" max="1" width="19.83203125" customWidth="1"/>
    <col min="2" max="2" width="20" customWidth="1"/>
    <col min="3" max="3" width="18.83203125" customWidth="1"/>
    <col min="4" max="4" width="19.83203125" customWidth="1"/>
    <col min="5" max="5" width="18.33203125" customWidth="1"/>
    <col min="6" max="6" width="20.1640625" customWidth="1"/>
    <col min="7" max="7" width="20.83203125" customWidth="1"/>
  </cols>
  <sheetData>
    <row r="1" spans="1:7" ht="21" x14ac:dyDescent="0.25">
      <c r="A1" s="8" t="s">
        <v>0</v>
      </c>
      <c r="B1" s="4" t="s">
        <v>3</v>
      </c>
      <c r="C1" s="4"/>
      <c r="D1" s="4" t="s">
        <v>4</v>
      </c>
      <c r="E1" s="4"/>
      <c r="F1" s="4" t="s">
        <v>5</v>
      </c>
      <c r="G1" s="4"/>
    </row>
    <row r="2" spans="1:7" ht="21" x14ac:dyDescent="0.25">
      <c r="A2" s="8"/>
      <c r="B2" s="5" t="s">
        <v>1</v>
      </c>
      <c r="C2" s="5" t="s">
        <v>2</v>
      </c>
      <c r="D2" s="5" t="s">
        <v>1</v>
      </c>
      <c r="E2" s="5" t="s">
        <v>2</v>
      </c>
      <c r="F2" s="5" t="s">
        <v>6</v>
      </c>
      <c r="G2" s="5" t="s">
        <v>7</v>
      </c>
    </row>
    <row r="3" spans="1:7" ht="21" x14ac:dyDescent="0.25">
      <c r="A3" s="6">
        <v>1</v>
      </c>
      <c r="B3" s="7">
        <v>37423706.332999997</v>
      </c>
      <c r="C3" s="7">
        <v>2651435.3309999998</v>
      </c>
      <c r="D3" s="7">
        <v>80263731.868000001</v>
      </c>
      <c r="E3" s="7">
        <v>7608059.7460000003</v>
      </c>
      <c r="F3" s="7">
        <f>B3+D3</f>
        <v>117687438.20100001</v>
      </c>
      <c r="G3" s="7">
        <f>C3+E3</f>
        <v>10259495.077</v>
      </c>
    </row>
    <row r="4" spans="1:7" ht="21" x14ac:dyDescent="0.25">
      <c r="A4" s="6">
        <v>2</v>
      </c>
      <c r="B4" s="7">
        <v>38746130.07</v>
      </c>
      <c r="C4" s="7">
        <v>6692614.3310000002</v>
      </c>
      <c r="D4" s="7">
        <v>77079119.700000003</v>
      </c>
      <c r="E4" s="7">
        <v>15158380.533</v>
      </c>
      <c r="F4" s="7">
        <f t="shared" ref="F4:G9" si="0">B4+D4</f>
        <v>115825249.77000001</v>
      </c>
      <c r="G4" s="7">
        <f t="shared" si="0"/>
        <v>21850994.864</v>
      </c>
    </row>
    <row r="5" spans="1:7" ht="21" x14ac:dyDescent="0.25">
      <c r="A5" s="6">
        <v>3</v>
      </c>
      <c r="B5" s="7">
        <v>43739076.142999999</v>
      </c>
      <c r="C5" s="7">
        <v>4127344.0449999999</v>
      </c>
      <c r="D5" s="7">
        <v>58125962.717</v>
      </c>
      <c r="E5" s="7">
        <v>13919405.978</v>
      </c>
      <c r="F5" s="7">
        <f t="shared" si="0"/>
        <v>101865038.86</v>
      </c>
      <c r="G5" s="7">
        <f t="shared" si="0"/>
        <v>18046750.023000002</v>
      </c>
    </row>
    <row r="6" spans="1:7" ht="21" x14ac:dyDescent="0.25">
      <c r="A6" s="6">
        <v>4</v>
      </c>
      <c r="B6" s="7">
        <v>45780642.200999998</v>
      </c>
      <c r="C6" s="7">
        <v>2991463.9369999999</v>
      </c>
      <c r="D6" s="7">
        <v>48965141.725000001</v>
      </c>
      <c r="E6" s="7">
        <v>14463970.084000001</v>
      </c>
      <c r="F6" s="7">
        <f t="shared" si="0"/>
        <v>94745783.925999999</v>
      </c>
      <c r="G6" s="7">
        <f>C6+E6</f>
        <v>17455434.021000002</v>
      </c>
    </row>
    <row r="7" spans="1:7" x14ac:dyDescent="0.2">
      <c r="A7" s="2"/>
      <c r="B7" s="1"/>
      <c r="C7" s="1"/>
      <c r="D7" s="1"/>
      <c r="E7" s="1"/>
      <c r="F7" s="1"/>
      <c r="G7" s="1"/>
    </row>
    <row r="8" spans="1:7" x14ac:dyDescent="0.2">
      <c r="A8" s="2"/>
      <c r="B8" s="1"/>
      <c r="C8" s="1"/>
      <c r="D8" s="1"/>
      <c r="E8" s="1"/>
      <c r="F8" s="1"/>
      <c r="G8" s="1"/>
    </row>
    <row r="9" spans="1:7" x14ac:dyDescent="0.2">
      <c r="A9" s="2"/>
      <c r="B9" s="1"/>
      <c r="C9" s="1"/>
      <c r="D9" s="1"/>
      <c r="E9" s="1"/>
      <c r="F9" s="1"/>
      <c r="G9" s="1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F3D5-5C19-0740-82D9-67C56D73EBA3}">
  <dimension ref="A1:G9"/>
  <sheetViews>
    <sheetView workbookViewId="0">
      <selection sqref="A1:A2"/>
    </sheetView>
  </sheetViews>
  <sheetFormatPr baseColWidth="10" defaultRowHeight="16" x14ac:dyDescent="0.2"/>
  <cols>
    <col min="1" max="1" width="19.83203125" customWidth="1"/>
    <col min="2" max="2" width="24.1640625" customWidth="1"/>
    <col min="3" max="3" width="22" customWidth="1"/>
    <col min="4" max="4" width="21.33203125" customWidth="1"/>
    <col min="5" max="5" width="23" customWidth="1"/>
    <col min="6" max="6" width="23.1640625" customWidth="1"/>
    <col min="7" max="7" width="23" customWidth="1"/>
  </cols>
  <sheetData>
    <row r="1" spans="1:7" ht="21" x14ac:dyDescent="0.25">
      <c r="A1" s="8" t="s">
        <v>0</v>
      </c>
      <c r="B1" s="4" t="s">
        <v>3</v>
      </c>
      <c r="C1" s="4"/>
      <c r="D1" s="4" t="s">
        <v>4</v>
      </c>
      <c r="E1" s="4"/>
      <c r="F1" s="4" t="s">
        <v>5</v>
      </c>
      <c r="G1" s="4"/>
    </row>
    <row r="2" spans="1:7" ht="21" x14ac:dyDescent="0.25">
      <c r="A2" s="8"/>
      <c r="B2" s="5" t="s">
        <v>1</v>
      </c>
      <c r="C2" s="5" t="s">
        <v>2</v>
      </c>
      <c r="D2" s="5" t="s">
        <v>1</v>
      </c>
      <c r="E2" s="5" t="s">
        <v>2</v>
      </c>
      <c r="F2" s="5" t="s">
        <v>6</v>
      </c>
      <c r="G2" s="5" t="s">
        <v>7</v>
      </c>
    </row>
    <row r="3" spans="1:7" ht="21" x14ac:dyDescent="0.25">
      <c r="A3" s="6">
        <v>1</v>
      </c>
      <c r="B3" s="7">
        <v>24159026.397</v>
      </c>
      <c r="C3" s="7">
        <v>1919953.7790000001</v>
      </c>
      <c r="D3" s="7">
        <v>124147871.448</v>
      </c>
      <c r="E3" s="7">
        <v>39355872.950000003</v>
      </c>
      <c r="F3" s="7">
        <f>B3+D3</f>
        <v>148306897.845</v>
      </c>
      <c r="G3" s="7">
        <f>C3+E3</f>
        <v>41275826.729000002</v>
      </c>
    </row>
    <row r="4" spans="1:7" ht="21" x14ac:dyDescent="0.25">
      <c r="A4" s="6">
        <v>2</v>
      </c>
      <c r="B4" s="7">
        <v>6082097.5389999999</v>
      </c>
      <c r="C4" s="7">
        <v>386320.98</v>
      </c>
      <c r="D4" s="7">
        <v>290855197.99299997</v>
      </c>
      <c r="E4" s="7">
        <v>231292864.99399999</v>
      </c>
      <c r="F4" s="7">
        <f t="shared" ref="F4:G9" si="0">B4+D4</f>
        <v>296937295.53199995</v>
      </c>
      <c r="G4" s="7">
        <f t="shared" si="0"/>
        <v>231679185.97399998</v>
      </c>
    </row>
    <row r="5" spans="1:7" ht="21" x14ac:dyDescent="0.25">
      <c r="A5" s="6">
        <v>3</v>
      </c>
      <c r="B5" s="7">
        <v>5990075.0539999995</v>
      </c>
      <c r="C5" s="7">
        <v>135372.36499999999</v>
      </c>
      <c r="D5" s="7">
        <v>462788753.917</v>
      </c>
      <c r="E5" s="7">
        <v>26346426.467999998</v>
      </c>
      <c r="F5" s="7">
        <f t="shared" si="0"/>
        <v>468778828.97100002</v>
      </c>
      <c r="G5" s="7">
        <f t="shared" si="0"/>
        <v>26481798.832999997</v>
      </c>
    </row>
    <row r="6" spans="1:7" ht="21" x14ac:dyDescent="0.25">
      <c r="A6" s="6">
        <v>4</v>
      </c>
      <c r="B6" s="7">
        <v>6545211.5930000003</v>
      </c>
      <c r="C6" s="7">
        <v>777297.39800000004</v>
      </c>
      <c r="D6" s="7">
        <v>692134007.171</v>
      </c>
      <c r="E6" s="7">
        <v>98776141.216000006</v>
      </c>
      <c r="F6" s="7">
        <f t="shared" si="0"/>
        <v>698679218.76400006</v>
      </c>
      <c r="G6" s="7">
        <f>C6+E6</f>
        <v>99553438.614000008</v>
      </c>
    </row>
    <row r="7" spans="1:7" x14ac:dyDescent="0.2">
      <c r="A7" s="2"/>
      <c r="B7" s="1"/>
      <c r="C7" s="1"/>
      <c r="D7" s="1"/>
      <c r="E7" s="1"/>
      <c r="F7" s="1"/>
      <c r="G7" s="1"/>
    </row>
    <row r="8" spans="1:7" x14ac:dyDescent="0.2">
      <c r="A8" s="2"/>
      <c r="B8" s="1"/>
      <c r="C8" s="1"/>
      <c r="D8" s="1"/>
      <c r="E8" s="1"/>
      <c r="F8" s="1"/>
      <c r="G8" s="1"/>
    </row>
    <row r="9" spans="1:7" x14ac:dyDescent="0.2">
      <c r="A9" s="2"/>
      <c r="B9" s="1"/>
      <c r="C9" s="1"/>
      <c r="D9" s="1"/>
      <c r="E9" s="1"/>
      <c r="F9" s="1"/>
      <c r="G9" s="1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9D2A-B5E8-1D45-A7D4-D8819D078734}">
  <dimension ref="A1:G9"/>
  <sheetViews>
    <sheetView workbookViewId="0">
      <selection sqref="A1:G6"/>
    </sheetView>
  </sheetViews>
  <sheetFormatPr baseColWidth="10" defaultRowHeight="16" x14ac:dyDescent="0.2"/>
  <cols>
    <col min="1" max="1" width="20.33203125" customWidth="1"/>
    <col min="2" max="2" width="19.83203125" customWidth="1"/>
    <col min="3" max="3" width="19.5" customWidth="1"/>
    <col min="4" max="4" width="19.6640625" customWidth="1"/>
    <col min="5" max="5" width="20.6640625" customWidth="1"/>
    <col min="6" max="6" width="18.5" customWidth="1"/>
    <col min="7" max="7" width="19.83203125" customWidth="1"/>
  </cols>
  <sheetData>
    <row r="1" spans="1:7" ht="21" x14ac:dyDescent="0.25">
      <c r="A1" s="8" t="s">
        <v>0</v>
      </c>
      <c r="B1" s="4" t="s">
        <v>3</v>
      </c>
      <c r="C1" s="4"/>
      <c r="D1" s="4" t="s">
        <v>4</v>
      </c>
      <c r="E1" s="4"/>
      <c r="F1" s="4" t="s">
        <v>5</v>
      </c>
      <c r="G1" s="4"/>
    </row>
    <row r="2" spans="1:7" ht="21" x14ac:dyDescent="0.25">
      <c r="A2" s="8"/>
      <c r="B2" s="5" t="s">
        <v>1</v>
      </c>
      <c r="C2" s="5" t="s">
        <v>2</v>
      </c>
      <c r="D2" s="5" t="s">
        <v>1</v>
      </c>
      <c r="E2" s="5" t="s">
        <v>2</v>
      </c>
      <c r="F2" s="5" t="s">
        <v>6</v>
      </c>
      <c r="G2" s="5" t="s">
        <v>7</v>
      </c>
    </row>
    <row r="3" spans="1:7" ht="21" x14ac:dyDescent="0.25">
      <c r="A3" s="6">
        <v>1</v>
      </c>
      <c r="B3" s="7">
        <v>29349115.666999999</v>
      </c>
      <c r="C3" s="7">
        <v>2735598.2519999999</v>
      </c>
      <c r="D3" s="7">
        <v>13972679.771</v>
      </c>
      <c r="E3" s="7">
        <v>419354.23200000002</v>
      </c>
      <c r="F3" s="7">
        <f>B3+D3</f>
        <v>43321795.438000001</v>
      </c>
      <c r="G3" s="7">
        <f>C3+E3</f>
        <v>3154952.4839999997</v>
      </c>
    </row>
    <row r="4" spans="1:7" ht="21" x14ac:dyDescent="0.25">
      <c r="A4" s="6">
        <v>2</v>
      </c>
      <c r="B4" s="7">
        <v>33405219.134</v>
      </c>
      <c r="C4" s="5">
        <v>471654.71500000003</v>
      </c>
      <c r="D4" s="7">
        <v>11557029.566</v>
      </c>
      <c r="E4" s="7">
        <v>1552692.99</v>
      </c>
      <c r="F4" s="7">
        <f t="shared" ref="F4:G9" si="0">B4+D4</f>
        <v>44962248.700000003</v>
      </c>
      <c r="G4" s="7">
        <f t="shared" si="0"/>
        <v>2024347.7050000001</v>
      </c>
    </row>
    <row r="5" spans="1:7" ht="21" x14ac:dyDescent="0.25">
      <c r="A5" s="6">
        <v>3</v>
      </c>
      <c r="B5" s="7">
        <v>34398396.777999997</v>
      </c>
      <c r="C5" s="7">
        <v>3868004.62</v>
      </c>
      <c r="D5" s="7">
        <v>9849828.9010000005</v>
      </c>
      <c r="E5" s="7">
        <v>1491208.889</v>
      </c>
      <c r="F5" s="7">
        <f t="shared" si="0"/>
        <v>44248225.678999998</v>
      </c>
      <c r="G5" s="7">
        <f t="shared" si="0"/>
        <v>5359213.5089999996</v>
      </c>
    </row>
    <row r="6" spans="1:7" ht="21" x14ac:dyDescent="0.25">
      <c r="A6" s="6">
        <v>4</v>
      </c>
      <c r="B6" s="7">
        <v>42420755.522</v>
      </c>
      <c r="C6" s="7">
        <v>8178091.0460000001</v>
      </c>
      <c r="D6" s="7">
        <v>9072238.716</v>
      </c>
      <c r="E6" s="7">
        <v>1667296.8470000001</v>
      </c>
      <c r="F6" s="7">
        <f t="shared" si="0"/>
        <v>51492994.237999998</v>
      </c>
      <c r="G6" s="7">
        <f>C6+E6</f>
        <v>9845387.8929999992</v>
      </c>
    </row>
    <row r="7" spans="1:7" x14ac:dyDescent="0.2">
      <c r="A7" s="2"/>
      <c r="B7" s="1"/>
      <c r="C7" s="1"/>
      <c r="D7" s="1"/>
      <c r="E7" s="1"/>
      <c r="F7" s="1"/>
      <c r="G7" s="1"/>
    </row>
    <row r="8" spans="1:7" x14ac:dyDescent="0.2">
      <c r="A8" s="2"/>
      <c r="B8" s="1"/>
      <c r="C8" s="1"/>
      <c r="D8" s="1"/>
      <c r="E8" s="1"/>
      <c r="F8" s="1"/>
      <c r="G8" s="1"/>
    </row>
    <row r="9" spans="1:7" x14ac:dyDescent="0.2">
      <c r="A9" s="2"/>
      <c r="B9" s="1"/>
      <c r="C9" s="1"/>
      <c r="D9" s="1"/>
      <c r="E9" s="1"/>
      <c r="F9" s="1"/>
      <c r="G9" s="1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47DC-975E-1048-B151-B7FDDAD145B2}">
  <dimension ref="A1:P25"/>
  <sheetViews>
    <sheetView workbookViewId="0">
      <selection activeCell="J6" sqref="J6"/>
    </sheetView>
  </sheetViews>
  <sheetFormatPr baseColWidth="10" defaultRowHeight="16" x14ac:dyDescent="0.2"/>
  <cols>
    <col min="1" max="1" width="18.5" customWidth="1"/>
    <col min="2" max="9" width="16.6640625" customWidth="1"/>
  </cols>
  <sheetData>
    <row r="1" spans="1:9" ht="21" x14ac:dyDescent="0.25">
      <c r="A1" s="8" t="s">
        <v>13</v>
      </c>
      <c r="B1" s="4" t="s">
        <v>14</v>
      </c>
      <c r="C1" s="4"/>
      <c r="D1" s="4"/>
      <c r="E1" s="4"/>
      <c r="F1" s="4"/>
      <c r="G1" s="4"/>
      <c r="H1" s="4"/>
      <c r="I1" s="4"/>
    </row>
    <row r="2" spans="1:9" ht="21" x14ac:dyDescent="0.25">
      <c r="A2" s="8"/>
      <c r="B2" s="4" t="s">
        <v>8</v>
      </c>
      <c r="C2" s="4"/>
      <c r="D2" s="4" t="s">
        <v>9</v>
      </c>
      <c r="E2" s="4"/>
      <c r="F2" s="4" t="s">
        <v>10</v>
      </c>
      <c r="G2" s="4"/>
      <c r="H2" s="4" t="s">
        <v>11</v>
      </c>
      <c r="I2" s="4"/>
    </row>
    <row r="3" spans="1:9" ht="21" x14ac:dyDescent="0.25">
      <c r="A3" s="8"/>
      <c r="B3" s="5" t="s">
        <v>12</v>
      </c>
      <c r="C3" s="5" t="s">
        <v>2</v>
      </c>
      <c r="D3" s="5" t="s">
        <v>12</v>
      </c>
      <c r="E3" s="5" t="s">
        <v>2</v>
      </c>
      <c r="F3" s="5" t="s">
        <v>12</v>
      </c>
      <c r="G3" s="5" t="s">
        <v>2</v>
      </c>
      <c r="H3" s="5" t="s">
        <v>12</v>
      </c>
      <c r="I3" s="5" t="s">
        <v>2</v>
      </c>
    </row>
    <row r="4" spans="1:9" ht="21" x14ac:dyDescent="0.25">
      <c r="A4" s="5">
        <v>1</v>
      </c>
      <c r="B4" s="7">
        <v>37334758.131999999</v>
      </c>
      <c r="C4" s="7">
        <v>8129948.7039999999</v>
      </c>
      <c r="D4" s="7">
        <v>37423706.332999997</v>
      </c>
      <c r="E4" s="7">
        <v>2651435.3309999998</v>
      </c>
      <c r="F4" s="7">
        <v>24159026.397</v>
      </c>
      <c r="G4" s="7">
        <v>1919953.7790000001</v>
      </c>
      <c r="H4" s="7">
        <v>29349115.666999999</v>
      </c>
      <c r="I4" s="7">
        <v>2735598.2519999999</v>
      </c>
    </row>
    <row r="5" spans="1:9" ht="21" x14ac:dyDescent="0.25">
      <c r="A5" s="5">
        <v>2</v>
      </c>
      <c r="B5" s="7">
        <v>13368636.298</v>
      </c>
      <c r="C5" s="5">
        <v>490312.10800000001</v>
      </c>
      <c r="D5" s="7">
        <v>38746130.07</v>
      </c>
      <c r="E5" s="7">
        <v>6692614.3310000002</v>
      </c>
      <c r="F5" s="7">
        <v>6082097.5389999999</v>
      </c>
      <c r="G5" s="7">
        <v>386320.98</v>
      </c>
      <c r="H5" s="7">
        <v>33405219.134</v>
      </c>
      <c r="I5" s="5">
        <v>471654.71500000003</v>
      </c>
    </row>
    <row r="6" spans="1:9" ht="21" x14ac:dyDescent="0.25">
      <c r="A6" s="5">
        <v>3</v>
      </c>
      <c r="B6" s="7">
        <v>13355948.006999999</v>
      </c>
      <c r="C6" s="7">
        <v>705675.723</v>
      </c>
      <c r="D6" s="7">
        <v>43739076.142999999</v>
      </c>
      <c r="E6" s="7">
        <v>4127344.0449999999</v>
      </c>
      <c r="F6" s="7">
        <v>5990075.0539999995</v>
      </c>
      <c r="G6" s="7">
        <v>135372.36499999999</v>
      </c>
      <c r="H6" s="7">
        <v>34398396.777999997</v>
      </c>
      <c r="I6" s="7">
        <v>3868004.62</v>
      </c>
    </row>
    <row r="7" spans="1:9" ht="21" x14ac:dyDescent="0.25">
      <c r="A7" s="5">
        <v>4</v>
      </c>
      <c r="B7" s="7">
        <v>13344523.753</v>
      </c>
      <c r="C7" s="7">
        <v>3368104.673</v>
      </c>
      <c r="D7" s="7">
        <v>45780642.200999998</v>
      </c>
      <c r="E7" s="7">
        <v>2991463.9369999999</v>
      </c>
      <c r="F7" s="7">
        <v>6545211.5930000003</v>
      </c>
      <c r="G7" s="7">
        <v>777297.39800000004</v>
      </c>
      <c r="H7" s="7">
        <v>42420755.522</v>
      </c>
      <c r="I7" s="7">
        <v>8178091.0460000001</v>
      </c>
    </row>
    <row r="8" spans="1:9" x14ac:dyDescent="0.2">
      <c r="B8" s="1"/>
      <c r="C8" s="1"/>
      <c r="D8" s="1"/>
      <c r="E8" s="1"/>
      <c r="F8" s="1"/>
      <c r="G8" s="1"/>
    </row>
    <row r="9" spans="1:9" x14ac:dyDescent="0.2">
      <c r="B9" s="1"/>
      <c r="C9" s="1"/>
      <c r="D9" s="1"/>
      <c r="E9" s="1"/>
      <c r="F9" s="1"/>
      <c r="G9" s="1"/>
    </row>
    <row r="10" spans="1:9" x14ac:dyDescent="0.2">
      <c r="B10" s="1"/>
      <c r="C10" s="1"/>
      <c r="D10" s="1"/>
      <c r="E10" s="1"/>
      <c r="F10" s="1"/>
      <c r="G10" s="1"/>
    </row>
    <row r="24" spans="12:16" x14ac:dyDescent="0.2">
      <c r="L24" s="3"/>
      <c r="M24" s="3"/>
      <c r="N24" s="3"/>
      <c r="O24" s="3"/>
      <c r="P24" s="3"/>
    </row>
    <row r="25" spans="12:16" x14ac:dyDescent="0.2">
      <c r="L25" s="3"/>
    </row>
  </sheetData>
  <mergeCells count="6">
    <mergeCell ref="A1:A3"/>
    <mergeCell ref="B1:I1"/>
    <mergeCell ref="B2:C2"/>
    <mergeCell ref="D2:E2"/>
    <mergeCell ref="F2:G2"/>
    <mergeCell ref="H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BE85-FBD4-7C45-8CB2-3FD16493317E}">
  <dimension ref="A1:I7"/>
  <sheetViews>
    <sheetView tabSelected="1" workbookViewId="0">
      <selection activeCell="F4" sqref="F4"/>
    </sheetView>
  </sheetViews>
  <sheetFormatPr baseColWidth="10" defaultRowHeight="16" x14ac:dyDescent="0.2"/>
  <cols>
    <col min="1" max="1" width="20" customWidth="1"/>
    <col min="2" max="9" width="16.6640625" customWidth="1"/>
  </cols>
  <sheetData>
    <row r="1" spans="1:9" ht="21" x14ac:dyDescent="0.25">
      <c r="A1" s="8" t="s">
        <v>13</v>
      </c>
      <c r="B1" s="4" t="s">
        <v>15</v>
      </c>
      <c r="C1" s="4"/>
      <c r="D1" s="4"/>
      <c r="E1" s="4"/>
      <c r="F1" s="4"/>
      <c r="G1" s="4"/>
      <c r="H1" s="4"/>
      <c r="I1" s="4"/>
    </row>
    <row r="2" spans="1:9" ht="21" x14ac:dyDescent="0.25">
      <c r="A2" s="8"/>
      <c r="B2" s="4" t="s">
        <v>8</v>
      </c>
      <c r="C2" s="4"/>
      <c r="D2" s="4" t="s">
        <v>9</v>
      </c>
      <c r="E2" s="4"/>
      <c r="F2" s="4" t="s">
        <v>10</v>
      </c>
      <c r="G2" s="4"/>
      <c r="H2" s="4" t="s">
        <v>11</v>
      </c>
      <c r="I2" s="4"/>
    </row>
    <row r="3" spans="1:9" ht="21" x14ac:dyDescent="0.25">
      <c r="A3" s="8"/>
      <c r="B3" s="5" t="s">
        <v>12</v>
      </c>
      <c r="C3" s="5" t="s">
        <v>2</v>
      </c>
      <c r="D3" s="5" t="s">
        <v>12</v>
      </c>
      <c r="E3" s="5" t="s">
        <v>2</v>
      </c>
      <c r="F3" s="5" t="s">
        <v>12</v>
      </c>
      <c r="G3" s="5" t="s">
        <v>2</v>
      </c>
      <c r="H3" s="5" t="s">
        <v>12</v>
      </c>
      <c r="I3" s="5" t="s">
        <v>2</v>
      </c>
    </row>
    <row r="4" spans="1:9" ht="21" x14ac:dyDescent="0.25">
      <c r="A4" s="5">
        <v>1</v>
      </c>
      <c r="B4" s="7">
        <v>81775378.653999999</v>
      </c>
      <c r="C4" s="7">
        <v>23996280.43</v>
      </c>
      <c r="D4" s="7">
        <v>80263731.868000001</v>
      </c>
      <c r="E4" s="7">
        <v>7608059.7460000003</v>
      </c>
      <c r="F4" s="7">
        <v>124147871.448</v>
      </c>
      <c r="G4" s="7">
        <v>39355872.950000003</v>
      </c>
      <c r="H4" s="7">
        <v>13972679.771</v>
      </c>
      <c r="I4" s="7">
        <v>419354.23200000002</v>
      </c>
    </row>
    <row r="5" spans="1:9" ht="21" x14ac:dyDescent="0.25">
      <c r="A5" s="5">
        <v>2</v>
      </c>
      <c r="B5" s="7">
        <v>480277060.99699998</v>
      </c>
      <c r="C5" s="7">
        <v>22152850.374000002</v>
      </c>
      <c r="D5" s="7">
        <v>77079119.700000003</v>
      </c>
      <c r="E5" s="7">
        <v>15158380.533</v>
      </c>
      <c r="F5" s="7">
        <v>290855197.99299997</v>
      </c>
      <c r="G5" s="7">
        <v>231292864.99399999</v>
      </c>
      <c r="H5" s="7">
        <v>11557029.566</v>
      </c>
      <c r="I5" s="7">
        <v>1552692.99</v>
      </c>
    </row>
    <row r="6" spans="1:9" ht="21" x14ac:dyDescent="0.25">
      <c r="A6" s="5">
        <v>3</v>
      </c>
      <c r="B6" s="7">
        <v>688394038.73000002</v>
      </c>
      <c r="C6" s="7">
        <v>31174686.324999999</v>
      </c>
      <c r="D6" s="7">
        <v>58125962.717</v>
      </c>
      <c r="E6" s="7">
        <v>13919405.978</v>
      </c>
      <c r="F6" s="7">
        <v>462788753.917</v>
      </c>
      <c r="G6" s="7">
        <v>26346426.467999998</v>
      </c>
      <c r="H6" s="7">
        <v>9849828.9010000005</v>
      </c>
      <c r="I6" s="7">
        <v>1491208.889</v>
      </c>
    </row>
    <row r="7" spans="1:9" ht="21" x14ac:dyDescent="0.25">
      <c r="A7" s="5">
        <v>4</v>
      </c>
      <c r="B7" s="7">
        <v>877847396.04200006</v>
      </c>
      <c r="C7" s="7">
        <v>113220380.098</v>
      </c>
      <c r="D7" s="7">
        <v>48965141.725000001</v>
      </c>
      <c r="E7" s="7">
        <v>14463970.084000001</v>
      </c>
      <c r="F7" s="7">
        <v>692134007.171</v>
      </c>
      <c r="G7" s="7">
        <v>98776141.216000006</v>
      </c>
      <c r="H7" s="7">
        <v>9072238.716</v>
      </c>
      <c r="I7" s="7">
        <v>1667296.8470000001</v>
      </c>
    </row>
  </sheetData>
  <mergeCells count="6">
    <mergeCell ref="A1:A3"/>
    <mergeCell ref="B1:I1"/>
    <mergeCell ref="B2:C2"/>
    <mergeCell ref="D2:E2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Mutex</vt:lpstr>
      <vt:lpstr>Concurrent</vt:lpstr>
      <vt:lpstr>Lock</vt:lpstr>
      <vt:lpstr>Magic</vt:lpstr>
      <vt:lpstr>SummaryIncrement</vt:lpstr>
      <vt:lpstr>SummaryGetValue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u17773007</dc:creator>
  <cp:lastModifiedBy>u17773007</cp:lastModifiedBy>
  <dcterms:created xsi:type="dcterms:W3CDTF">2019-10-17T08:33:23Z</dcterms:created>
  <dcterms:modified xsi:type="dcterms:W3CDTF">2019-10-18T20:04:08Z</dcterms:modified>
</cp:coreProperties>
</file>