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filterPrivacy="1" defaultThemeVersion="124226"/>
  <xr:revisionPtr revIDLastSave="0" documentId="13_ncr:1_{DE5C13CA-7334-6944-B21F-F19882FE013B}" xr6:coauthVersionLast="47" xr6:coauthVersionMax="47" xr10:uidLastSave="{00000000-0000-0000-0000-000000000000}"/>
  <bookViews>
    <workbookView xWindow="0" yWindow="0" windowWidth="35840" windowHeight="22400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18" i="4" s="1"/>
  <c r="B14" i="4"/>
  <c r="B15" i="4" s="1"/>
  <c r="B9" i="4"/>
  <c r="B12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4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fill with DONE or n/a after re-testing</t>
        </r>
      </text>
    </comment>
    <comment ref="M24" authorId="0" shapeId="0" xr:uid="{00000000-0006-0000-0300-000002000000}">
      <text>
        <r>
          <rPr>
            <b/>
            <sz val="9"/>
            <color rgb="FF000000"/>
            <rFont val="Tahoma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 xml:space="preserve">fill with DONE or n/a after regression testing
</t>
        </r>
      </text>
    </comment>
    <comment ref="H28" authorId="0" shapeId="0" xr:uid="{6B0735EE-6793-9D45-A1C3-A0A3E0C099DF}">
      <text>
        <r>
          <rPr>
            <b/>
            <sz val="9"/>
            <color rgb="FF000000"/>
            <rFont val="Tahoma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<sst xmlns="http://schemas.openxmlformats.org/spreadsheetml/2006/main" count="299" uniqueCount="149">
  <si>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</si>
  <si>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</si>
  <si>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</si>
  <si>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</si>
  <si>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</si>
  <si>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</si>
  <si>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</si>
  <si>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</si>
  <si>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</si>
  <si>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</si>
  <si>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</si>
  <si>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</si>
  <si>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</si>
  <si>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</si>
  <si>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</si>
  <si>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</si>
  <si>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</si>
  <si>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</si>
  <si>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</si>
  <si>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</si>
  <si>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</si>
  <si>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</si>
  <si>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</si>
  <si>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</si>
  <si>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</si>
  <si>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</si>
  <si>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</si>
  <si>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</si>
  <si>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</si>
  <si>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expected</t>
  </si>
  <si>
    <t>2,3,2</t>
  </si>
  <si>
    <t>…</t>
  </si>
  <si>
    <t>...</t>
  </si>
  <si>
    <t>-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</si>
  <si>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</si>
  <si>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</si>
  <si>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..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</si>
  <si>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</si>
  <si>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</si>
  <si>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</si>
  <si>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</si>
  <si>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</si>
  <si>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</si>
  <si>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</si>
  <si>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</si>
  <si>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</si>
  <si>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</si>
  <si>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</si>
  <si>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</si>
  <si>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</si>
  <si>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</si>
  <si>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</si>
  <si>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</si>
  <si>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</si>
  <si>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</si>
  <si>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</si>
  <si>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</si>
  <si>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</si>
  <si>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</si>
  <si>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</si>
  <si>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</si>
  <si>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</si>
  <si>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</si>
  <si>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</si>
  <si>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</si>
  <si>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</si>
  <si>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</si>
  <si>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</si>
  <si>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</si>
  <si>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</si>
  <si>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1. Gestionarea taskurilor</t>
  </si>
  <si>
    <t>O persoană activă doreşte să îşi dezvolte un program pentru gestionarea taskurilor.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</si>
  <si>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(titlu, data și ora de început, data și ora de sfârșit, recurența, status);</t>
    </r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</si>
  <si>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(titlu, data și ora început, data și ora final, interval, active);</t>
    </r>
  </si>
  <si>
    <t>title is String</t>
  </si>
  <si>
    <t>title not String</t>
  </si>
  <si>
    <t>start is Date</t>
  </si>
  <si>
    <t>start not Date</t>
  </si>
  <si>
    <t>end is Date</t>
  </si>
  <si>
    <t>end not Date</t>
  </si>
  <si>
    <t>active is boolean</t>
  </si>
  <si>
    <t>active not boolean</t>
  </si>
  <si>
    <t>"Task1"</t>
  </si>
  <si>
    <t>data început</t>
  </si>
  <si>
    <t>data final</t>
  </si>
  <si>
    <t>interval</t>
  </si>
  <si>
    <t>active</t>
  </si>
  <si>
    <t>1, 3, 5, 7, 9</t>
  </si>
  <si>
    <t>"Task2"</t>
  </si>
  <si>
    <t>15/4/2025</t>
  </si>
  <si>
    <t>20/4/2025</t>
  </si>
  <si>
    <r>
      <t xml:space="preserve">1, 3, 5, 7, </t>
    </r>
    <r>
      <rPr>
        <sz val="11"/>
        <color rgb="FFFF0000"/>
        <rFont val="Calibri"/>
        <family val="2"/>
        <charset val="238"/>
        <scheme val="minor"/>
      </rPr>
      <t>8,</t>
    </r>
    <r>
      <rPr>
        <sz val="11"/>
        <color theme="8" tint="-0.249977111117893"/>
        <rFont val="Calibri"/>
        <family val="2"/>
        <scheme val="minor"/>
      </rPr>
      <t xml:space="preserve"> 9</t>
    </r>
  </si>
  <si>
    <t>"Task3"</t>
  </si>
  <si>
    <t>"Task4"</t>
  </si>
  <si>
    <t>TC2_EC</t>
  </si>
  <si>
    <t>TC1_EC</t>
  </si>
  <si>
    <t>16/4/2026</t>
  </si>
  <si>
    <t>16/4/2027</t>
  </si>
  <si>
    <t>16/4/2028</t>
  </si>
  <si>
    <t>Task added</t>
  </si>
  <si>
    <t>"T…123"</t>
  </si>
  <si>
    <t>"T…12"</t>
  </si>
  <si>
    <t>"T…1234"</t>
  </si>
  <si>
    <t>01. start.year = 1979</t>
  </si>
  <si>
    <t>02. start.year = 1980</t>
  </si>
  <si>
    <t>05. start.year = 2050</t>
  </si>
  <si>
    <t>06. start.year = 2051</t>
  </si>
  <si>
    <t>03. start.year = 1981</t>
  </si>
  <si>
    <t>04. start.year = 2049</t>
  </si>
  <si>
    <t>16/4/2030</t>
  </si>
  <si>
    <t>16/4/2031</t>
  </si>
  <si>
    <t>16/4/2032</t>
  </si>
  <si>
    <t>02. interval = -1</t>
  </si>
  <si>
    <t>03. interval = 0</t>
  </si>
  <si>
    <t>04. interval = 1</t>
  </si>
  <si>
    <t>TC2_ECP</t>
  </si>
  <si>
    <t>Error message - Title cannot be empty!</t>
  </si>
  <si>
    <t>Error message-Interval should be &gt;0!</t>
  </si>
  <si>
    <t>interval &gt; 0</t>
  </si>
  <si>
    <t>interval is int, interval &gt; 0</t>
  </si>
  <si>
    <t>15/04/2051</t>
  </si>
  <si>
    <t>20/04/2025</t>
  </si>
  <si>
    <t>TC12_BVA</t>
  </si>
  <si>
    <t>Error message - Start date cannot be &gt;2050!</t>
  </si>
  <si>
    <t>Error message-Start date cannot be &lt;1980!</t>
  </si>
  <si>
    <t>15/04/2025</t>
  </si>
  <si>
    <t>TC7_BVA</t>
  </si>
  <si>
    <t>"Task6"</t>
  </si>
  <si>
    <t>15/10/1980</t>
  </si>
  <si>
    <t>15/04/2050</t>
  </si>
  <si>
    <t>TC11_BVA</t>
  </si>
  <si>
    <t>"Task7"</t>
  </si>
  <si>
    <t>yes</t>
  </si>
  <si>
    <t>Sima Grigore</t>
  </si>
  <si>
    <t>Secosan Mihai</t>
  </si>
  <si>
    <t>Error message - Interval should be &gt;0!</t>
  </si>
  <si>
    <t>start is Date,  1980 &lt;= Date.year &lt;= 2050</t>
  </si>
  <si>
    <t>Error message - Title cannot not be empty!</t>
  </si>
  <si>
    <t>Error message -? Compiler checked</t>
  </si>
  <si>
    <t>Error message - Start date cannot be &lt;1980!</t>
  </si>
  <si>
    <t>titlu.length in [1,255]</t>
  </si>
  <si>
    <t>public static void add(Task task): void</t>
  </si>
  <si>
    <t>interval &lt;= 0</t>
  </si>
  <si>
    <t>01. length = 0</t>
  </si>
  <si>
    <t>02. length = -1</t>
  </si>
  <si>
    <t>03. length = 1</t>
  </si>
  <si>
    <t>04. length = 255</t>
  </si>
  <si>
    <t>05. length = 254</t>
  </si>
  <si>
    <t>06. length =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</si>
</sst>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RO,1]dd/mm/yyyy;@"/>
  </numFmts>
  <fonts count="3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5" fillId="0" borderId="0" xfId="0" applyFont="1"/>
    <xf numFmtId="0" fontId="20" fillId="0" borderId="11" xfId="0" applyFont="1" applyBorder="1"/>
    <xf numFmtId="14" fontId="17" fillId="0" borderId="1" xfId="0" applyNumberFormat="1" applyFont="1" applyBorder="1"/>
    <xf numFmtId="14" fontId="14" fillId="0" borderId="1" xfId="0" applyNumberFormat="1" applyFont="1" applyBorder="1"/>
    <xf numFmtId="0" fontId="27" fillId="0" borderId="1" xfId="0" applyFont="1" applyBorder="1"/>
    <xf numFmtId="14" fontId="18" fillId="0" borderId="1" xfId="0" applyNumberFormat="1" applyFont="1" applyBorder="1"/>
    <xf numFmtId="0" fontId="8" fillId="0" borderId="19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8" fillId="4" borderId="9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9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="135" workbookViewId="0">
      <selection activeCell="I30" sqref="I30"/>
    </sheetView>
  </sheetViews>
  <sheetFormatPr baseColWidth="10" defaultColWidth="8.83203125" defaultRowHeight="15" x14ac:dyDescent="0.2"/>
  <cols>
    <col min="4" max="4" width="22.5" customWidth="1"/>
    <col min="9" max="9" width="32.83203125" customWidth="1"/>
    <col min="10" max="10" width="10.5" customWidth="1"/>
    <col min="12" max="12" width="12.1640625" customWidth="1"/>
    <col min="14" max="14" width="20" customWidth="1"/>
  </cols>
  <sheetData>
    <row r="1" spans="2:10" x14ac:dyDescent="0.2">
      <c r="C1" s="66" t="s">
        <v>0</v>
      </c>
      <c r="D1" s="67"/>
      <c r="E1" s="67"/>
      <c r="F1" s="68"/>
      <c r="H1" s="40" t="s">
        <v>1</v>
      </c>
      <c r="I1" s="40"/>
      <c r="J1" s="40"/>
    </row>
    <row r="2" spans="2:10" x14ac:dyDescent="0.2">
      <c r="H2" s="69" t="s">
        <v>2</v>
      </c>
      <c r="I2" s="69"/>
      <c r="J2" s="69"/>
    </row>
    <row r="3" spans="2:10" x14ac:dyDescent="0.2">
      <c r="H3" s="2"/>
      <c r="I3" s="2" t="s">
        <v>3</v>
      </c>
      <c r="J3" s="2" t="s">
        <v>4</v>
      </c>
    </row>
    <row r="4" spans="2:10" x14ac:dyDescent="0.2">
      <c r="H4" s="2" t="s">
        <v>5</v>
      </c>
      <c r="I4" s="2" t="s">
        <v>133</v>
      </c>
      <c r="J4" s="2">
        <v>236</v>
      </c>
    </row>
    <row r="5" spans="2:10" x14ac:dyDescent="0.2">
      <c r="H5" s="2" t="s">
        <v>6</v>
      </c>
      <c r="I5" s="2" t="s">
        <v>134</v>
      </c>
      <c r="J5" s="2">
        <v>236</v>
      </c>
    </row>
    <row r="6" spans="2:10" x14ac:dyDescent="0.2">
      <c r="B6" s="28"/>
      <c r="H6" s="2" t="s">
        <v>7</v>
      </c>
      <c r="I6" s="2"/>
      <c r="J6" s="2"/>
    </row>
    <row r="7" spans="2:10" ht="14.5" customHeight="1" x14ac:dyDescent="0.2"/>
    <row r="8" spans="2:10" x14ac:dyDescent="0.2">
      <c r="B8" s="38" t="s">
        <v>8</v>
      </c>
    </row>
    <row r="9" spans="2:10" x14ac:dyDescent="0.2">
      <c r="B9" s="1" t="s">
        <v>9</v>
      </c>
    </row>
    <row r="10" spans="2:10" x14ac:dyDescent="0.2">
      <c r="B10" s="1" t="s">
        <v>10</v>
      </c>
    </row>
    <row r="11" spans="2:10" x14ac:dyDescent="0.2">
      <c r="B11" s="1" t="s">
        <v>11</v>
      </c>
    </row>
    <row r="12" spans="2:10" x14ac:dyDescent="0.2">
      <c r="B12" s="1"/>
      <c r="C12" s="1"/>
      <c r="D12" s="1"/>
      <c r="E12" s="1"/>
    </row>
    <row r="13" spans="2:10" x14ac:dyDescent="0.2">
      <c r="B13" s="1"/>
      <c r="C13" s="1"/>
      <c r="D13" s="1"/>
      <c r="E13" s="1"/>
    </row>
    <row r="14" spans="2:10" x14ac:dyDescent="0.2">
      <c r="B14" t="s">
        <v>70</v>
      </c>
      <c r="C14" s="1"/>
      <c r="D14" s="1"/>
      <c r="E14" s="1"/>
    </row>
    <row r="15" spans="2:10" x14ac:dyDescent="0.2">
      <c r="B15" t="s">
        <v>71</v>
      </c>
      <c r="C15" s="1"/>
      <c r="D15" s="1"/>
      <c r="E15" s="1"/>
    </row>
    <row r="16" spans="2:10" x14ac:dyDescent="0.2">
      <c r="B16" t="s">
        <v>72</v>
      </c>
      <c r="C16" s="1"/>
      <c r="D16" s="1"/>
      <c r="E16" s="1"/>
    </row>
    <row r="17" spans="1:15" x14ac:dyDescent="0.2">
      <c r="B17" s="1"/>
      <c r="D17" s="1"/>
      <c r="E17" s="1"/>
    </row>
    <row r="18" spans="1:15" x14ac:dyDescent="0.2">
      <c r="B18" s="38" t="s">
        <v>12</v>
      </c>
    </row>
    <row r="19" spans="1:15" x14ac:dyDescent="0.2">
      <c r="B19" s="1" t="s">
        <v>13</v>
      </c>
    </row>
    <row r="20" spans="1:15" x14ac:dyDescent="0.2">
      <c r="C20" s="36" t="s">
        <v>141</v>
      </c>
    </row>
    <row r="21" spans="1:15" x14ac:dyDescent="0.2">
      <c r="B21" s="1" t="s">
        <v>14</v>
      </c>
    </row>
    <row r="22" spans="1:15" x14ac:dyDescent="0.2">
      <c r="B22" s="1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2">
      <c r="A24" s="37"/>
      <c r="B24" s="65" t="s">
        <v>17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</row>
    <row r="26" spans="1:15" x14ac:dyDescent="0.2">
      <c r="C26" s="39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abSelected="1" zoomScale="125" workbookViewId="0">
      <selection activeCell="D8" sqref="D8"/>
    </sheetView>
  </sheetViews>
  <sheetFormatPr baseColWidth="10" defaultColWidth="8.83203125" defaultRowHeight="15" x14ac:dyDescent="0.2"/>
  <cols>
    <col min="2" max="2" width="10.33203125" bestFit="1" customWidth="1"/>
    <col min="3" max="3" width="25.5" customWidth="1"/>
    <col min="4" max="4" width="18.1640625" bestFit="1" customWidth="1"/>
    <col min="5" max="5" width="19.83203125" bestFit="1" customWidth="1"/>
    <col min="6" max="6" width="5.83203125" customWidth="1"/>
    <col min="7" max="7" width="8" customWidth="1"/>
    <col min="8" max="8" width="11.83203125" bestFit="1" customWidth="1"/>
    <col min="9" max="9" width="11.5" bestFit="1" customWidth="1"/>
    <col min="10" max="10" width="25.6640625" bestFit="1" customWidth="1"/>
    <col min="11" max="11" width="10.1640625" bestFit="1" customWidth="1"/>
    <col min="12" max="12" width="13" bestFit="1" customWidth="1"/>
    <col min="13" max="13" width="9" bestFit="1" customWidth="1"/>
    <col min="16" max="16" width="29.5" customWidth="1"/>
    <col min="17" max="17" width="5" customWidth="1"/>
  </cols>
  <sheetData>
    <row r="1" spans="2:17" x14ac:dyDescent="0.2">
      <c r="B1" s="66" t="s">
        <v>0</v>
      </c>
      <c r="C1" s="67"/>
      <c r="D1" s="67"/>
      <c r="E1" s="68"/>
    </row>
    <row r="3" spans="2:17" x14ac:dyDescent="0.2">
      <c r="B3" s="73" t="s">
        <v>73</v>
      </c>
      <c r="C3" s="74"/>
      <c r="D3" s="74"/>
      <c r="E3" s="74"/>
      <c r="F3" s="74"/>
      <c r="G3" s="75"/>
    </row>
    <row r="5" spans="2:17" x14ac:dyDescent="0.2">
      <c r="B5" s="76" t="s">
        <v>18</v>
      </c>
      <c r="C5" s="76"/>
      <c r="D5" s="76"/>
      <c r="E5" s="76"/>
      <c r="G5" s="77" t="s">
        <v>19</v>
      </c>
      <c r="H5" s="77"/>
      <c r="I5" s="77"/>
      <c r="J5" s="77"/>
      <c r="K5" s="77"/>
      <c r="L5" s="77"/>
      <c r="M5" s="77"/>
      <c r="N5" s="77"/>
      <c r="O5" s="77"/>
      <c r="P5" s="77"/>
      <c r="Q5" s="77"/>
    </row>
    <row r="6" spans="2:17" x14ac:dyDescent="0.2">
      <c r="B6" s="17" t="s">
        <v>20</v>
      </c>
      <c r="C6" s="17" t="s">
        <v>21</v>
      </c>
      <c r="D6" s="17" t="s">
        <v>22</v>
      </c>
      <c r="E6" s="17" t="s">
        <v>23</v>
      </c>
      <c r="G6" s="78" t="s">
        <v>24</v>
      </c>
      <c r="H6" s="91" t="s">
        <v>25</v>
      </c>
      <c r="I6" s="89" t="s">
        <v>26</v>
      </c>
      <c r="J6" s="94"/>
      <c r="K6" s="94"/>
      <c r="L6" s="94"/>
      <c r="M6" s="94"/>
      <c r="N6" s="94"/>
      <c r="O6" s="90"/>
      <c r="P6" s="93" t="s">
        <v>27</v>
      </c>
      <c r="Q6" s="93"/>
    </row>
    <row r="7" spans="2:17" x14ac:dyDescent="0.2">
      <c r="B7" s="4">
        <v>1</v>
      </c>
      <c r="C7" s="70" t="s">
        <v>74</v>
      </c>
      <c r="D7" s="4" t="s">
        <v>74</v>
      </c>
      <c r="E7" s="4"/>
      <c r="G7" s="79"/>
      <c r="H7" s="92"/>
      <c r="I7" s="17" t="s">
        <v>28</v>
      </c>
      <c r="J7" s="17" t="s">
        <v>83</v>
      </c>
      <c r="K7" s="17" t="s">
        <v>84</v>
      </c>
      <c r="L7" s="17" t="s">
        <v>85</v>
      </c>
      <c r="M7" s="17" t="s">
        <v>86</v>
      </c>
      <c r="N7" s="89"/>
      <c r="O7" s="90"/>
      <c r="P7" s="89" t="s">
        <v>29</v>
      </c>
      <c r="Q7" s="90"/>
    </row>
    <row r="8" spans="2:17" x14ac:dyDescent="0.2">
      <c r="B8" s="4">
        <v>2</v>
      </c>
      <c r="C8" s="70"/>
      <c r="D8" s="4"/>
      <c r="E8" s="4" t="s">
        <v>75</v>
      </c>
      <c r="G8" s="17">
        <v>1</v>
      </c>
      <c r="H8" s="2" t="s">
        <v>87</v>
      </c>
      <c r="I8" s="4" t="s">
        <v>82</v>
      </c>
      <c r="J8" s="55">
        <v>45720</v>
      </c>
      <c r="K8" s="55">
        <v>45812</v>
      </c>
      <c r="L8" s="4">
        <v>5</v>
      </c>
      <c r="M8" s="4" t="b">
        <v>1</v>
      </c>
      <c r="N8" s="87"/>
      <c r="O8" s="88" t="s">
        <v>30</v>
      </c>
      <c r="P8" s="87" t="s">
        <v>99</v>
      </c>
      <c r="Q8" s="88"/>
    </row>
    <row r="9" spans="2:17" x14ac:dyDescent="0.2">
      <c r="B9" s="4">
        <v>3</v>
      </c>
      <c r="C9" s="70" t="s">
        <v>76</v>
      </c>
      <c r="D9" s="4" t="s">
        <v>76</v>
      </c>
      <c r="E9" s="4"/>
      <c r="G9" s="27">
        <v>2</v>
      </c>
      <c r="H9" s="43" t="s">
        <v>34</v>
      </c>
      <c r="I9" s="56" t="s">
        <v>35</v>
      </c>
      <c r="J9" s="57">
        <v>45842</v>
      </c>
      <c r="K9" s="57">
        <v>45934</v>
      </c>
      <c r="L9" s="56">
        <v>7</v>
      </c>
      <c r="M9" s="56" t="b">
        <v>0</v>
      </c>
      <c r="N9" s="87"/>
      <c r="O9" s="88" t="s">
        <v>33</v>
      </c>
      <c r="P9" s="87" t="s">
        <v>116</v>
      </c>
      <c r="Q9" s="88"/>
    </row>
    <row r="10" spans="2:17" x14ac:dyDescent="0.2">
      <c r="B10" s="4">
        <v>4</v>
      </c>
      <c r="C10" s="70"/>
      <c r="D10" s="4"/>
      <c r="E10" s="4" t="s">
        <v>77</v>
      </c>
      <c r="G10" s="9">
        <v>3</v>
      </c>
      <c r="H10" s="6" t="s">
        <v>91</v>
      </c>
      <c r="I10" s="58" t="s">
        <v>88</v>
      </c>
      <c r="J10" s="59" t="s">
        <v>89</v>
      </c>
      <c r="K10" s="58" t="s">
        <v>90</v>
      </c>
      <c r="L10" s="58">
        <v>-6</v>
      </c>
      <c r="M10" s="58" t="b">
        <v>0</v>
      </c>
      <c r="N10" s="80"/>
      <c r="O10" s="81"/>
      <c r="P10" s="80" t="s">
        <v>135</v>
      </c>
      <c r="Q10" s="81"/>
    </row>
    <row r="11" spans="2:17" ht="15" customHeight="1" x14ac:dyDescent="0.2">
      <c r="B11" s="4">
        <v>5</v>
      </c>
      <c r="C11" s="70" t="s">
        <v>78</v>
      </c>
      <c r="D11" s="4" t="s">
        <v>78</v>
      </c>
      <c r="E11" s="4"/>
      <c r="G11" s="14"/>
      <c r="H11" s="43"/>
      <c r="I11" s="10"/>
      <c r="J11" s="41"/>
      <c r="K11" s="41"/>
      <c r="L11" s="10"/>
      <c r="M11" s="10"/>
      <c r="N11" s="82"/>
      <c r="O11" s="83"/>
      <c r="P11" s="82"/>
      <c r="Q11" s="83"/>
    </row>
    <row r="12" spans="2:17" x14ac:dyDescent="0.2">
      <c r="B12" s="4">
        <v>6</v>
      </c>
      <c r="C12" s="70"/>
      <c r="D12" s="4"/>
      <c r="E12" s="4" t="s">
        <v>79</v>
      </c>
      <c r="G12" s="14"/>
      <c r="H12" s="6"/>
      <c r="I12" s="6"/>
      <c r="J12" s="42"/>
      <c r="K12" s="6"/>
      <c r="L12" s="6"/>
      <c r="M12" s="6"/>
      <c r="N12" s="84"/>
      <c r="O12" s="85"/>
      <c r="P12" s="84"/>
      <c r="Q12" s="85"/>
    </row>
    <row r="13" spans="2:17" x14ac:dyDescent="0.2">
      <c r="B13" s="4">
        <v>7</v>
      </c>
      <c r="C13" s="71" t="s">
        <v>119</v>
      </c>
      <c r="D13" s="4" t="s">
        <v>118</v>
      </c>
      <c r="E13" s="4"/>
      <c r="G13" s="9"/>
      <c r="H13" s="6"/>
      <c r="I13" s="6"/>
      <c r="J13" s="6"/>
      <c r="K13" s="6"/>
      <c r="L13" s="6"/>
      <c r="M13" s="6"/>
      <c r="N13" s="84"/>
      <c r="O13" s="85"/>
      <c r="P13" s="84"/>
      <c r="Q13" s="85"/>
    </row>
    <row r="14" spans="2:17" x14ac:dyDescent="0.2">
      <c r="B14" s="4">
        <v>8</v>
      </c>
      <c r="C14" s="72"/>
      <c r="D14" s="4"/>
      <c r="E14" s="4" t="s">
        <v>142</v>
      </c>
    </row>
    <row r="15" spans="2:17" x14ac:dyDescent="0.2">
      <c r="B15" s="4">
        <v>9</v>
      </c>
      <c r="C15" s="70" t="s">
        <v>80</v>
      </c>
      <c r="D15" s="4" t="s">
        <v>80</v>
      </c>
      <c r="E15" s="4"/>
    </row>
    <row r="16" spans="2:17" x14ac:dyDescent="0.2">
      <c r="B16" s="4">
        <v>10</v>
      </c>
      <c r="C16" s="70"/>
      <c r="D16" s="4"/>
      <c r="E16" s="4" t="s">
        <v>81</v>
      </c>
    </row>
    <row r="17" spans="2:7" x14ac:dyDescent="0.2">
      <c r="B17" s="4">
        <v>11</v>
      </c>
      <c r="C17" s="70" t="s">
        <v>31</v>
      </c>
      <c r="D17" s="4"/>
      <c r="E17" s="4"/>
    </row>
    <row r="18" spans="2:7" x14ac:dyDescent="0.2">
      <c r="B18" s="4">
        <v>12</v>
      </c>
      <c r="C18" s="70"/>
      <c r="D18" s="4"/>
      <c r="E18" s="4"/>
    </row>
    <row r="19" spans="2:7" x14ac:dyDescent="0.2">
      <c r="B19" s="4">
        <v>13</v>
      </c>
      <c r="C19" s="70" t="s">
        <v>31</v>
      </c>
      <c r="D19" s="4"/>
      <c r="E19" s="4"/>
    </row>
    <row r="20" spans="2:7" x14ac:dyDescent="0.2">
      <c r="B20" s="4">
        <v>14</v>
      </c>
      <c r="C20" s="70"/>
      <c r="D20" s="4"/>
      <c r="E20" s="4"/>
    </row>
    <row r="22" spans="2:7" x14ac:dyDescent="0.2">
      <c r="D22" t="s">
        <v>38</v>
      </c>
      <c r="F22" s="86"/>
      <c r="G22" s="86"/>
    </row>
  </sheetData>
  <mergeCells count="30">
    <mergeCell ref="F22:G22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N13:O13"/>
    <mergeCell ref="N11:O11"/>
    <mergeCell ref="N12:O12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P10:Q10"/>
    <mergeCell ref="P11:Q11"/>
    <mergeCell ref="P12:Q12"/>
    <mergeCell ref="N10:O10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Q30"/>
  <sheetViews>
    <sheetView zoomScale="150" workbookViewId="0">
      <selection activeCell="P35" sqref="P35"/>
    </sheetView>
  </sheetViews>
  <sheetFormatPr baseColWidth="10" defaultColWidth="8.83203125" defaultRowHeight="15" x14ac:dyDescent="0.2"/>
  <cols>
    <col min="2" max="2" width="11.5" bestFit="1" customWidth="1"/>
    <col min="3" max="3" width="30.33203125" customWidth="1"/>
    <col min="4" max="4" width="30.1640625" bestFit="1" customWidth="1"/>
    <col min="5" max="5" width="7" customWidth="1"/>
    <col min="6" max="6" width="5.5" customWidth="1"/>
    <col min="7" max="7" width="9.5" customWidth="1"/>
    <col min="8" max="8" width="9" bestFit="1" customWidth="1"/>
    <col min="9" max="9" width="10" customWidth="1"/>
    <col min="10" max="10" width="10.1640625" bestFit="1" customWidth="1"/>
    <col min="11" max="11" width="9.5" customWidth="1"/>
    <col min="12" max="12" width="18.5" bestFit="1" customWidth="1"/>
    <col min="13" max="13" width="10.1640625" bestFit="1" customWidth="1"/>
    <col min="14" max="14" width="13" bestFit="1" customWidth="1"/>
    <col min="15" max="15" width="9" bestFit="1" customWidth="1"/>
    <col min="16" max="16" width="23.33203125" customWidth="1"/>
    <col min="17" max="17" width="9.5" customWidth="1"/>
  </cols>
  <sheetData>
    <row r="1" spans="2:17" x14ac:dyDescent="0.2">
      <c r="B1" s="66" t="s">
        <v>0</v>
      </c>
      <c r="C1" s="67"/>
      <c r="D1" s="67"/>
      <c r="E1" s="68"/>
    </row>
    <row r="3" spans="2:17" x14ac:dyDescent="0.2">
      <c r="B3" s="73" t="s">
        <v>73</v>
      </c>
      <c r="C3" s="74"/>
      <c r="D3" s="74"/>
      <c r="E3" s="74"/>
      <c r="F3" s="74"/>
      <c r="G3" s="75"/>
    </row>
    <row r="5" spans="2:17" x14ac:dyDescent="0.2">
      <c r="B5" s="99" t="s">
        <v>39</v>
      </c>
      <c r="C5" s="99"/>
      <c r="D5" s="99"/>
      <c r="E5" s="3"/>
      <c r="G5" s="77" t="s">
        <v>40</v>
      </c>
      <c r="H5" s="77"/>
      <c r="I5" s="77"/>
      <c r="J5" s="77"/>
      <c r="K5" s="77"/>
      <c r="L5" s="77"/>
      <c r="M5" s="77"/>
      <c r="N5" s="77"/>
      <c r="O5" s="77"/>
      <c r="P5" s="77"/>
      <c r="Q5" s="77"/>
    </row>
    <row r="6" spans="2:17" ht="14.5" customHeight="1" x14ac:dyDescent="0.2">
      <c r="B6" s="4" t="s">
        <v>41</v>
      </c>
      <c r="C6" s="4" t="s">
        <v>21</v>
      </c>
      <c r="D6" s="4" t="s">
        <v>39</v>
      </c>
      <c r="E6" s="7"/>
      <c r="G6" s="78" t="s">
        <v>42</v>
      </c>
      <c r="H6" s="78" t="s">
        <v>43</v>
      </c>
      <c r="I6" s="78" t="s">
        <v>44</v>
      </c>
      <c r="J6" s="91" t="s">
        <v>45</v>
      </c>
      <c r="K6" s="106" t="s">
        <v>26</v>
      </c>
      <c r="L6" s="107"/>
      <c r="M6" s="107"/>
      <c r="N6" s="107"/>
      <c r="O6" s="107"/>
      <c r="P6" s="106" t="s">
        <v>27</v>
      </c>
      <c r="Q6" s="108"/>
    </row>
    <row r="7" spans="2:17" ht="16" x14ac:dyDescent="0.2">
      <c r="B7" s="71">
        <v>1</v>
      </c>
      <c r="C7" s="96" t="s">
        <v>140</v>
      </c>
      <c r="D7" s="2" t="s">
        <v>143</v>
      </c>
      <c r="G7" s="79"/>
      <c r="H7" s="79"/>
      <c r="I7" s="79"/>
      <c r="J7" s="92"/>
      <c r="K7" s="17" t="s">
        <v>28</v>
      </c>
      <c r="L7" s="17" t="s">
        <v>83</v>
      </c>
      <c r="M7" s="26" t="s">
        <v>84</v>
      </c>
      <c r="N7" s="26" t="s">
        <v>85</v>
      </c>
      <c r="O7" s="17" t="s">
        <v>86</v>
      </c>
      <c r="P7" s="89" t="s">
        <v>46</v>
      </c>
      <c r="Q7" s="90"/>
    </row>
    <row r="8" spans="2:17" x14ac:dyDescent="0.2">
      <c r="B8" s="95"/>
      <c r="C8" s="97"/>
      <c r="D8" s="2" t="s">
        <v>144</v>
      </c>
      <c r="G8" s="17">
        <v>1</v>
      </c>
      <c r="H8" s="12">
        <v>1.1000000000000001</v>
      </c>
      <c r="I8" s="12" t="s">
        <v>94</v>
      </c>
      <c r="J8" s="12"/>
      <c r="K8" s="12" t="s">
        <v>35</v>
      </c>
      <c r="L8" s="60">
        <v>45842</v>
      </c>
      <c r="M8" s="60">
        <v>45934</v>
      </c>
      <c r="N8" s="12">
        <v>7</v>
      </c>
      <c r="O8" s="12" t="b">
        <v>0</v>
      </c>
      <c r="P8" s="102" t="s">
        <v>137</v>
      </c>
      <c r="Q8" s="103"/>
    </row>
    <row r="9" spans="2:17" x14ac:dyDescent="0.2">
      <c r="B9" s="95"/>
      <c r="C9" s="97"/>
      <c r="D9" s="2" t="s">
        <v>145</v>
      </c>
      <c r="G9" s="14">
        <v>2</v>
      </c>
      <c r="H9" s="15">
        <v>1.2</v>
      </c>
      <c r="I9" s="15"/>
      <c r="J9" s="15" t="s">
        <v>48</v>
      </c>
      <c r="K9" s="15" t="s">
        <v>37</v>
      </c>
      <c r="L9" s="15" t="s">
        <v>31</v>
      </c>
      <c r="M9" s="15" t="s">
        <v>31</v>
      </c>
      <c r="N9" s="15"/>
      <c r="O9" s="15" t="s">
        <v>31</v>
      </c>
      <c r="P9" s="104" t="s">
        <v>138</v>
      </c>
      <c r="Q9" s="105"/>
    </row>
    <row r="10" spans="2:17" x14ac:dyDescent="0.2">
      <c r="B10" s="95"/>
      <c r="C10" s="97"/>
      <c r="D10" s="2" t="s">
        <v>146</v>
      </c>
      <c r="G10" s="17">
        <v>3</v>
      </c>
      <c r="H10" s="12">
        <v>1.3</v>
      </c>
      <c r="I10" s="12" t="s">
        <v>95</v>
      </c>
      <c r="J10" s="12"/>
      <c r="K10" s="12" t="s">
        <v>82</v>
      </c>
      <c r="L10" s="60">
        <v>45720</v>
      </c>
      <c r="M10" s="60">
        <v>45812</v>
      </c>
      <c r="N10" s="12">
        <v>5</v>
      </c>
      <c r="O10" s="12" t="b">
        <v>1</v>
      </c>
      <c r="P10" s="102" t="s">
        <v>99</v>
      </c>
      <c r="Q10" s="103"/>
    </row>
    <row r="11" spans="2:17" x14ac:dyDescent="0.2">
      <c r="B11" s="95"/>
      <c r="C11" s="97"/>
      <c r="D11" s="2" t="s">
        <v>147</v>
      </c>
      <c r="G11" s="17">
        <v>4</v>
      </c>
      <c r="H11" s="12">
        <v>1.4</v>
      </c>
      <c r="I11" s="12" t="s">
        <v>95</v>
      </c>
      <c r="J11" s="12"/>
      <c r="K11" s="12" t="s">
        <v>100</v>
      </c>
      <c r="L11" s="60">
        <v>45813</v>
      </c>
      <c r="M11" s="60" t="s">
        <v>96</v>
      </c>
      <c r="N11" s="12">
        <v>5</v>
      </c>
      <c r="O11" s="12" t="b">
        <v>1</v>
      </c>
      <c r="P11" s="102" t="s">
        <v>99</v>
      </c>
      <c r="Q11" s="103"/>
    </row>
    <row r="12" spans="2:17" x14ac:dyDescent="0.2">
      <c r="B12" s="72"/>
      <c r="C12" s="98"/>
      <c r="D12" s="2" t="s">
        <v>148</v>
      </c>
      <c r="G12" s="17">
        <v>5</v>
      </c>
      <c r="H12" s="12">
        <v>1.5</v>
      </c>
      <c r="I12" s="12" t="s">
        <v>95</v>
      </c>
      <c r="J12" s="12"/>
      <c r="K12" s="12" t="s">
        <v>101</v>
      </c>
      <c r="L12" s="60">
        <v>45814</v>
      </c>
      <c r="M12" s="60" t="s">
        <v>97</v>
      </c>
      <c r="N12" s="12">
        <v>5</v>
      </c>
      <c r="O12" s="12" t="b">
        <v>0</v>
      </c>
      <c r="P12" s="102" t="s">
        <v>99</v>
      </c>
      <c r="Q12" s="103"/>
    </row>
    <row r="13" spans="2:17" x14ac:dyDescent="0.2">
      <c r="B13" s="71">
        <v>2</v>
      </c>
      <c r="C13" s="71" t="s">
        <v>136</v>
      </c>
      <c r="D13" s="2" t="s">
        <v>103</v>
      </c>
      <c r="G13" s="14">
        <v>6</v>
      </c>
      <c r="H13" s="15">
        <v>1.6</v>
      </c>
      <c r="I13" s="15"/>
      <c r="J13" s="15" t="s">
        <v>48</v>
      </c>
      <c r="K13" s="15" t="s">
        <v>102</v>
      </c>
      <c r="L13" s="60">
        <v>45815</v>
      </c>
      <c r="M13" s="60" t="s">
        <v>98</v>
      </c>
      <c r="N13" s="12">
        <v>5</v>
      </c>
      <c r="O13" s="12" t="b">
        <v>1</v>
      </c>
      <c r="P13" s="104" t="s">
        <v>138</v>
      </c>
      <c r="Q13" s="105"/>
    </row>
    <row r="14" spans="2:17" x14ac:dyDescent="0.2">
      <c r="B14" s="95"/>
      <c r="C14" s="95"/>
      <c r="D14" s="2" t="s">
        <v>104</v>
      </c>
      <c r="G14" s="17">
        <v>7</v>
      </c>
      <c r="H14" s="12">
        <v>2.1</v>
      </c>
      <c r="I14" s="15"/>
      <c r="J14" s="12"/>
      <c r="K14" s="12" t="s">
        <v>92</v>
      </c>
      <c r="L14" s="60">
        <v>29132</v>
      </c>
      <c r="M14" s="60">
        <v>45934</v>
      </c>
      <c r="N14" s="12">
        <v>7</v>
      </c>
      <c r="O14" s="12" t="b">
        <v>0</v>
      </c>
      <c r="P14" s="102" t="s">
        <v>139</v>
      </c>
      <c r="Q14" s="103"/>
    </row>
    <row r="15" spans="2:17" x14ac:dyDescent="0.2">
      <c r="B15" s="95"/>
      <c r="C15" s="95"/>
      <c r="D15" s="2" t="s">
        <v>107</v>
      </c>
      <c r="G15" s="17">
        <v>8</v>
      </c>
      <c r="H15" s="12">
        <v>2.2000000000000002</v>
      </c>
      <c r="I15" s="15"/>
      <c r="J15" s="12"/>
      <c r="K15" s="12" t="s">
        <v>127</v>
      </c>
      <c r="L15" s="60" t="s">
        <v>128</v>
      </c>
      <c r="M15" s="60" t="s">
        <v>109</v>
      </c>
      <c r="N15" s="12">
        <v>5</v>
      </c>
      <c r="O15" s="12" t="b">
        <v>1</v>
      </c>
      <c r="P15" s="102" t="s">
        <v>99</v>
      </c>
      <c r="Q15" s="103"/>
    </row>
    <row r="16" spans="2:17" x14ac:dyDescent="0.2">
      <c r="B16" s="95"/>
      <c r="C16" s="95"/>
      <c r="D16" s="2" t="s">
        <v>108</v>
      </c>
      <c r="G16" s="17">
        <v>9</v>
      </c>
      <c r="H16" s="12">
        <v>2.2999999999999998</v>
      </c>
      <c r="I16" s="15"/>
      <c r="J16" s="12"/>
      <c r="K16" s="12" t="s">
        <v>92</v>
      </c>
      <c r="L16" s="60">
        <v>29656</v>
      </c>
      <c r="M16" s="60" t="s">
        <v>110</v>
      </c>
      <c r="N16" s="12">
        <v>5</v>
      </c>
      <c r="O16" s="12" t="b">
        <v>1</v>
      </c>
      <c r="P16" s="102" t="s">
        <v>99</v>
      </c>
      <c r="Q16" s="103"/>
    </row>
    <row r="17" spans="2:17" x14ac:dyDescent="0.2">
      <c r="B17" s="95"/>
      <c r="C17" s="95"/>
      <c r="D17" s="2" t="s">
        <v>105</v>
      </c>
      <c r="G17" s="17">
        <v>10</v>
      </c>
      <c r="H17" s="12">
        <v>2.4</v>
      </c>
      <c r="I17" s="15"/>
      <c r="J17" s="12"/>
      <c r="K17" s="12" t="s">
        <v>93</v>
      </c>
      <c r="L17" s="60">
        <v>54494</v>
      </c>
      <c r="M17" s="60" t="s">
        <v>111</v>
      </c>
      <c r="N17" s="12">
        <v>5</v>
      </c>
      <c r="O17" s="12" t="b">
        <v>1</v>
      </c>
      <c r="P17" s="102" t="s">
        <v>99</v>
      </c>
      <c r="Q17" s="103"/>
    </row>
    <row r="18" spans="2:17" x14ac:dyDescent="0.2">
      <c r="B18" s="72"/>
      <c r="C18" s="72"/>
      <c r="D18" s="2" t="s">
        <v>106</v>
      </c>
      <c r="G18" s="17">
        <v>11</v>
      </c>
      <c r="H18" s="12">
        <v>2.5</v>
      </c>
      <c r="I18" s="15"/>
      <c r="J18" s="12"/>
      <c r="K18" s="12" t="s">
        <v>127</v>
      </c>
      <c r="L18" s="60" t="s">
        <v>129</v>
      </c>
      <c r="M18" s="60" t="s">
        <v>121</v>
      </c>
      <c r="N18" s="12">
        <v>3</v>
      </c>
      <c r="O18" s="12" t="b">
        <v>0</v>
      </c>
      <c r="P18" s="102" t="s">
        <v>99</v>
      </c>
      <c r="Q18" s="103"/>
    </row>
    <row r="19" spans="2:17" x14ac:dyDescent="0.2">
      <c r="B19" s="71">
        <v>3</v>
      </c>
      <c r="C19" s="96" t="s">
        <v>118</v>
      </c>
      <c r="D19" s="2"/>
      <c r="G19" s="17">
        <v>12</v>
      </c>
      <c r="H19" s="12">
        <v>2.6</v>
      </c>
      <c r="I19" s="15"/>
      <c r="J19" s="12"/>
      <c r="K19" s="12" t="s">
        <v>88</v>
      </c>
      <c r="L19" s="60" t="s">
        <v>120</v>
      </c>
      <c r="M19" s="60" t="s">
        <v>121</v>
      </c>
      <c r="N19" s="12">
        <v>2</v>
      </c>
      <c r="O19" s="12" t="b">
        <v>0</v>
      </c>
      <c r="P19" s="102" t="s">
        <v>123</v>
      </c>
      <c r="Q19" s="103"/>
    </row>
    <row r="20" spans="2:17" x14ac:dyDescent="0.2">
      <c r="B20" s="95"/>
      <c r="C20" s="97"/>
      <c r="D20" s="2" t="s">
        <v>112</v>
      </c>
      <c r="G20" s="17"/>
      <c r="H20" s="12"/>
      <c r="I20" s="12"/>
      <c r="J20" s="12"/>
      <c r="K20" s="12"/>
      <c r="L20" s="60"/>
      <c r="M20" s="60"/>
      <c r="N20" s="12"/>
      <c r="O20" s="12"/>
      <c r="P20" s="102"/>
      <c r="Q20" s="103"/>
    </row>
    <row r="21" spans="2:17" x14ac:dyDescent="0.2">
      <c r="B21" s="95"/>
      <c r="C21" s="97"/>
      <c r="D21" s="2" t="s">
        <v>113</v>
      </c>
      <c r="G21" s="17">
        <v>14</v>
      </c>
      <c r="H21" s="15">
        <v>4.2</v>
      </c>
      <c r="I21" s="12" t="s">
        <v>47</v>
      </c>
      <c r="J21" s="7"/>
      <c r="K21" s="12" t="s">
        <v>88</v>
      </c>
      <c r="L21" s="60">
        <v>45843</v>
      </c>
      <c r="M21" s="60">
        <v>45935</v>
      </c>
      <c r="N21" s="15">
        <v>-1</v>
      </c>
      <c r="O21" s="15" t="b">
        <v>1</v>
      </c>
      <c r="P21" s="104" t="s">
        <v>135</v>
      </c>
      <c r="Q21" s="105"/>
    </row>
    <row r="22" spans="2:17" x14ac:dyDescent="0.2">
      <c r="B22" s="95"/>
      <c r="C22" s="97"/>
      <c r="D22" s="2" t="s">
        <v>114</v>
      </c>
      <c r="G22" s="17">
        <v>15</v>
      </c>
      <c r="H22" s="12">
        <v>4.3</v>
      </c>
      <c r="I22" s="12"/>
      <c r="J22" s="12"/>
      <c r="K22" s="12" t="s">
        <v>92</v>
      </c>
      <c r="L22" s="60">
        <v>45844</v>
      </c>
      <c r="M22" s="60">
        <v>45936</v>
      </c>
      <c r="N22" s="12">
        <v>0</v>
      </c>
      <c r="O22" s="12" t="b">
        <v>1</v>
      </c>
      <c r="P22" s="102" t="s">
        <v>138</v>
      </c>
      <c r="Q22" s="103"/>
    </row>
    <row r="23" spans="2:17" x14ac:dyDescent="0.2">
      <c r="B23" s="95"/>
      <c r="C23" s="97"/>
      <c r="D23" s="2"/>
      <c r="G23" s="17">
        <v>16</v>
      </c>
      <c r="H23" s="15">
        <v>4.4000000000000004</v>
      </c>
      <c r="I23" s="12"/>
      <c r="J23" s="12"/>
      <c r="K23" s="12" t="s">
        <v>131</v>
      </c>
      <c r="L23" s="60" t="s">
        <v>125</v>
      </c>
      <c r="M23" s="60" t="s">
        <v>121</v>
      </c>
      <c r="N23" s="12">
        <v>1</v>
      </c>
      <c r="O23" s="12" t="b">
        <v>1</v>
      </c>
      <c r="P23" s="102" t="s">
        <v>99</v>
      </c>
      <c r="Q23" s="103"/>
    </row>
    <row r="24" spans="2:17" x14ac:dyDescent="0.2">
      <c r="B24" s="72"/>
      <c r="C24" s="98"/>
      <c r="D24" s="2"/>
      <c r="G24" s="17"/>
      <c r="H24" s="12"/>
      <c r="I24" s="12"/>
      <c r="J24" s="15"/>
      <c r="K24" s="12"/>
      <c r="L24" s="60"/>
      <c r="M24" s="60"/>
      <c r="N24" s="12"/>
      <c r="O24" s="12"/>
      <c r="P24" s="104"/>
      <c r="Q24" s="105"/>
    </row>
    <row r="25" spans="2:17" x14ac:dyDescent="0.2">
      <c r="B25" s="71"/>
      <c r="C25" s="96"/>
      <c r="D25" s="2"/>
      <c r="G25" s="17"/>
      <c r="H25" s="12"/>
      <c r="I25" s="16"/>
      <c r="J25" s="11"/>
      <c r="K25" s="25"/>
      <c r="L25" s="44"/>
      <c r="M25" s="44"/>
      <c r="N25" s="25"/>
      <c r="O25" s="25"/>
      <c r="P25" s="100"/>
      <c r="Q25" s="101"/>
    </row>
    <row r="26" spans="2:17" x14ac:dyDescent="0.2">
      <c r="B26" s="95"/>
      <c r="C26" s="97"/>
      <c r="D26" s="2"/>
      <c r="G26" s="17"/>
      <c r="H26" s="12"/>
      <c r="I26" s="11"/>
      <c r="J26" s="11"/>
      <c r="K26" s="25"/>
      <c r="L26" s="44"/>
      <c r="M26" s="44"/>
      <c r="N26" s="25"/>
      <c r="O26" s="25"/>
      <c r="P26" s="100"/>
      <c r="Q26" s="101"/>
    </row>
    <row r="27" spans="2:17" x14ac:dyDescent="0.2">
      <c r="B27" s="95"/>
      <c r="C27" s="97"/>
      <c r="D27" s="2"/>
      <c r="G27" s="17"/>
      <c r="H27" s="15"/>
      <c r="I27" s="11"/>
      <c r="K27" s="25"/>
      <c r="L27" s="44"/>
      <c r="M27" s="44"/>
      <c r="N27" s="13"/>
      <c r="O27" s="13"/>
      <c r="P27" s="84"/>
      <c r="Q27" s="85"/>
    </row>
    <row r="28" spans="2:17" x14ac:dyDescent="0.2">
      <c r="B28" s="95"/>
      <c r="C28" s="97"/>
      <c r="D28" s="2"/>
      <c r="G28" s="17"/>
      <c r="H28" s="12"/>
      <c r="I28" s="11"/>
      <c r="J28" s="11"/>
      <c r="K28" s="25"/>
      <c r="L28" s="44"/>
      <c r="M28" s="44"/>
      <c r="N28" s="25"/>
      <c r="O28" s="25"/>
      <c r="P28" s="100"/>
      <c r="Q28" s="101"/>
    </row>
    <row r="29" spans="2:17" x14ac:dyDescent="0.2">
      <c r="B29" s="95"/>
      <c r="C29" s="97"/>
      <c r="D29" s="2"/>
      <c r="G29" s="17"/>
      <c r="H29" s="15"/>
      <c r="I29" s="11"/>
      <c r="J29" s="11"/>
      <c r="K29" s="25"/>
      <c r="L29" s="44"/>
      <c r="M29" s="44"/>
      <c r="N29" s="25"/>
      <c r="O29" s="25"/>
      <c r="P29" s="100"/>
      <c r="Q29" s="101"/>
    </row>
    <row r="30" spans="2:17" x14ac:dyDescent="0.2">
      <c r="B30" s="72"/>
      <c r="C30" s="98"/>
      <c r="D30" s="2"/>
      <c r="G30" s="17"/>
      <c r="H30" s="12"/>
      <c r="I30" s="11"/>
      <c r="J30" s="16"/>
      <c r="K30" s="25"/>
      <c r="L30" s="44"/>
      <c r="M30" s="44"/>
      <c r="N30" s="25"/>
      <c r="O30" s="25"/>
      <c r="P30" s="100"/>
      <c r="Q30" s="101"/>
    </row>
  </sheetData>
  <mergeCells count="42">
    <mergeCell ref="P26:Q26"/>
    <mergeCell ref="P27:Q27"/>
    <mergeCell ref="P28:Q28"/>
    <mergeCell ref="P29:Q29"/>
    <mergeCell ref="P30:Q30"/>
    <mergeCell ref="K6:O6"/>
    <mergeCell ref="P10:Q10"/>
    <mergeCell ref="P11:Q11"/>
    <mergeCell ref="P12:Q12"/>
    <mergeCell ref="P6:Q6"/>
    <mergeCell ref="H6:H7"/>
    <mergeCell ref="P25:Q25"/>
    <mergeCell ref="P14:Q14"/>
    <mergeCell ref="P15:Q15"/>
    <mergeCell ref="P22:Q22"/>
    <mergeCell ref="P23:Q23"/>
    <mergeCell ref="P24:Q24"/>
    <mergeCell ref="P16:Q16"/>
    <mergeCell ref="P17:Q17"/>
    <mergeCell ref="P18:Q18"/>
    <mergeCell ref="P8:Q8"/>
    <mergeCell ref="P9:Q9"/>
    <mergeCell ref="P19:Q19"/>
    <mergeCell ref="P20:Q20"/>
    <mergeCell ref="P21:Q21"/>
    <mergeCell ref="P13:Q13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G5:Q5"/>
    <mergeCell ref="B3:G3"/>
    <mergeCell ref="P7:Q7"/>
    <mergeCell ref="B5:D5"/>
  </mergeCells>
  <phoneticPr fontId="2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30"/>
  <sheetViews>
    <sheetView zoomScale="125" zoomScaleNormal="85" workbookViewId="0">
      <selection activeCell="P29" sqref="P29"/>
    </sheetView>
  </sheetViews>
  <sheetFormatPr baseColWidth="10" defaultColWidth="8.83203125" defaultRowHeight="15" x14ac:dyDescent="0.2"/>
  <cols>
    <col min="6" max="6" width="12.1640625" bestFit="1" customWidth="1"/>
    <col min="7" max="7" width="17.5" bestFit="1" customWidth="1"/>
    <col min="8" max="8" width="10.5" customWidth="1"/>
    <col min="9" max="9" width="13.1640625" bestFit="1" customWidth="1"/>
    <col min="10" max="10" width="8.83203125" bestFit="1" customWidth="1"/>
    <col min="11" max="12" width="37.5" customWidth="1"/>
  </cols>
  <sheetData>
    <row r="1" spans="2:12" x14ac:dyDescent="0.2">
      <c r="B1" s="66" t="s">
        <v>0</v>
      </c>
      <c r="C1" s="67"/>
      <c r="D1" s="67"/>
      <c r="E1" s="68"/>
    </row>
    <row r="3" spans="2:12" x14ac:dyDescent="0.2">
      <c r="B3" s="112" t="s">
        <v>49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2:12" x14ac:dyDescent="0.2">
      <c r="B4" s="78" t="s">
        <v>50</v>
      </c>
      <c r="C4" s="110" t="s">
        <v>51</v>
      </c>
      <c r="D4" s="117" t="s">
        <v>52</v>
      </c>
      <c r="E4" s="91" t="s">
        <v>53</v>
      </c>
      <c r="F4" s="89" t="s">
        <v>26</v>
      </c>
      <c r="G4" s="94"/>
      <c r="H4" s="94"/>
      <c r="I4" s="94"/>
      <c r="J4" s="94"/>
      <c r="K4" s="93" t="s">
        <v>27</v>
      </c>
      <c r="L4" s="93"/>
    </row>
    <row r="5" spans="2:12" ht="16" thickBot="1" x14ac:dyDescent="0.25">
      <c r="B5" s="116"/>
      <c r="C5" s="111"/>
      <c r="D5" s="118"/>
      <c r="E5" s="109"/>
      <c r="F5" s="20" t="s">
        <v>28</v>
      </c>
      <c r="G5" s="20" t="s">
        <v>83</v>
      </c>
      <c r="H5" s="20" t="s">
        <v>84</v>
      </c>
      <c r="I5" s="20" t="s">
        <v>85</v>
      </c>
      <c r="J5" s="20" t="s">
        <v>86</v>
      </c>
      <c r="K5" s="20" t="s">
        <v>29</v>
      </c>
      <c r="L5" s="20" t="s">
        <v>54</v>
      </c>
    </row>
    <row r="6" spans="2:12" ht="16" thickTop="1" x14ac:dyDescent="0.2">
      <c r="B6" s="18">
        <v>1</v>
      </c>
      <c r="C6" s="113" t="s">
        <v>55</v>
      </c>
      <c r="D6" s="23" t="s">
        <v>56</v>
      </c>
      <c r="E6" s="18" t="s">
        <v>33</v>
      </c>
      <c r="F6" s="18" t="s">
        <v>82</v>
      </c>
      <c r="G6" s="51">
        <v>45720</v>
      </c>
      <c r="H6" s="61">
        <v>45812</v>
      </c>
      <c r="I6" s="18">
        <v>5</v>
      </c>
      <c r="J6" s="18" t="b">
        <v>1</v>
      </c>
      <c r="K6" s="18" t="s">
        <v>99</v>
      </c>
      <c r="L6" s="18" t="s">
        <v>99</v>
      </c>
    </row>
    <row r="7" spans="2:12" x14ac:dyDescent="0.2">
      <c r="B7" s="8">
        <f>B6+1</f>
        <v>2</v>
      </c>
      <c r="C7" s="113"/>
      <c r="D7" s="24" t="s">
        <v>115</v>
      </c>
      <c r="E7" s="8" t="s">
        <v>33</v>
      </c>
      <c r="F7" s="49" t="s">
        <v>35</v>
      </c>
      <c r="G7" s="52">
        <v>45842</v>
      </c>
      <c r="H7" s="62">
        <v>45934</v>
      </c>
      <c r="I7" s="49">
        <v>7</v>
      </c>
      <c r="J7" s="49" t="b">
        <v>0</v>
      </c>
      <c r="K7" s="49" t="s">
        <v>116</v>
      </c>
      <c r="L7" s="8" t="s">
        <v>99</v>
      </c>
    </row>
    <row r="8" spans="2:12" x14ac:dyDescent="0.2">
      <c r="B8" s="18">
        <v>3</v>
      </c>
      <c r="C8" s="113"/>
      <c r="D8" s="24" t="s">
        <v>57</v>
      </c>
      <c r="E8" s="8" t="s">
        <v>33</v>
      </c>
      <c r="F8" s="50" t="s">
        <v>88</v>
      </c>
      <c r="G8" s="136">
        <v>45762</v>
      </c>
      <c r="H8" s="63">
        <v>45767</v>
      </c>
      <c r="I8" s="50">
        <v>-6</v>
      </c>
      <c r="J8" s="50" t="b">
        <v>0</v>
      </c>
      <c r="K8" s="50" t="s">
        <v>117</v>
      </c>
      <c r="L8" s="8" t="s">
        <v>99</v>
      </c>
    </row>
    <row r="9" spans="2:12" x14ac:dyDescent="0.2">
      <c r="B9" s="8">
        <f>B8+1</f>
        <v>4</v>
      </c>
      <c r="C9" s="113"/>
      <c r="D9" s="24" t="s">
        <v>56</v>
      </c>
      <c r="E9" s="8" t="s">
        <v>58</v>
      </c>
      <c r="F9" s="53" t="s">
        <v>82</v>
      </c>
      <c r="G9" s="54">
        <v>45720</v>
      </c>
      <c r="H9" s="64">
        <v>45812</v>
      </c>
      <c r="I9" s="53">
        <v>5</v>
      </c>
      <c r="J9" s="53" t="b">
        <v>1</v>
      </c>
      <c r="K9" s="50" t="s">
        <v>99</v>
      </c>
      <c r="L9" s="48" t="s">
        <v>99</v>
      </c>
    </row>
    <row r="10" spans="2:12" x14ac:dyDescent="0.2">
      <c r="B10" s="18">
        <v>5</v>
      </c>
      <c r="C10" s="113"/>
      <c r="D10" s="24" t="s">
        <v>33</v>
      </c>
      <c r="E10" s="8" t="s">
        <v>122</v>
      </c>
      <c r="F10" s="53" t="s">
        <v>88</v>
      </c>
      <c r="G10" s="54">
        <v>55258</v>
      </c>
      <c r="H10" s="64">
        <v>45767</v>
      </c>
      <c r="I10" s="53">
        <v>2</v>
      </c>
      <c r="J10" s="53" t="b">
        <v>0</v>
      </c>
      <c r="K10" s="8" t="s">
        <v>123</v>
      </c>
      <c r="L10" s="8" t="s">
        <v>99</v>
      </c>
    </row>
    <row r="11" spans="2:12" x14ac:dyDescent="0.2">
      <c r="B11" s="8">
        <v>6</v>
      </c>
      <c r="C11" s="113"/>
      <c r="D11" s="24" t="s">
        <v>33</v>
      </c>
      <c r="E11" s="8" t="s">
        <v>126</v>
      </c>
      <c r="F11" s="53" t="s">
        <v>92</v>
      </c>
      <c r="G11" s="54">
        <v>29132</v>
      </c>
      <c r="H11" s="64">
        <v>45934</v>
      </c>
      <c r="I11" s="53">
        <v>7</v>
      </c>
      <c r="J11" s="53" t="b">
        <v>0</v>
      </c>
      <c r="K11" s="50" t="s">
        <v>124</v>
      </c>
      <c r="L11" s="8" t="s">
        <v>99</v>
      </c>
    </row>
    <row r="12" spans="2:12" x14ac:dyDescent="0.2">
      <c r="B12" s="8">
        <f t="shared" ref="B12:B18" si="0">B11+1</f>
        <v>7</v>
      </c>
      <c r="C12" s="113"/>
      <c r="D12" s="24" t="s">
        <v>33</v>
      </c>
      <c r="E12" s="8" t="s">
        <v>130</v>
      </c>
      <c r="F12" s="53" t="s">
        <v>127</v>
      </c>
      <c r="G12" s="54">
        <v>54893</v>
      </c>
      <c r="H12" s="64">
        <v>45767</v>
      </c>
      <c r="I12" s="53">
        <v>3</v>
      </c>
      <c r="J12" s="53" t="b">
        <v>0</v>
      </c>
      <c r="K12" s="50" t="s">
        <v>99</v>
      </c>
      <c r="L12" s="48" t="s">
        <v>99</v>
      </c>
    </row>
    <row r="13" spans="2:12" x14ac:dyDescent="0.2">
      <c r="B13" s="18">
        <v>8</v>
      </c>
      <c r="C13" s="114"/>
      <c r="D13" s="47" t="s">
        <v>31</v>
      </c>
      <c r="E13" s="8" t="s">
        <v>31</v>
      </c>
      <c r="F13" s="8" t="s">
        <v>31</v>
      </c>
      <c r="G13" s="8" t="s">
        <v>31</v>
      </c>
      <c r="H13" s="8" t="s">
        <v>36</v>
      </c>
      <c r="I13" s="8" t="s">
        <v>32</v>
      </c>
      <c r="J13" s="8" t="s">
        <v>31</v>
      </c>
      <c r="K13" s="8" t="s">
        <v>31</v>
      </c>
      <c r="L13" s="8" t="s">
        <v>31</v>
      </c>
    </row>
    <row r="14" spans="2:12" x14ac:dyDescent="0.2">
      <c r="B14" s="8">
        <f>B13+1</f>
        <v>9</v>
      </c>
      <c r="C14" s="114"/>
      <c r="D14" s="47" t="s">
        <v>31</v>
      </c>
      <c r="E14" s="8" t="s">
        <v>31</v>
      </c>
      <c r="F14" s="8" t="s">
        <v>31</v>
      </c>
      <c r="G14" s="8" t="s">
        <v>31</v>
      </c>
      <c r="H14" s="8" t="s">
        <v>36</v>
      </c>
      <c r="I14" s="8" t="s">
        <v>32</v>
      </c>
      <c r="J14" s="8" t="s">
        <v>31</v>
      </c>
      <c r="K14" s="8" t="s">
        <v>31</v>
      </c>
      <c r="L14" s="8" t="s">
        <v>31</v>
      </c>
    </row>
    <row r="15" spans="2:12" x14ac:dyDescent="0.2">
      <c r="B15" s="8">
        <f t="shared" si="0"/>
        <v>10</v>
      </c>
      <c r="C15" s="114"/>
      <c r="D15" s="47" t="s">
        <v>31</v>
      </c>
      <c r="E15" s="8" t="s">
        <v>31</v>
      </c>
      <c r="F15" s="8" t="s">
        <v>31</v>
      </c>
      <c r="G15" s="8" t="s">
        <v>31</v>
      </c>
      <c r="H15" s="8" t="s">
        <v>36</v>
      </c>
      <c r="I15" s="8" t="s">
        <v>32</v>
      </c>
      <c r="J15" s="8" t="s">
        <v>31</v>
      </c>
      <c r="K15" s="8" t="s">
        <v>31</v>
      </c>
      <c r="L15" s="8" t="s">
        <v>31</v>
      </c>
    </row>
    <row r="16" spans="2:12" x14ac:dyDescent="0.2">
      <c r="B16" s="18">
        <v>11</v>
      </c>
      <c r="C16" s="114"/>
      <c r="D16" s="47" t="s">
        <v>31</v>
      </c>
      <c r="E16" s="8" t="s">
        <v>31</v>
      </c>
      <c r="F16" s="8" t="s">
        <v>31</v>
      </c>
      <c r="G16" s="8" t="s">
        <v>31</v>
      </c>
      <c r="H16" s="8" t="s">
        <v>36</v>
      </c>
      <c r="I16" s="8" t="s">
        <v>32</v>
      </c>
      <c r="J16" s="8" t="s">
        <v>31</v>
      </c>
      <c r="K16" s="8" t="s">
        <v>31</v>
      </c>
      <c r="L16" s="8" t="s">
        <v>31</v>
      </c>
    </row>
    <row r="17" spans="2:16" x14ac:dyDescent="0.2">
      <c r="B17" s="8">
        <f>B16+1</f>
        <v>12</v>
      </c>
      <c r="C17" s="114"/>
      <c r="D17" s="47" t="s">
        <v>31</v>
      </c>
      <c r="E17" s="8" t="s">
        <v>31</v>
      </c>
      <c r="F17" s="8" t="s">
        <v>31</v>
      </c>
      <c r="G17" s="8" t="s">
        <v>31</v>
      </c>
      <c r="H17" s="8" t="s">
        <v>36</v>
      </c>
      <c r="I17" s="8" t="s">
        <v>32</v>
      </c>
      <c r="J17" s="8" t="s">
        <v>31</v>
      </c>
      <c r="K17" s="8" t="s">
        <v>31</v>
      </c>
      <c r="L17" s="8" t="s">
        <v>31</v>
      </c>
    </row>
    <row r="18" spans="2:16" x14ac:dyDescent="0.2">
      <c r="B18" s="8">
        <f t="shared" si="0"/>
        <v>13</v>
      </c>
      <c r="C18" s="114"/>
      <c r="D18" s="47" t="s">
        <v>31</v>
      </c>
      <c r="E18" s="8" t="s">
        <v>31</v>
      </c>
      <c r="F18" s="8" t="s">
        <v>31</v>
      </c>
      <c r="G18" s="8" t="s">
        <v>31</v>
      </c>
      <c r="H18" s="8" t="s">
        <v>36</v>
      </c>
      <c r="I18" s="8" t="s">
        <v>32</v>
      </c>
      <c r="J18" s="8" t="s">
        <v>31</v>
      </c>
      <c r="K18" s="8" t="s">
        <v>31</v>
      </c>
      <c r="L18" s="8" t="s">
        <v>31</v>
      </c>
    </row>
    <row r="19" spans="2:16" ht="16" thickBot="1" x14ac:dyDescent="0.25">
      <c r="B19" s="19">
        <v>20</v>
      </c>
      <c r="C19" s="115"/>
      <c r="D19" s="45" t="s">
        <v>31</v>
      </c>
      <c r="E19" s="46" t="s">
        <v>31</v>
      </c>
      <c r="F19" s="46" t="s">
        <v>31</v>
      </c>
      <c r="G19" s="46" t="s">
        <v>31</v>
      </c>
      <c r="H19" s="46" t="s">
        <v>36</v>
      </c>
      <c r="I19" s="46" t="s">
        <v>32</v>
      </c>
      <c r="J19" s="46" t="s">
        <v>31</v>
      </c>
      <c r="K19" s="46" t="s">
        <v>31</v>
      </c>
      <c r="L19" s="46" t="s">
        <v>31</v>
      </c>
    </row>
    <row r="20" spans="2:16" ht="16" thickTop="1" x14ac:dyDescent="0.2">
      <c r="B20" s="21"/>
      <c r="C20" s="21"/>
      <c r="D20" s="22"/>
      <c r="E20" s="21"/>
      <c r="F20" s="21"/>
      <c r="G20" s="21"/>
      <c r="H20" s="21"/>
      <c r="I20" s="21"/>
      <c r="J20" s="21"/>
      <c r="K20" s="21"/>
      <c r="L20" s="21"/>
    </row>
    <row r="21" spans="2:16" ht="14.5" customHeight="1" x14ac:dyDescent="0.2">
      <c r="B21" s="21" t="s">
        <v>59</v>
      </c>
      <c r="C21" s="21"/>
      <c r="D21" s="22"/>
      <c r="E21" s="21"/>
      <c r="F21" s="5"/>
      <c r="G21" s="5"/>
      <c r="H21" s="5"/>
      <c r="I21" s="5"/>
      <c r="J21" s="5"/>
      <c r="K21" s="5"/>
    </row>
    <row r="22" spans="2:16" ht="16" thickBot="1" x14ac:dyDescent="0.25">
      <c r="K22" s="5"/>
    </row>
    <row r="23" spans="2:16" ht="16" customHeight="1" thickTop="1" x14ac:dyDescent="0.2">
      <c r="C23" s="125" t="s">
        <v>60</v>
      </c>
      <c r="D23" s="126"/>
      <c r="E23" s="126"/>
      <c r="F23" s="127"/>
      <c r="G23" s="30" t="s">
        <v>61</v>
      </c>
      <c r="H23" s="145" t="s">
        <v>62</v>
      </c>
      <c r="I23" s="146"/>
      <c r="J23" s="146"/>
      <c r="K23" s="146"/>
      <c r="L23" s="147"/>
      <c r="M23" s="139" t="s">
        <v>63</v>
      </c>
      <c r="N23" s="140"/>
      <c r="O23" s="141"/>
      <c r="P23" s="142"/>
    </row>
    <row r="24" spans="2:16" ht="14.5" customHeight="1" x14ac:dyDescent="0.2">
      <c r="B24" s="121" t="s">
        <v>51</v>
      </c>
      <c r="C24" s="122" t="s">
        <v>64</v>
      </c>
      <c r="D24" s="123" t="s">
        <v>65</v>
      </c>
      <c r="E24" s="123" t="s">
        <v>66</v>
      </c>
      <c r="F24" s="124" t="s">
        <v>67</v>
      </c>
      <c r="G24" s="133" t="s">
        <v>68</v>
      </c>
      <c r="H24" s="129" t="s">
        <v>69</v>
      </c>
      <c r="I24" s="130"/>
      <c r="J24" s="123" t="s">
        <v>64</v>
      </c>
      <c r="K24" s="78" t="s">
        <v>65</v>
      </c>
      <c r="L24" s="124" t="s">
        <v>66</v>
      </c>
      <c r="M24" s="137" t="s">
        <v>69</v>
      </c>
      <c r="N24" s="143" t="s">
        <v>64</v>
      </c>
      <c r="O24" s="143" t="s">
        <v>65</v>
      </c>
      <c r="P24" s="144" t="s">
        <v>66</v>
      </c>
    </row>
    <row r="25" spans="2:16" x14ac:dyDescent="0.2">
      <c r="B25" s="121"/>
      <c r="C25" s="122"/>
      <c r="D25" s="123"/>
      <c r="E25" s="123"/>
      <c r="F25" s="124"/>
      <c r="G25" s="133"/>
      <c r="H25" s="131"/>
      <c r="I25" s="132"/>
      <c r="J25" s="123"/>
      <c r="K25" s="79"/>
      <c r="L25" s="124"/>
      <c r="M25" s="138"/>
      <c r="N25" s="143"/>
      <c r="O25" s="143"/>
      <c r="P25" s="144"/>
    </row>
    <row r="26" spans="2:16" ht="16" thickBot="1" x14ac:dyDescent="0.25">
      <c r="B26" s="33" t="s">
        <v>55</v>
      </c>
      <c r="C26" s="29">
        <v>7</v>
      </c>
      <c r="D26" s="31">
        <v>3</v>
      </c>
      <c r="E26" s="31">
        <v>4</v>
      </c>
      <c r="F26" s="32">
        <v>4</v>
      </c>
      <c r="G26" s="35">
        <v>4</v>
      </c>
      <c r="H26" s="119" t="s">
        <v>132</v>
      </c>
      <c r="I26" s="120"/>
      <c r="J26" s="2">
        <v>4</v>
      </c>
      <c r="K26" s="31">
        <v>4</v>
      </c>
      <c r="L26" s="32">
        <v>0</v>
      </c>
      <c r="M26" s="34" t="s">
        <v>132</v>
      </c>
      <c r="N26" s="2">
        <v>3</v>
      </c>
      <c r="O26" s="31">
        <v>3</v>
      </c>
      <c r="P26" s="32">
        <v>0</v>
      </c>
    </row>
    <row r="27" spans="2:16" ht="16" thickTop="1" x14ac:dyDescent="0.2">
      <c r="H27" s="125"/>
      <c r="I27" s="128"/>
      <c r="J27" s="126"/>
      <c r="K27" s="127"/>
    </row>
    <row r="28" spans="2:16" x14ac:dyDescent="0.2">
      <c r="H28" s="134"/>
      <c r="I28" s="123"/>
    </row>
    <row r="29" spans="2:16" x14ac:dyDescent="0.2">
      <c r="H29" s="135"/>
      <c r="I29" s="123"/>
    </row>
    <row r="30" spans="2:16" x14ac:dyDescent="0.2">
      <c r="H30" s="34"/>
      <c r="I30" s="2"/>
    </row>
  </sheetData>
  <mergeCells count="25">
    <mergeCell ref="H27:K27"/>
    <mergeCell ref="H28:H29"/>
    <mergeCell ref="I28:I29"/>
    <mergeCell ref="K24:K25"/>
    <mergeCell ref="L24:L25"/>
    <mergeCell ref="H23:L23"/>
    <mergeCell ref="J24:J25"/>
    <mergeCell ref="C23:F23"/>
    <mergeCell ref="H24:I25"/>
    <mergeCell ref="G24:G25"/>
    <mergeCell ref="C6:C19"/>
    <mergeCell ref="B4:B5"/>
    <mergeCell ref="D4:D5"/>
    <mergeCell ref="H26:I26"/>
    <mergeCell ref="B24:B25"/>
    <mergeCell ref="C24:C25"/>
    <mergeCell ref="D24:D25"/>
    <mergeCell ref="E24:E25"/>
    <mergeCell ref="F24:F25"/>
    <mergeCell ref="B1:E1"/>
    <mergeCell ref="K4:L4"/>
    <mergeCell ref="F4:J4"/>
    <mergeCell ref="E4:E5"/>
    <mergeCell ref="C4:C5"/>
    <mergeCell ref="B3:L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2025-04-04T13:26:36Z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