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hc\Downloads\"/>
    </mc:Choice>
  </mc:AlternateContent>
  <xr:revisionPtr revIDLastSave="0" documentId="13_ncr:1_{338CDF95-4E1A-42FB-82E1-7B1A2A6119C0}" xr6:coauthVersionLast="47" xr6:coauthVersionMax="47" xr10:uidLastSave="{00000000-0000-0000-0000-000000000000}"/>
  <bookViews>
    <workbookView xWindow="-108" yWindow="-108" windowWidth="23256" windowHeight="12456" tabRatio="914" firstSheet="1" activeTab="1" xr2:uid="{C691230F-8C15-4232-9D34-951E6A2C78F6}"/>
  </bookViews>
  <sheets>
    <sheet name="SISÄLTÖ" sheetId="35" r:id="rId1"/>
    <sheet name="ESPOO" sheetId="1" r:id="rId2"/>
    <sheet name="1 Suur-Leppävaara" sheetId="2" r:id="rId3"/>
    <sheet name="11 Kanta-Leppävaara" sheetId="3" r:id="rId4"/>
    <sheet name="13 Kilo-Karakallio" sheetId="4" r:id="rId5"/>
    <sheet name="14 Laaksolahti" sheetId="5" r:id="rId6"/>
    <sheet name="15 Viherlaakso-Lippajärvi" sheetId="6" r:id="rId7"/>
    <sheet name="16 Sepänkylä" sheetId="7" r:id="rId8"/>
    <sheet name="2 Suur-Tapiola" sheetId="8" r:id="rId9"/>
    <sheet name="21 Kanta-Tapiola" sheetId="9" r:id="rId10"/>
    <sheet name="22 Otaniemi" sheetId="10" r:id="rId11"/>
    <sheet name="23 Haukilahti-Westend" sheetId="11" r:id="rId12"/>
    <sheet name="24 Mankkaa" sheetId="12" r:id="rId13"/>
    <sheet name="25 Laajalahti" sheetId="13" r:id="rId14"/>
    <sheet name="3 Suur-Matinkylä" sheetId="14" r:id="rId15"/>
    <sheet name="31 Matinkylä" sheetId="15" r:id="rId16"/>
    <sheet name="32 Olari" sheetId="16" r:id="rId17"/>
    <sheet name="33 Henttaa-Suurpelto" sheetId="17" r:id="rId18"/>
    <sheet name="4 Suur-Espoonlahti" sheetId="18" r:id="rId19"/>
    <sheet name="41 Kanta-Espoonlahti" sheetId="19" r:id="rId20"/>
    <sheet name="42 Saunalahti" sheetId="20" r:id="rId21"/>
    <sheet name="43 Nöykkiö-Latokaski" sheetId="21" r:id="rId22"/>
    <sheet name="44 Kaitaa" sheetId="22" r:id="rId23"/>
    <sheet name="45 Suvisaaristo" sheetId="23" r:id="rId24"/>
    <sheet name="5 Suur-Kauklahti" sheetId="24" r:id="rId25"/>
    <sheet name="51 Kanta-Kauklahti" sheetId="25" r:id="rId26"/>
    <sheet name="52 Kurttila-Vanttila" sheetId="26" r:id="rId27"/>
    <sheet name="6 Vanha-Espoo" sheetId="27" r:id="rId28"/>
    <sheet name="61 Kanta-Espoo" sheetId="28" r:id="rId29"/>
    <sheet name="62 Muurala-Gumböle" sheetId="29" r:id="rId30"/>
    <sheet name="63 Bemböle" sheetId="30" r:id="rId31"/>
    <sheet name="64 Nuuksio-Nupuri" sheetId="31" r:id="rId32"/>
    <sheet name="7 Pohjois-Espoo" sheetId="32" r:id="rId33"/>
    <sheet name="71 Vanhakartano-Röylä" sheetId="33" r:id="rId34"/>
    <sheet name="72 Kalajärvi-Lakisto" sheetId="34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4" i="1" l="1"/>
  <c r="D158" i="34"/>
  <c r="D157" i="34"/>
  <c r="D158" i="7"/>
  <c r="D157" i="7"/>
  <c r="D113" i="34" l="1"/>
  <c r="D112" i="34"/>
  <c r="D111" i="34"/>
  <c r="D110" i="34"/>
  <c r="D109" i="34"/>
  <c r="D108" i="34"/>
  <c r="D107" i="34"/>
  <c r="D106" i="34"/>
  <c r="D93" i="34"/>
  <c r="D92" i="34"/>
  <c r="D91" i="34"/>
  <c r="D90" i="34"/>
  <c r="D74" i="34"/>
  <c r="D113" i="7"/>
  <c r="D112" i="7"/>
  <c r="D111" i="7"/>
  <c r="D110" i="7"/>
  <c r="D109" i="7"/>
  <c r="D108" i="7"/>
  <c r="D107" i="7"/>
  <c r="D106" i="7"/>
  <c r="D93" i="7"/>
  <c r="D92" i="7"/>
  <c r="D91" i="7"/>
  <c r="D90" i="7"/>
  <c r="D74" i="7"/>
</calcChain>
</file>

<file path=xl/sharedStrings.xml><?xml version="1.0" encoding="utf-8"?>
<sst xmlns="http://schemas.openxmlformats.org/spreadsheetml/2006/main" count="6663" uniqueCount="193">
  <si>
    <t>Yhteensä</t>
  </si>
  <si>
    <t>Vieraskielisiä henkilöitä</t>
  </si>
  <si>
    <t>10 suurinta kieliryhmää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</si>
  <si>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</si>
  <si>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</si>
  <si>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</si>
  <si>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</si>
  <si>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</si>
  <si>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</si>
  <si>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</si>
  <si>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</si>
  <si>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</si>
  <si>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</si>
  <si>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Ulkomaan kansalaisia</t>
  </si>
  <si>
    <t>Kuntaan muuttaneet</t>
  </si>
  <si>
    <t>Kunnasta muuttaneet</t>
  </si>
  <si>
    <t>Asuntokuntia</t>
  </si>
  <si>
    <t>Perheitä</t>
  </si>
  <si>
    <t>Perheissä henkilöitä yhteensä</t>
  </si>
  <si>
    <t>Lapsiperheitä</t>
  </si>
  <si>
    <t xml:space="preserve"> - joissa 0-17-vuotiaita lapsia keskimäärin</t>
  </si>
  <si>
    <t>Yksinhuoltajaperheitä</t>
  </si>
  <si>
    <t>Yksinasuvia</t>
  </si>
  <si>
    <t>Lapsiperheissä 0-17 v. lapsia</t>
  </si>
  <si>
    <t>Puutteellisesti varustetut asunnot</t>
  </si>
  <si>
    <t>Puutteellisesti varustetut asunnot, %</t>
  </si>
  <si>
    <t>Kerrostalot, lkm</t>
  </si>
  <si>
    <t>Pientalot, lkm</t>
  </si>
  <si>
    <t>Vuokra-asunnot, lkm,</t>
  </si>
  <si>
    <t>Kaupungin vuokra-asunnot, lkm</t>
  </si>
  <si>
    <t>Kerrostalot, %</t>
  </si>
  <si>
    <t>Pientalot, %</t>
  </si>
  <si>
    <t>Vuokra-asunnot, %</t>
  </si>
  <si>
    <t>joista kaupungin vuokra-asunnot, %</t>
  </si>
  <si>
    <t>Asunnot yhteensä</t>
  </si>
  <si>
    <t>1960-69</t>
  </si>
  <si>
    <t>1970-79</t>
  </si>
  <si>
    <t>1980-1989</t>
  </si>
  <si>
    <t>1990-1999</t>
  </si>
  <si>
    <t>2000-2009</t>
  </si>
  <si>
    <t>%</t>
  </si>
  <si>
    <t>yhteensä</t>
  </si>
  <si>
    <t>5+ h</t>
  </si>
  <si>
    <t>4 h</t>
  </si>
  <si>
    <t>3 h</t>
  </si>
  <si>
    <t>2 h</t>
  </si>
  <si>
    <t>1 h</t>
  </si>
  <si>
    <t>tuntematon</t>
  </si>
  <si>
    <t>5+ hlöä</t>
  </si>
  <si>
    <t>4 hlöä</t>
  </si>
  <si>
    <t>3 hlöä</t>
  </si>
  <si>
    <t>2 hlöä</t>
  </si>
  <si>
    <t>1 hlö</t>
  </si>
  <si>
    <t>yht</t>
  </si>
  <si>
    <t>VÄESTÖN PÄÄASIALLINEN TOMINTA 31.12.</t>
  </si>
  <si>
    <t>Työvoima</t>
  </si>
  <si>
    <t xml:space="preserve"> </t>
  </si>
  <si>
    <t>Työlliset</t>
  </si>
  <si>
    <t>Eläkeläisiä</t>
  </si>
  <si>
    <t>Opiskelijoita</t>
  </si>
  <si>
    <t>0-14-vuotiaita</t>
  </si>
  <si>
    <t>Muita</t>
  </si>
  <si>
    <t>Työttömät</t>
  </si>
  <si>
    <t>Koko väestö</t>
  </si>
  <si>
    <t>Perusaste</t>
  </si>
  <si>
    <t>Toinen aste</t>
  </si>
  <si>
    <t>Korkea-aste</t>
  </si>
  <si>
    <t xml:space="preserve">TULOT </t>
  </si>
  <si>
    <t>TYÖTTÖMÄT 31.12.</t>
  </si>
  <si>
    <t>Työttömiä</t>
  </si>
  <si>
    <t>Miehiä</t>
  </si>
  <si>
    <t>Naisia</t>
  </si>
  <si>
    <t>Työttömyys-%</t>
  </si>
  <si>
    <t>Alle 25-vuotiaiden työttömyys-%</t>
  </si>
  <si>
    <t>Työvoima 15-24</t>
  </si>
  <si>
    <t>Teollisuus (B-E)</t>
  </si>
  <si>
    <t>Rakentaminen (F)</t>
  </si>
  <si>
    <t>Kauppa, majoitus - ja ravitsemistoiminta (G, I)</t>
  </si>
  <si>
    <t>Kuljetus ja varastointi (H)</t>
  </si>
  <si>
    <t>Informaatio ja viestintä (J)</t>
  </si>
  <si>
    <t>Rahoitus- ja vakuutustoiminta (K)</t>
  </si>
  <si>
    <t>Kiinteistöalan toiminta (L)</t>
  </si>
  <si>
    <t>Asiantuntija-alat (M)</t>
  </si>
  <si>
    <t>Yhteiskunnalliset palvelut (N-Q)</t>
  </si>
  <si>
    <t>Muut (R-X, A)</t>
  </si>
  <si>
    <t>Alle 25-vuotiaat työttömät (15-24)</t>
  </si>
  <si>
    <t>Yksinasuvia  65 v ja vanhemmat.</t>
  </si>
  <si>
    <t>Asuntokunnan keskikoko /henkeä)</t>
  </si>
  <si>
    <t>Pienituloiset asuinkunnat</t>
  </si>
  <si>
    <t>2010-2019</t>
  </si>
  <si>
    <t>2020-2022</t>
  </si>
  <si>
    <t>2010-2022</t>
  </si>
  <si>
    <t>2000-luku</t>
  </si>
  <si>
    <t>ESPOO</t>
  </si>
  <si>
    <t>Venäjä</t>
  </si>
  <si>
    <t>Viro</t>
  </si>
  <si>
    <t>Arabia</t>
  </si>
  <si>
    <t>Englanti</t>
  </si>
  <si>
    <t>Kiina</t>
  </si>
  <si>
    <t>Somali</t>
  </si>
  <si>
    <t>Persia, Farsi</t>
  </si>
  <si>
    <t>Albania</t>
  </si>
  <si>
    <t>Kurdi</t>
  </si>
  <si>
    <t>Tagalog</t>
  </si>
  <si>
    <t>VÄESTÖ 31.12.</t>
  </si>
  <si>
    <t>RUOTSINKIELISET 31.12.</t>
  </si>
  <si>
    <t>VIERASKIELISET 31.12.</t>
  </si>
  <si>
    <t>MAAHANMUUTTAJATAUSTAISET 31.12.</t>
  </si>
  <si>
    <t>PERHEET JA ASUNTOKUNNAT 31.12.</t>
  </si>
  <si>
    <t>ASUINOLOT 31.12.</t>
  </si>
  <si>
    <t>ASUNTOKANTA 31.12.</t>
  </si>
  <si>
    <t>ASUINRAKENNUSTEN VALMISTUSVUOSI 31.12.</t>
  </si>
  <si>
    <t>ASUNTOJEN HUONELUKU 31.12.</t>
  </si>
  <si>
    <t>ASUNTOKUNNAT HENKILÖLUVUN MUKAAN 31.12.</t>
  </si>
  <si>
    <t>15 VUOTTA TÄYTTÄNEIDEN KOULUTUSTASO 31.12.</t>
  </si>
  <si>
    <t>1 SUUR-LEPPÄVAARA</t>
  </si>
  <si>
    <t>Farsi, persia</t>
  </si>
  <si>
    <t>Hindi</t>
  </si>
  <si>
    <t>11 Kanta-Leppävaara</t>
  </si>
  <si>
    <t>Viro,</t>
  </si>
  <si>
    <t>Vietnam</t>
  </si>
  <si>
    <t>13 Kilo-Karakallio</t>
  </si>
  <si>
    <t>Bengali</t>
  </si>
  <si>
    <t>Urdu</t>
  </si>
  <si>
    <t>14 Laaksolahti</t>
  </si>
  <si>
    <t>Saksa</t>
  </si>
  <si>
    <t>Espanja</t>
  </si>
  <si>
    <t>15 Viherlaakso-Lippajärvi</t>
  </si>
  <si>
    <t>Tagalog, pilipino</t>
  </si>
  <si>
    <t>16 Sepänkylä</t>
  </si>
  <si>
    <t>Nepali</t>
  </si>
  <si>
    <t>2 SUUR-TAPIOLA</t>
  </si>
  <si>
    <t>21 Kanta-Tapiola</t>
  </si>
  <si>
    <t>Turkki</t>
  </si>
  <si>
    <t>22 Otaniemi</t>
  </si>
  <si>
    <t>23 Haukilahti-Westend</t>
  </si>
  <si>
    <t>Ranska</t>
  </si>
  <si>
    <t>24 Mankkaa</t>
  </si>
  <si>
    <t>25 Laajalahti</t>
  </si>
  <si>
    <t>3 SUUR-MATINKYLÄ</t>
  </si>
  <si>
    <t>31 Matinkylä</t>
  </si>
  <si>
    <t>32 Olari</t>
  </si>
  <si>
    <t>33 Henttaa-Suurpelto</t>
  </si>
  <si>
    <t>4 SUUR-ESPOONLAHTI</t>
  </si>
  <si>
    <t>41 Kanta-Espoonlahti</t>
  </si>
  <si>
    <t>42 Saunalahti</t>
  </si>
  <si>
    <t>Romania</t>
  </si>
  <si>
    <t>43 Nöykkiö-Latokaski</t>
  </si>
  <si>
    <t>44 Kaitaa</t>
  </si>
  <si>
    <t>Unkari</t>
  </si>
  <si>
    <t>45 Suvisaaristo</t>
  </si>
  <si>
    <t>Italia</t>
  </si>
  <si>
    <t>Puola</t>
  </si>
  <si>
    <t>5 SUUR-KAUKLAHTI</t>
  </si>
  <si>
    <t>Swahili, suahili</t>
  </si>
  <si>
    <t>51 Kanta-Kauklahti</t>
  </si>
  <si>
    <t>52 Kurttila-Vanttila</t>
  </si>
  <si>
    <t>6 VANHA-ESPOO</t>
  </si>
  <si>
    <t>61 Kanta-Espoo</t>
  </si>
  <si>
    <t>62 Muurala-Gumböle</t>
  </si>
  <si>
    <t>63 Bemböle</t>
  </si>
  <si>
    <t>64 Nuuksio-Nupuri</t>
  </si>
  <si>
    <t>7 POHJOIS-ESPOO</t>
  </si>
  <si>
    <t>71 Vanhakartano-Röylä</t>
  </si>
  <si>
    <t>72 Kalajärvi-Lakisto</t>
  </si>
  <si>
    <t>Hollanti</t>
  </si>
  <si>
    <t>Tietoja Espoosta ja sen suur- ja tilastoalueista</t>
  </si>
  <si>
    <t>2020-</t>
  </si>
  <si>
    <t>TYÖPAIKAT TOIMIALOITTAIN 31.12.</t>
  </si>
  <si>
    <t>Kaikki toimialat yhteensä</t>
  </si>
  <si>
    <t>valtionveronalaiset tulot /tulonsaaja (työvoimaan kuuluva)</t>
  </si>
  <si>
    <t>kpl</t>
  </si>
  <si>
    <t>0-6 v</t>
  </si>
  <si>
    <t>7-12 v</t>
  </si>
  <si>
    <t>13-15 v</t>
  </si>
  <si>
    <t>16-24 v</t>
  </si>
  <si>
    <t>25-64 v</t>
  </si>
  <si>
    <t xml:space="preserve">   65-74 v</t>
  </si>
  <si>
    <t>65- v</t>
  </si>
  <si>
    <t xml:space="preserve">   75- v</t>
  </si>
  <si>
    <t xml:space="preserve">   85- v</t>
  </si>
  <si>
    <t>€</t>
  </si>
  <si>
    <t>…</t>
  </si>
  <si>
    <t>MUUTTOLIIKE</t>
  </si>
  <si>
    <t>Kunkin alueen tiedot ovat omalla välilehdellään seuraavassa järjestyksessä:</t>
  </si>
  <si>
    <t>TULOT: valtionveronalaiset tulot /tulonsaaja (työvoimaan kuuluva)</t>
  </si>
  <si>
    <t>MAAHANMUUTTAJATAUSTAISET 31.12: 10 suurinta kieliryhmää</t>
  </si>
  <si>
    <t>Espoon sisäinen tulomuutto</t>
  </si>
  <si>
    <t>Espoon sisäinen lähtömuutto</t>
  </si>
  <si>
    <t>Lähteet: Tilastokeskus ja Espoon kaupunki, Tutkimus ja tilastot, tieto@espoo.fi</t>
  </si>
  <si>
    <t>ESPOO alueittain</t>
  </si>
  <si>
    <t>Taulukossa on Espoosta ja sen tilastoalueista seuraavat tiedot</t>
  </si>
  <si>
    <t>Ensimmäisesä versiossa vuosi 2022: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</si>
</sst>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164" fontId="9" fillId="0" borderId="0" xfId="1" applyNumberFormat="1" applyFont="1" applyFill="1" applyBorder="1"/>
    <xf numFmtId="0" fontId="8" fillId="0" borderId="0" xfId="2" applyFont="1" applyFill="1" applyBorder="1" applyAlignment="1" applyProtection="1"/>
    <xf numFmtId="3" fontId="7" fillId="0" borderId="0" xfId="1" applyNumberFormat="1" applyFont="1" applyFill="1" applyBorder="1"/>
    <xf numFmtId="0" fontId="7" fillId="0" borderId="0" xfId="1" applyFont="1" applyFill="1" applyBorder="1"/>
    <xf numFmtId="0" fontId="7" fillId="0" borderId="0" xfId="0" applyFont="1"/>
    <xf numFmtId="164" fontId="7" fillId="0" borderId="0" xfId="1" applyNumberFormat="1" applyFont="1" applyFill="1" applyBorder="1"/>
    <xf numFmtId="0" fontId="6" fillId="0" borderId="0" xfId="0" applyFont="1"/>
    <xf numFmtId="0" fontId="4" fillId="0" borderId="0" xfId="0" applyFont="1"/>
    <xf numFmtId="3" fontId="7" fillId="0" borderId="0" xfId="0" applyNumberFormat="1" applyFont="1"/>
    <xf numFmtId="16" fontId="7" fillId="0" borderId="0" xfId="0" quotePrefix="1" applyNumberFormat="1" applyFont="1"/>
    <xf numFmtId="0" fontId="7" fillId="0" borderId="0" xfId="0" quotePrefix="1" applyFont="1"/>
    <xf numFmtId="3" fontId="0" fillId="0" borderId="0" xfId="0" applyNumberFormat="1"/>
    <xf numFmtId="1" fontId="7" fillId="0" borderId="0" xfId="0" applyNumberFormat="1" applyFont="1"/>
    <xf numFmtId="0" fontId="3" fillId="0" borderId="0" xfId="0" applyFont="1"/>
    <xf numFmtId="3" fontId="10" fillId="0" borderId="0" xfId="0" applyNumberFormat="1" applyFont="1"/>
    <xf numFmtId="3" fontId="3" fillId="0" borderId="0" xfId="0" applyNumberFormat="1" applyFont="1"/>
    <xf numFmtId="2" fontId="7" fillId="0" borderId="0" xfId="0" applyNumberFormat="1" applyFont="1"/>
    <xf numFmtId="0" fontId="1" fillId="0" borderId="0" xfId="0" applyFont="1"/>
    <xf numFmtId="14" fontId="7" fillId="0" borderId="0" xfId="0" applyNumberFormat="1" applyFont="1"/>
    <xf numFmtId="164" fontId="7" fillId="0" borderId="0" xfId="0" applyNumberFormat="1" applyFont="1"/>
    <xf numFmtId="0" fontId="7" fillId="0" borderId="0" xfId="0" applyFont="1" applyAlignment="1">
      <alignment horizontal="right"/>
    </xf>
    <xf numFmtId="164" fontId="1" fillId="0" borderId="0" xfId="1" applyNumberFormat="1" applyFont="1" applyFill="1" applyBorder="1"/>
    <xf numFmtId="0" fontId="7" fillId="0" borderId="0" xfId="0" applyFont="1" applyAlignment="1">
      <alignment horizontal="left"/>
    </xf>
    <xf numFmtId="0" fontId="9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9" fillId="0" borderId="0" xfId="0" applyFont="1"/>
    <xf numFmtId="164" fontId="9" fillId="0" borderId="0" xfId="0" applyNumberFormat="1" applyFont="1"/>
    <xf numFmtId="0" fontId="1" fillId="0" borderId="0" xfId="0" applyFont="1" applyAlignment="1" applyProtection="1">
      <alignment horizontal="left"/>
      <protection locked="0"/>
    </xf>
    <xf numFmtId="0" fontId="1" fillId="0" borderId="0" xfId="0" quotePrefix="1" applyFont="1"/>
    <xf numFmtId="0" fontId="6" fillId="3" borderId="0" xfId="0" applyFont="1" applyFill="1"/>
    <xf numFmtId="164" fontId="0" fillId="0" borderId="0" xfId="0" applyNumberFormat="1"/>
    <xf numFmtId="0" fontId="4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1" fontId="0" fillId="0" borderId="0" xfId="0" applyNumberFormat="1"/>
    <xf numFmtId="165" fontId="7" fillId="0" borderId="0" xfId="0" applyNumberFormat="1" applyFont="1"/>
    <xf numFmtId="3" fontId="1" fillId="0" borderId="0" xfId="0" applyNumberFormat="1" applyFont="1"/>
    <xf numFmtId="0" fontId="7" fillId="3" borderId="0" xfId="0" applyFont="1" applyFill="1"/>
    <xf numFmtId="3" fontId="7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2" fillId="0" borderId="0" xfId="0" applyFont="1"/>
    <xf numFmtId="0" fontId="13" fillId="0" borderId="0" xfId="0" applyFont="1"/>
  </cellXfs>
  <cellStyles count="3">
    <cellStyle name="Good" xfId="1" builtinId="26"/>
    <cellStyle name="Hyperlink" xfId="2" builtinId="8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395D-FAC8-47B3-9273-5C807E600F97}">
  <dimension ref="A1:A59"/>
  <sheetViews>
    <sheetView workbookViewId="0">
      <selection activeCell="B6" sqref="B6"/>
    </sheetView>
  </sheetViews>
  <sheetFormatPr defaultRowHeight="14.4" x14ac:dyDescent="0.3"/>
  <cols>
    <col min="1" max="1" width="57.77734375" customWidth="1"/>
  </cols>
  <sheetData>
    <row r="1" spans="1:1" ht="21" x14ac:dyDescent="0.4">
      <c r="A1" s="44" t="s">
        <v>190</v>
      </c>
    </row>
    <row r="2" spans="1:1" ht="15.6" x14ac:dyDescent="0.3">
      <c r="A2" s="43" t="s">
        <v>189</v>
      </c>
    </row>
    <row r="3" spans="1:1" ht="15.6" x14ac:dyDescent="0.3">
      <c r="A3" s="43"/>
    </row>
    <row r="4" spans="1:1" x14ac:dyDescent="0.3">
      <c r="A4" s="8" t="s">
        <v>191</v>
      </c>
    </row>
    <row r="5" spans="1:1" x14ac:dyDescent="0.3">
      <c r="A5" s="8" t="s">
        <v>192</v>
      </c>
    </row>
    <row r="6" spans="1:1" x14ac:dyDescent="0.3">
      <c r="A6" s="8"/>
    </row>
    <row r="7" spans="1:1" x14ac:dyDescent="0.3">
      <c r="A7" s="5" t="s">
        <v>104</v>
      </c>
    </row>
    <row r="8" spans="1:1" x14ac:dyDescent="0.3">
      <c r="A8" s="5" t="s">
        <v>105</v>
      </c>
    </row>
    <row r="9" spans="1:1" x14ac:dyDescent="0.3">
      <c r="A9" s="5" t="s">
        <v>106</v>
      </c>
    </row>
    <row r="10" spans="1:1" x14ac:dyDescent="0.3">
      <c r="A10" s="5" t="s">
        <v>186</v>
      </c>
    </row>
    <row r="11" spans="1:1" x14ac:dyDescent="0.3">
      <c r="A11" s="5" t="s">
        <v>183</v>
      </c>
    </row>
    <row r="12" spans="1:1" x14ac:dyDescent="0.3">
      <c r="A12" s="5" t="s">
        <v>108</v>
      </c>
    </row>
    <row r="13" spans="1:1" x14ac:dyDescent="0.3">
      <c r="A13" s="5" t="s">
        <v>109</v>
      </c>
    </row>
    <row r="14" spans="1:1" x14ac:dyDescent="0.3">
      <c r="A14" s="5" t="s">
        <v>110</v>
      </c>
    </row>
    <row r="15" spans="1:1" x14ac:dyDescent="0.3">
      <c r="A15" s="5" t="s">
        <v>111</v>
      </c>
    </row>
    <row r="16" spans="1:1" x14ac:dyDescent="0.3">
      <c r="A16" s="5" t="s">
        <v>112</v>
      </c>
    </row>
    <row r="17" spans="1:1" x14ac:dyDescent="0.3">
      <c r="A17" s="5" t="s">
        <v>113</v>
      </c>
    </row>
    <row r="18" spans="1:1" x14ac:dyDescent="0.3">
      <c r="A18" t="s">
        <v>54</v>
      </c>
    </row>
    <row r="19" spans="1:1" x14ac:dyDescent="0.3">
      <c r="A19" s="5" t="s">
        <v>114</v>
      </c>
    </row>
    <row r="20" spans="1:1" x14ac:dyDescent="0.3">
      <c r="A20" s="5" t="s">
        <v>185</v>
      </c>
    </row>
    <row r="21" spans="1:1" x14ac:dyDescent="0.3">
      <c r="A21" s="5" t="s">
        <v>68</v>
      </c>
    </row>
    <row r="22" spans="1:1" x14ac:dyDescent="0.3">
      <c r="A22" t="s">
        <v>168</v>
      </c>
    </row>
    <row r="25" spans="1:1" x14ac:dyDescent="0.3">
      <c r="A25" t="s">
        <v>184</v>
      </c>
    </row>
    <row r="26" spans="1:1" x14ac:dyDescent="0.3">
      <c r="A26" s="5" t="s">
        <v>93</v>
      </c>
    </row>
    <row r="27" spans="1:1" x14ac:dyDescent="0.3">
      <c r="A27" t="s">
        <v>115</v>
      </c>
    </row>
    <row r="28" spans="1:1" x14ac:dyDescent="0.3">
      <c r="A28" s="41" t="s">
        <v>118</v>
      </c>
    </row>
    <row r="29" spans="1:1" x14ac:dyDescent="0.3">
      <c r="A29" s="41" t="s">
        <v>121</v>
      </c>
    </row>
    <row r="30" spans="1:1" x14ac:dyDescent="0.3">
      <c r="A30" s="42" t="s">
        <v>124</v>
      </c>
    </row>
    <row r="31" spans="1:1" x14ac:dyDescent="0.3">
      <c r="A31" s="41" t="s">
        <v>127</v>
      </c>
    </row>
    <row r="32" spans="1:1" x14ac:dyDescent="0.3">
      <c r="A32" s="42" t="s">
        <v>129</v>
      </c>
    </row>
    <row r="33" spans="1:1" x14ac:dyDescent="0.3">
      <c r="A33" t="s">
        <v>131</v>
      </c>
    </row>
    <row r="34" spans="1:1" x14ac:dyDescent="0.3">
      <c r="A34" s="42" t="s">
        <v>132</v>
      </c>
    </row>
    <row r="35" spans="1:1" x14ac:dyDescent="0.3">
      <c r="A35" s="42" t="s">
        <v>134</v>
      </c>
    </row>
    <row r="36" spans="1:1" x14ac:dyDescent="0.3">
      <c r="A36" s="42" t="s">
        <v>135</v>
      </c>
    </row>
    <row r="37" spans="1:1" x14ac:dyDescent="0.3">
      <c r="A37" s="42" t="s">
        <v>137</v>
      </c>
    </row>
    <row r="38" spans="1:1" x14ac:dyDescent="0.3">
      <c r="A38" s="41" t="s">
        <v>138</v>
      </c>
    </row>
    <row r="39" spans="1:1" x14ac:dyDescent="0.3">
      <c r="A39" s="5" t="s">
        <v>139</v>
      </c>
    </row>
    <row r="40" spans="1:1" x14ac:dyDescent="0.3">
      <c r="A40" s="41" t="s">
        <v>140</v>
      </c>
    </row>
    <row r="41" spans="1:1" x14ac:dyDescent="0.3">
      <c r="A41" s="41" t="s">
        <v>141</v>
      </c>
    </row>
    <row r="42" spans="1:1" x14ac:dyDescent="0.3">
      <c r="A42" s="41" t="s">
        <v>142</v>
      </c>
    </row>
    <row r="43" spans="1:1" x14ac:dyDescent="0.3">
      <c r="A43" s="5" t="s">
        <v>143</v>
      </c>
    </row>
    <row r="44" spans="1:1" x14ac:dyDescent="0.3">
      <c r="A44" s="41" t="s">
        <v>144</v>
      </c>
    </row>
    <row r="45" spans="1:1" x14ac:dyDescent="0.3">
      <c r="A45" s="41" t="s">
        <v>145</v>
      </c>
    </row>
    <row r="46" spans="1:1" x14ac:dyDescent="0.3">
      <c r="A46" s="41" t="s">
        <v>147</v>
      </c>
    </row>
    <row r="47" spans="1:1" x14ac:dyDescent="0.3">
      <c r="A47" s="41" t="s">
        <v>148</v>
      </c>
    </row>
    <row r="48" spans="1:1" x14ac:dyDescent="0.3">
      <c r="A48" s="41" t="s">
        <v>150</v>
      </c>
    </row>
    <row r="49" spans="1:1" x14ac:dyDescent="0.3">
      <c r="A49" s="5" t="s">
        <v>153</v>
      </c>
    </row>
    <row r="50" spans="1:1" x14ac:dyDescent="0.3">
      <c r="A50" s="41" t="s">
        <v>155</v>
      </c>
    </row>
    <row r="51" spans="1:1" x14ac:dyDescent="0.3">
      <c r="A51" s="41" t="s">
        <v>156</v>
      </c>
    </row>
    <row r="52" spans="1:1" x14ac:dyDescent="0.3">
      <c r="A52" s="5" t="s">
        <v>157</v>
      </c>
    </row>
    <row r="53" spans="1:1" x14ac:dyDescent="0.3">
      <c r="A53" s="41" t="s">
        <v>158</v>
      </c>
    </row>
    <row r="54" spans="1:1" x14ac:dyDescent="0.3">
      <c r="A54" s="41" t="s">
        <v>159</v>
      </c>
    </row>
    <row r="55" spans="1:1" x14ac:dyDescent="0.3">
      <c r="A55" s="41" t="s">
        <v>160</v>
      </c>
    </row>
    <row r="56" spans="1:1" x14ac:dyDescent="0.3">
      <c r="A56" s="41" t="s">
        <v>161</v>
      </c>
    </row>
    <row r="57" spans="1:1" x14ac:dyDescent="0.3">
      <c r="A57" s="5" t="s">
        <v>162</v>
      </c>
    </row>
    <row r="58" spans="1:1" x14ac:dyDescent="0.3">
      <c r="A58" s="41" t="s">
        <v>163</v>
      </c>
    </row>
    <row r="59" spans="1:1" x14ac:dyDescent="0.3">
      <c r="A59" s="41" t="s">
        <v>164</v>
      </c>
    </row>
  </sheetData>
  <conditionalFormatting sqref="A7:A8">
    <cfRule type="duplicateValues" dxfId="10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6BF5-03F7-4B52-ACD4-EDA0CFFF6F18}">
  <dimension ref="A2:D179"/>
  <sheetViews>
    <sheetView topLeftCell="A148" workbookViewId="0">
      <selection activeCell="B1" sqref="B1"/>
    </sheetView>
  </sheetViews>
  <sheetFormatPr defaultColWidth="8.77734375" defaultRowHeight="14.4" x14ac:dyDescent="0.3"/>
  <cols>
    <col min="1" max="1" width="43.77734375" style="5" customWidth="1"/>
    <col min="2" max="2" width="11.5546875" style="5" customWidth="1"/>
    <col min="3" max="3" width="14.44140625" style="5" customWidth="1"/>
    <col min="4" max="4" width="7.5546875" style="18" customWidth="1"/>
  </cols>
  <sheetData>
    <row r="2" spans="1:4" x14ac:dyDescent="0.3">
      <c r="A2" s="7" t="s">
        <v>166</v>
      </c>
      <c r="B2" s="7"/>
      <c r="D2" s="8" t="s">
        <v>132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1901</v>
      </c>
    </row>
    <row r="6" spans="1:4" x14ac:dyDescent="0.3">
      <c r="C6" s="10" t="s">
        <v>173</v>
      </c>
      <c r="D6" s="9">
        <v>1579</v>
      </c>
    </row>
    <row r="7" spans="1:4" x14ac:dyDescent="0.3">
      <c r="C7" s="5" t="s">
        <v>174</v>
      </c>
      <c r="D7" s="9">
        <v>755</v>
      </c>
    </row>
    <row r="8" spans="1:4" x14ac:dyDescent="0.3">
      <c r="C8" s="5" t="s">
        <v>175</v>
      </c>
      <c r="D8" s="9">
        <v>3188</v>
      </c>
    </row>
    <row r="9" spans="1:4" x14ac:dyDescent="0.3">
      <c r="C9" s="5" t="s">
        <v>176</v>
      </c>
      <c r="D9" s="9">
        <v>15463</v>
      </c>
    </row>
    <row r="10" spans="1:4" x14ac:dyDescent="0.3">
      <c r="C10" s="11" t="s">
        <v>178</v>
      </c>
      <c r="D10" s="9">
        <v>5208</v>
      </c>
    </row>
    <row r="11" spans="1:4" x14ac:dyDescent="0.3">
      <c r="C11" s="5" t="s">
        <v>177</v>
      </c>
      <c r="D11" s="9">
        <v>2547</v>
      </c>
    </row>
    <row r="12" spans="1:4" x14ac:dyDescent="0.3">
      <c r="C12" s="5" t="s">
        <v>179</v>
      </c>
      <c r="D12" s="9">
        <v>2661</v>
      </c>
    </row>
    <row r="13" spans="1:4" x14ac:dyDescent="0.3">
      <c r="C13" s="5" t="s">
        <v>180</v>
      </c>
      <c r="D13" s="9">
        <v>716</v>
      </c>
    </row>
    <row r="14" spans="1:4" x14ac:dyDescent="0.3">
      <c r="C14" s="5" t="s">
        <v>0</v>
      </c>
      <c r="D14" s="9">
        <v>28094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138</v>
      </c>
    </row>
    <row r="17" spans="1:4" x14ac:dyDescent="0.3">
      <c r="C17" s="10" t="s">
        <v>173</v>
      </c>
      <c r="D17" s="9">
        <v>90</v>
      </c>
    </row>
    <row r="18" spans="1:4" x14ac:dyDescent="0.3">
      <c r="C18" s="5" t="s">
        <v>174</v>
      </c>
      <c r="D18" s="9">
        <v>38</v>
      </c>
    </row>
    <row r="19" spans="1:4" x14ac:dyDescent="0.3">
      <c r="C19" s="5" t="s">
        <v>175</v>
      </c>
      <c r="D19" s="9">
        <v>195</v>
      </c>
    </row>
    <row r="20" spans="1:4" x14ac:dyDescent="0.3">
      <c r="C20" s="5" t="s">
        <v>176</v>
      </c>
      <c r="D20" s="9">
        <v>687</v>
      </c>
    </row>
    <row r="21" spans="1:4" x14ac:dyDescent="0.3">
      <c r="C21" s="11" t="s">
        <v>178</v>
      </c>
      <c r="D21" s="9">
        <v>365</v>
      </c>
    </row>
    <row r="22" spans="1:4" x14ac:dyDescent="0.3">
      <c r="C22" s="5" t="s">
        <v>177</v>
      </c>
      <c r="D22" s="9">
        <v>148</v>
      </c>
    </row>
    <row r="23" spans="1:4" x14ac:dyDescent="0.3">
      <c r="C23" s="5" t="s">
        <v>179</v>
      </c>
      <c r="D23" s="9">
        <v>217</v>
      </c>
    </row>
    <row r="24" spans="1:4" x14ac:dyDescent="0.3">
      <c r="C24" s="5" t="s">
        <v>180</v>
      </c>
      <c r="D24" s="9">
        <v>76</v>
      </c>
    </row>
    <row r="25" spans="1:4" x14ac:dyDescent="0.3">
      <c r="C25" s="5" t="s">
        <v>0</v>
      </c>
      <c r="D25" s="9">
        <v>1513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341</v>
      </c>
    </row>
    <row r="28" spans="1:4" x14ac:dyDescent="0.3">
      <c r="C28" s="10" t="s">
        <v>173</v>
      </c>
      <c r="D28" s="9">
        <v>223</v>
      </c>
    </row>
    <row r="29" spans="1:4" x14ac:dyDescent="0.3">
      <c r="C29" s="5" t="s">
        <v>174</v>
      </c>
      <c r="D29" s="9">
        <v>85</v>
      </c>
    </row>
    <row r="30" spans="1:4" x14ac:dyDescent="0.3">
      <c r="C30" s="5" t="s">
        <v>175</v>
      </c>
      <c r="D30" s="9">
        <v>326</v>
      </c>
    </row>
    <row r="31" spans="1:4" x14ac:dyDescent="0.3">
      <c r="C31" s="5" t="s">
        <v>176</v>
      </c>
      <c r="D31" s="9">
        <v>2862</v>
      </c>
    </row>
    <row r="32" spans="1:4" x14ac:dyDescent="0.3">
      <c r="C32" s="11" t="s">
        <v>178</v>
      </c>
      <c r="D32" s="9">
        <v>113</v>
      </c>
    </row>
    <row r="33" spans="1:4" x14ac:dyDescent="0.3">
      <c r="C33" s="5" t="s">
        <v>177</v>
      </c>
      <c r="D33" s="9">
        <v>74</v>
      </c>
    </row>
    <row r="34" spans="1:4" x14ac:dyDescent="0.3">
      <c r="C34" s="5" t="s">
        <v>179</v>
      </c>
      <c r="D34" s="9">
        <v>39</v>
      </c>
    </row>
    <row r="35" spans="1:4" x14ac:dyDescent="0.3">
      <c r="C35" s="5" t="s">
        <v>180</v>
      </c>
      <c r="D35" s="9">
        <v>11</v>
      </c>
    </row>
    <row r="36" spans="1:4" x14ac:dyDescent="0.3">
      <c r="C36" s="5" t="s">
        <v>0</v>
      </c>
      <c r="D36" s="9">
        <v>3950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3950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757</v>
      </c>
    </row>
    <row r="42" spans="1:4" x14ac:dyDescent="0.3">
      <c r="C42" s="5" t="s">
        <v>4</v>
      </c>
      <c r="D42" s="9">
        <v>410</v>
      </c>
    </row>
    <row r="43" spans="1:4" x14ac:dyDescent="0.3">
      <c r="C43" s="5" t="s">
        <v>5</v>
      </c>
      <c r="D43" s="9">
        <v>399</v>
      </c>
    </row>
    <row r="44" spans="1:4" x14ac:dyDescent="0.3">
      <c r="C44" s="5" t="s">
        <v>6</v>
      </c>
      <c r="D44" s="9">
        <v>193</v>
      </c>
    </row>
    <row r="45" spans="1:4" x14ac:dyDescent="0.3">
      <c r="C45" s="5" t="s">
        <v>7</v>
      </c>
      <c r="D45" s="9">
        <v>185</v>
      </c>
    </row>
    <row r="46" spans="1:4" x14ac:dyDescent="0.3">
      <c r="C46" s="5" t="s">
        <v>8</v>
      </c>
      <c r="D46" s="9">
        <v>170</v>
      </c>
    </row>
    <row r="47" spans="1:4" x14ac:dyDescent="0.3">
      <c r="C47" s="5" t="s">
        <v>9</v>
      </c>
      <c r="D47" s="9">
        <v>157</v>
      </c>
    </row>
    <row r="48" spans="1:4" x14ac:dyDescent="0.3">
      <c r="C48" s="5" t="s">
        <v>10</v>
      </c>
      <c r="D48" s="9">
        <v>117</v>
      </c>
    </row>
    <row r="49" spans="1:4" x14ac:dyDescent="0.3">
      <c r="C49" s="5" t="s">
        <v>11</v>
      </c>
      <c r="D49" s="9">
        <v>104</v>
      </c>
    </row>
    <row r="50" spans="1:4" x14ac:dyDescent="0.3">
      <c r="C50" s="5" t="s">
        <v>12</v>
      </c>
      <c r="D50" s="9">
        <v>101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98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95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126</v>
      </c>
    </row>
    <row r="58" spans="1:4" x14ac:dyDescent="0.3">
      <c r="C58" s="5" t="s">
        <v>10</v>
      </c>
      <c r="D58" s="9" t="s">
        <v>125</v>
      </c>
    </row>
    <row r="59" spans="1:4" x14ac:dyDescent="0.3">
      <c r="C59" s="5" t="s">
        <v>11</v>
      </c>
      <c r="D59" s="9" t="s">
        <v>133</v>
      </c>
    </row>
    <row r="60" spans="1:4" x14ac:dyDescent="0.3">
      <c r="C60" s="5" t="s">
        <v>12</v>
      </c>
      <c r="D60" s="9" t="s">
        <v>117</v>
      </c>
    </row>
    <row r="61" spans="1:4" x14ac:dyDescent="0.3">
      <c r="A61" s="5" t="s">
        <v>13</v>
      </c>
      <c r="B61" s="5" t="s">
        <v>171</v>
      </c>
      <c r="D61" s="9">
        <v>2995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3331</v>
      </c>
    </row>
    <row r="65" spans="1:4" x14ac:dyDescent="0.3">
      <c r="A65" s="5" t="s">
        <v>15</v>
      </c>
      <c r="D65" s="9">
        <v>1943</v>
      </c>
    </row>
    <row r="66" spans="1:4" x14ac:dyDescent="0.3">
      <c r="A66" s="5" t="s">
        <v>187</v>
      </c>
      <c r="D66" s="9">
        <v>1956</v>
      </c>
    </row>
    <row r="67" spans="1:4" x14ac:dyDescent="0.3">
      <c r="A67" s="5" t="s">
        <v>188</v>
      </c>
      <c r="D67" s="9">
        <v>1921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15116</v>
      </c>
    </row>
    <row r="71" spans="1:4" x14ac:dyDescent="0.3">
      <c r="A71" s="5" t="s">
        <v>17</v>
      </c>
      <c r="D71" s="9">
        <v>7521</v>
      </c>
    </row>
    <row r="72" spans="1:4" x14ac:dyDescent="0.3">
      <c r="A72" s="5" t="s">
        <v>18</v>
      </c>
      <c r="D72" s="9">
        <v>19752</v>
      </c>
    </row>
    <row r="73" spans="1:4" x14ac:dyDescent="0.3">
      <c r="A73" s="5" t="s">
        <v>19</v>
      </c>
      <c r="D73" s="9">
        <v>2793</v>
      </c>
    </row>
    <row r="74" spans="1:4" x14ac:dyDescent="0.3">
      <c r="A74" s="5" t="s">
        <v>20</v>
      </c>
      <c r="D74" s="17">
        <v>1.6731113498030792</v>
      </c>
    </row>
    <row r="75" spans="1:4" x14ac:dyDescent="0.3">
      <c r="A75" s="18" t="s">
        <v>21</v>
      </c>
      <c r="B75" s="18"/>
      <c r="D75" s="9">
        <v>580</v>
      </c>
    </row>
    <row r="76" spans="1:4" x14ac:dyDescent="0.3">
      <c r="A76" s="5" t="s">
        <v>22</v>
      </c>
      <c r="D76" s="9">
        <v>7334</v>
      </c>
    </row>
    <row r="77" spans="1:4" x14ac:dyDescent="0.3">
      <c r="A77" s="5" t="s">
        <v>86</v>
      </c>
      <c r="D77" s="9">
        <v>1904</v>
      </c>
    </row>
    <row r="78" spans="1:4" x14ac:dyDescent="0.3">
      <c r="A78" s="5" t="s">
        <v>23</v>
      </c>
      <c r="D78" s="9">
        <v>4673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84</v>
      </c>
    </row>
    <row r="82" spans="1:4" x14ac:dyDescent="0.3">
      <c r="A82" s="5" t="s">
        <v>25</v>
      </c>
      <c r="B82" s="5" t="s">
        <v>40</v>
      </c>
      <c r="C82" s="19"/>
      <c r="D82" s="20">
        <v>0.50758353979092397</v>
      </c>
    </row>
    <row r="83" spans="1:4" x14ac:dyDescent="0.3">
      <c r="A83" s="5" t="s">
        <v>87</v>
      </c>
      <c r="B83" s="5" t="s">
        <v>171</v>
      </c>
      <c r="C83" s="19"/>
      <c r="D83" s="21">
        <v>1.85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13545</v>
      </c>
    </row>
    <row r="87" spans="1:4" x14ac:dyDescent="0.3">
      <c r="A87" s="5" t="s">
        <v>27</v>
      </c>
      <c r="D87" s="9">
        <v>2962</v>
      </c>
    </row>
    <row r="88" spans="1:4" x14ac:dyDescent="0.3">
      <c r="A88" s="5" t="s">
        <v>28</v>
      </c>
      <c r="D88" s="9">
        <v>7259</v>
      </c>
    </row>
    <row r="89" spans="1:4" x14ac:dyDescent="0.3">
      <c r="A89" s="5" t="s">
        <v>29</v>
      </c>
      <c r="D89" s="9">
        <v>612</v>
      </c>
    </row>
    <row r="90" spans="1:4" x14ac:dyDescent="0.3">
      <c r="A90" s="5" t="s">
        <v>30</v>
      </c>
      <c r="D90" s="6">
        <v>81.847845791286474</v>
      </c>
    </row>
    <row r="91" spans="1:4" x14ac:dyDescent="0.3">
      <c r="A91" s="5" t="s">
        <v>31</v>
      </c>
      <c r="D91" s="6">
        <v>17.898362438818054</v>
      </c>
    </row>
    <row r="92" spans="1:4" x14ac:dyDescent="0.3">
      <c r="A92" s="5" t="s">
        <v>32</v>
      </c>
      <c r="D92" s="22">
        <v>43.863677563599005</v>
      </c>
    </row>
    <row r="93" spans="1:4" x14ac:dyDescent="0.3">
      <c r="A93" s="5" t="s">
        <v>33</v>
      </c>
      <c r="D93" s="22">
        <v>8.4309133489461363</v>
      </c>
    </row>
    <row r="94" spans="1:4" x14ac:dyDescent="0.3">
      <c r="A94" s="5" t="s">
        <v>34</v>
      </c>
      <c r="D94" s="9">
        <v>16549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317</v>
      </c>
    </row>
    <row r="98" spans="1:4" x14ac:dyDescent="0.3">
      <c r="A98" s="5" t="s">
        <v>35</v>
      </c>
      <c r="D98" s="9">
        <v>371</v>
      </c>
    </row>
    <row r="99" spans="1:4" x14ac:dyDescent="0.3">
      <c r="A99" s="5" t="s">
        <v>36</v>
      </c>
      <c r="D99" s="9">
        <v>238</v>
      </c>
    </row>
    <row r="100" spans="1:4" x14ac:dyDescent="0.3">
      <c r="A100" s="5" t="s">
        <v>37</v>
      </c>
      <c r="D100" s="9">
        <v>313</v>
      </c>
    </row>
    <row r="101" spans="1:4" x14ac:dyDescent="0.3">
      <c r="A101" s="5" t="s">
        <v>38</v>
      </c>
      <c r="D101" s="9">
        <v>275</v>
      </c>
    </row>
    <row r="102" spans="1:4" x14ac:dyDescent="0.3">
      <c r="A102" s="5" t="s">
        <v>39</v>
      </c>
      <c r="D102" s="9">
        <v>161</v>
      </c>
    </row>
    <row r="103" spans="1:4" x14ac:dyDescent="0.3">
      <c r="A103" s="5" t="s">
        <v>89</v>
      </c>
      <c r="D103" s="9">
        <v>250</v>
      </c>
    </row>
    <row r="104" spans="1:4" x14ac:dyDescent="0.3">
      <c r="A104" s="5" t="s">
        <v>167</v>
      </c>
      <c r="D104" s="9">
        <v>166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15.160210425633668</v>
      </c>
    </row>
    <row r="107" spans="1:4" x14ac:dyDescent="0.3">
      <c r="A107" s="5" t="s">
        <v>35</v>
      </c>
      <c r="D107" s="6">
        <v>17.742706838833094</v>
      </c>
    </row>
    <row r="108" spans="1:4" x14ac:dyDescent="0.3">
      <c r="A108" s="5" t="s">
        <v>36</v>
      </c>
      <c r="D108" s="6">
        <v>11.38211382113821</v>
      </c>
    </row>
    <row r="109" spans="1:4" x14ac:dyDescent="0.3">
      <c r="A109" s="5" t="s">
        <v>37</v>
      </c>
      <c r="D109" s="6">
        <v>14.968914395026303</v>
      </c>
    </row>
    <row r="110" spans="1:4" x14ac:dyDescent="0.3">
      <c r="A110" s="5" t="s">
        <v>38</v>
      </c>
      <c r="D110" s="6">
        <v>13.151602104256337</v>
      </c>
    </row>
    <row r="111" spans="1:4" x14ac:dyDescent="0.3">
      <c r="A111" s="5" t="s">
        <v>39</v>
      </c>
      <c r="D111" s="6">
        <v>7.6996652319464367</v>
      </c>
    </row>
    <row r="112" spans="1:4" x14ac:dyDescent="0.3">
      <c r="A112" s="5" t="s">
        <v>89</v>
      </c>
      <c r="D112" s="6">
        <v>11.956001912960305</v>
      </c>
    </row>
    <row r="113" spans="1:4" x14ac:dyDescent="0.3">
      <c r="A113" s="25" t="s">
        <v>167</v>
      </c>
      <c r="B113" s="25"/>
      <c r="D113" s="6">
        <v>7.9387852702056438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16549</v>
      </c>
    </row>
    <row r="117" spans="1:4" x14ac:dyDescent="0.3">
      <c r="A117" s="25" t="s">
        <v>42</v>
      </c>
      <c r="B117" s="25"/>
      <c r="D117" s="9">
        <v>1637</v>
      </c>
    </row>
    <row r="118" spans="1:4" x14ac:dyDescent="0.3">
      <c r="A118" s="25" t="s">
        <v>43</v>
      </c>
      <c r="B118" s="25"/>
      <c r="D118" s="9">
        <v>2653</v>
      </c>
    </row>
    <row r="119" spans="1:4" x14ac:dyDescent="0.3">
      <c r="A119" s="25" t="s">
        <v>44</v>
      </c>
      <c r="B119" s="25"/>
      <c r="D119" s="9">
        <v>3770</v>
      </c>
    </row>
    <row r="120" spans="1:4" x14ac:dyDescent="0.3">
      <c r="A120" s="25" t="s">
        <v>45</v>
      </c>
      <c r="B120" s="25"/>
      <c r="D120" s="9">
        <v>5282</v>
      </c>
    </row>
    <row r="121" spans="1:4" x14ac:dyDescent="0.3">
      <c r="A121" s="25" t="s">
        <v>46</v>
      </c>
      <c r="B121" s="25"/>
      <c r="D121" s="9">
        <v>3202</v>
      </c>
    </row>
    <row r="122" spans="1:4" x14ac:dyDescent="0.3">
      <c r="A122" s="28" t="s">
        <v>47</v>
      </c>
      <c r="B122" s="28"/>
      <c r="D122" s="9">
        <v>5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385</v>
      </c>
    </row>
    <row r="126" spans="1:4" x14ac:dyDescent="0.3">
      <c r="A126" s="23" t="s">
        <v>49</v>
      </c>
      <c r="B126" s="23"/>
      <c r="D126" s="9">
        <v>1219</v>
      </c>
    </row>
    <row r="127" spans="1:4" x14ac:dyDescent="0.3">
      <c r="A127" s="23" t="s">
        <v>50</v>
      </c>
      <c r="B127" s="23"/>
      <c r="D127" s="9">
        <v>1395</v>
      </c>
    </row>
    <row r="128" spans="1:4" x14ac:dyDescent="0.3">
      <c r="A128" s="23" t="s">
        <v>51</v>
      </c>
      <c r="B128" s="23"/>
      <c r="D128" s="9">
        <v>4783</v>
      </c>
    </row>
    <row r="129" spans="1:4" x14ac:dyDescent="0.3">
      <c r="A129" s="23" t="s">
        <v>52</v>
      </c>
      <c r="B129" s="23"/>
      <c r="D129" s="9">
        <v>7334</v>
      </c>
    </row>
    <row r="130" spans="1:4" x14ac:dyDescent="0.3">
      <c r="A130" s="23" t="s">
        <v>53</v>
      </c>
      <c r="B130" s="23"/>
      <c r="D130" s="9">
        <v>15116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15458</v>
      </c>
    </row>
    <row r="134" spans="1:4" x14ac:dyDescent="0.3">
      <c r="A134" s="18" t="s">
        <v>57</v>
      </c>
      <c r="C134" s="5" t="s">
        <v>56</v>
      </c>
      <c r="D134" s="12">
        <v>14597</v>
      </c>
    </row>
    <row r="135" spans="1:4" x14ac:dyDescent="0.3">
      <c r="A135" s="5" t="s">
        <v>62</v>
      </c>
      <c r="D135" s="12">
        <v>861</v>
      </c>
    </row>
    <row r="136" spans="1:4" x14ac:dyDescent="0.3">
      <c r="A136" s="18" t="s">
        <v>58</v>
      </c>
      <c r="C136" s="5" t="s">
        <v>56</v>
      </c>
      <c r="D136" s="12">
        <v>5349</v>
      </c>
    </row>
    <row r="137" spans="1:4" x14ac:dyDescent="0.3">
      <c r="A137" s="18" t="s">
        <v>59</v>
      </c>
      <c r="C137" s="5" t="s">
        <v>56</v>
      </c>
      <c r="D137" s="12">
        <v>2301</v>
      </c>
    </row>
    <row r="138" spans="1:4" x14ac:dyDescent="0.3">
      <c r="A138" s="29" t="s">
        <v>60</v>
      </c>
      <c r="B138" s="11"/>
      <c r="C138" s="5" t="s">
        <v>56</v>
      </c>
      <c r="D138" s="12">
        <v>3987</v>
      </c>
    </row>
    <row r="139" spans="1:4" x14ac:dyDescent="0.3">
      <c r="A139" s="18" t="s">
        <v>61</v>
      </c>
      <c r="C139" s="5" t="s">
        <v>56</v>
      </c>
      <c r="D139" s="12">
        <v>1008</v>
      </c>
    </row>
    <row r="140" spans="1:4" x14ac:dyDescent="0.3">
      <c r="D140" s="12"/>
    </row>
    <row r="141" spans="1:4" x14ac:dyDescent="0.3">
      <c r="A141" s="5" t="s">
        <v>63</v>
      </c>
      <c r="D141" s="12">
        <v>28103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3954</v>
      </c>
    </row>
    <row r="145" spans="1:4" x14ac:dyDescent="0.3">
      <c r="A145" s="5" t="s">
        <v>65</v>
      </c>
      <c r="D145" s="9">
        <v>5765</v>
      </c>
    </row>
    <row r="146" spans="1:4" x14ac:dyDescent="0.3">
      <c r="A146" s="5" t="s">
        <v>66</v>
      </c>
      <c r="D146" s="9">
        <v>14388</v>
      </c>
    </row>
    <row r="147" spans="1:4" x14ac:dyDescent="0.3">
      <c r="A147" s="5" t="s">
        <v>0</v>
      </c>
      <c r="D147" s="9">
        <v>24107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62403.949993530856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9"/>
    </row>
    <row r="153" spans="1:4" x14ac:dyDescent="0.3">
      <c r="A153" s="5" t="s">
        <v>69</v>
      </c>
      <c r="C153" s="7"/>
      <c r="D153" s="12">
        <v>861</v>
      </c>
    </row>
    <row r="154" spans="1:4" x14ac:dyDescent="0.3">
      <c r="A154" s="5" t="s">
        <v>70</v>
      </c>
      <c r="C154" s="5" t="s">
        <v>56</v>
      </c>
      <c r="D154" s="12">
        <v>443</v>
      </c>
    </row>
    <row r="155" spans="1:4" x14ac:dyDescent="0.3">
      <c r="A155" s="5" t="s">
        <v>71</v>
      </c>
      <c r="C155" s="5" t="s">
        <v>56</v>
      </c>
      <c r="D155" s="12">
        <v>418</v>
      </c>
    </row>
    <row r="156" spans="1:4" x14ac:dyDescent="0.3">
      <c r="A156" s="5" t="s">
        <v>85</v>
      </c>
      <c r="C156" s="5" t="s">
        <v>56</v>
      </c>
      <c r="D156" s="12">
        <v>63</v>
      </c>
    </row>
    <row r="157" spans="1:4" x14ac:dyDescent="0.3">
      <c r="A157" s="5" t="s">
        <v>72</v>
      </c>
      <c r="C157" s="5" t="s">
        <v>56</v>
      </c>
      <c r="D157" s="35">
        <v>5.5699314270927678</v>
      </c>
    </row>
    <row r="158" spans="1:4" x14ac:dyDescent="0.3">
      <c r="A158" s="5" t="s">
        <v>73</v>
      </c>
      <c r="C158" s="5" t="s">
        <v>56</v>
      </c>
      <c r="D158" s="35">
        <v>4.0410519563822964</v>
      </c>
    </row>
    <row r="159" spans="1:4" x14ac:dyDescent="0.3">
      <c r="A159" s="5" t="s">
        <v>55</v>
      </c>
      <c r="B159"/>
      <c r="D159" s="12">
        <v>15458</v>
      </c>
    </row>
    <row r="160" spans="1:4" x14ac:dyDescent="0.3">
      <c r="A160" s="5" t="s">
        <v>74</v>
      </c>
      <c r="B160"/>
      <c r="D160" s="12">
        <v>1559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3140</v>
      </c>
    </row>
    <row r="164" spans="1:4" x14ac:dyDescent="0.3">
      <c r="A164" s="28" t="s">
        <v>76</v>
      </c>
      <c r="B164" s="28"/>
      <c r="D164" s="12">
        <v>302</v>
      </c>
    </row>
    <row r="165" spans="1:4" x14ac:dyDescent="0.3">
      <c r="A165" s="28" t="s">
        <v>77</v>
      </c>
      <c r="B165" s="28"/>
      <c r="D165" s="12">
        <v>3880</v>
      </c>
    </row>
    <row r="166" spans="1:4" x14ac:dyDescent="0.3">
      <c r="A166" s="28" t="s">
        <v>78</v>
      </c>
      <c r="B166" s="28"/>
      <c r="D166" s="12">
        <v>84</v>
      </c>
    </row>
    <row r="167" spans="1:4" x14ac:dyDescent="0.3">
      <c r="A167" s="28" t="s">
        <v>79</v>
      </c>
      <c r="B167" s="28"/>
      <c r="D167" s="12">
        <v>1766</v>
      </c>
    </row>
    <row r="168" spans="1:4" x14ac:dyDescent="0.3">
      <c r="A168" s="28" t="s">
        <v>80</v>
      </c>
      <c r="B168" s="28"/>
      <c r="D168" s="12">
        <v>1590</v>
      </c>
    </row>
    <row r="169" spans="1:4" x14ac:dyDescent="0.3">
      <c r="A169" s="28" t="s">
        <v>81</v>
      </c>
      <c r="B169" s="28"/>
      <c r="D169" s="12">
        <v>259</v>
      </c>
    </row>
    <row r="170" spans="1:4" x14ac:dyDescent="0.3">
      <c r="A170" s="28" t="s">
        <v>82</v>
      </c>
      <c r="B170" s="28"/>
      <c r="D170" s="12">
        <v>749</v>
      </c>
    </row>
    <row r="171" spans="1:4" x14ac:dyDescent="0.3">
      <c r="A171" s="28" t="s">
        <v>83</v>
      </c>
      <c r="B171" s="28"/>
      <c r="D171" s="12">
        <v>3719</v>
      </c>
    </row>
    <row r="172" spans="1:4" x14ac:dyDescent="0.3">
      <c r="A172" s="28" t="s">
        <v>84</v>
      </c>
      <c r="B172" s="28"/>
      <c r="D172" s="12">
        <v>951</v>
      </c>
    </row>
    <row r="173" spans="1:4" x14ac:dyDescent="0.3">
      <c r="A173" s="5" t="s">
        <v>169</v>
      </c>
      <c r="D173" s="12">
        <v>16440</v>
      </c>
    </row>
    <row r="179" spans="4:4" x14ac:dyDescent="0.3">
      <c r="D179" s="5"/>
    </row>
  </sheetData>
  <conditionalFormatting sqref="A2:A3">
    <cfRule type="duplicateValues" dxfId="77" priority="2"/>
  </conditionalFormatting>
  <conditionalFormatting sqref="A4:A17">
    <cfRule type="duplicateValues" dxfId="76" priority="13"/>
  </conditionalFormatting>
  <conditionalFormatting sqref="B2:C4 B5:B17">
    <cfRule type="duplicateValues" dxfId="7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0908-C090-41DF-AC44-5826F3C07D38}">
  <dimension ref="A2:D179"/>
  <sheetViews>
    <sheetView workbookViewId="0">
      <selection activeCell="B1" sqref="B1"/>
    </sheetView>
  </sheetViews>
  <sheetFormatPr defaultColWidth="8.77734375" defaultRowHeight="14.4" x14ac:dyDescent="0.3"/>
  <cols>
    <col min="1" max="1" width="43.77734375" style="5" customWidth="1"/>
    <col min="2" max="2" width="11.5546875" style="5" customWidth="1"/>
    <col min="3" max="3" width="14.44140625" style="5" customWidth="1"/>
    <col min="4" max="4" width="8.44140625" style="18" customWidth="1"/>
  </cols>
  <sheetData>
    <row r="2" spans="1:4" x14ac:dyDescent="0.3">
      <c r="A2" s="7" t="s">
        <v>166</v>
      </c>
      <c r="B2" s="7"/>
      <c r="D2" s="8" t="s">
        <v>134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38">
        <v>82</v>
      </c>
    </row>
    <row r="6" spans="1:4" x14ac:dyDescent="0.3">
      <c r="C6" s="10" t="s">
        <v>173</v>
      </c>
      <c r="D6" s="38">
        <v>37</v>
      </c>
    </row>
    <row r="7" spans="1:4" x14ac:dyDescent="0.3">
      <c r="C7" s="5" t="s">
        <v>174</v>
      </c>
      <c r="D7" s="38">
        <v>16</v>
      </c>
    </row>
    <row r="8" spans="1:4" x14ac:dyDescent="0.3">
      <c r="C8" s="5" t="s">
        <v>175</v>
      </c>
      <c r="D8" s="38">
        <v>2311</v>
      </c>
    </row>
    <row r="9" spans="1:4" x14ac:dyDescent="0.3">
      <c r="C9" s="5" t="s">
        <v>176</v>
      </c>
      <c r="D9" s="38">
        <v>1939</v>
      </c>
    </row>
    <row r="10" spans="1:4" x14ac:dyDescent="0.3">
      <c r="C10" s="11" t="s">
        <v>178</v>
      </c>
      <c r="D10" s="38">
        <v>73</v>
      </c>
    </row>
    <row r="11" spans="1:4" x14ac:dyDescent="0.3">
      <c r="C11" s="5" t="s">
        <v>177</v>
      </c>
      <c r="D11" s="38">
        <v>43</v>
      </c>
    </row>
    <row r="12" spans="1:4" x14ac:dyDescent="0.3">
      <c r="C12" s="5" t="s">
        <v>179</v>
      </c>
      <c r="D12" s="38">
        <v>30</v>
      </c>
    </row>
    <row r="13" spans="1:4" x14ac:dyDescent="0.3">
      <c r="C13" s="5" t="s">
        <v>180</v>
      </c>
      <c r="D13" s="38">
        <v>11</v>
      </c>
    </row>
    <row r="14" spans="1:4" x14ac:dyDescent="0.3">
      <c r="C14" s="5" t="s">
        <v>0</v>
      </c>
      <c r="D14" s="38">
        <v>4458</v>
      </c>
    </row>
    <row r="15" spans="1:4" x14ac:dyDescent="0.3">
      <c r="D15" s="38"/>
    </row>
    <row r="16" spans="1:4" x14ac:dyDescent="0.3">
      <c r="A16" s="7" t="s">
        <v>105</v>
      </c>
      <c r="B16" s="7"/>
      <c r="C16" s="5" t="s">
        <v>172</v>
      </c>
      <c r="D16" s="38">
        <v>7</v>
      </c>
    </row>
    <row r="17" spans="1:4" x14ac:dyDescent="0.3">
      <c r="C17" s="10" t="s">
        <v>173</v>
      </c>
      <c r="D17" s="38" t="s">
        <v>182</v>
      </c>
    </row>
    <row r="18" spans="1:4" x14ac:dyDescent="0.3">
      <c r="C18" s="5" t="s">
        <v>174</v>
      </c>
      <c r="D18" s="38">
        <v>0</v>
      </c>
    </row>
    <row r="19" spans="1:4" x14ac:dyDescent="0.3">
      <c r="C19" s="5" t="s">
        <v>175</v>
      </c>
      <c r="D19" s="38">
        <v>107</v>
      </c>
    </row>
    <row r="20" spans="1:4" x14ac:dyDescent="0.3">
      <c r="C20" s="5" t="s">
        <v>176</v>
      </c>
      <c r="D20" s="38">
        <v>39</v>
      </c>
    </row>
    <row r="21" spans="1:4" x14ac:dyDescent="0.3">
      <c r="C21" s="11" t="s">
        <v>178</v>
      </c>
      <c r="D21" s="38" t="s">
        <v>182</v>
      </c>
    </row>
    <row r="22" spans="1:4" x14ac:dyDescent="0.3">
      <c r="C22" s="5" t="s">
        <v>177</v>
      </c>
      <c r="D22" s="38">
        <v>0</v>
      </c>
    </row>
    <row r="23" spans="1:4" x14ac:dyDescent="0.3">
      <c r="C23" s="5" t="s">
        <v>179</v>
      </c>
      <c r="D23" s="38" t="s">
        <v>182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38">
        <v>159</v>
      </c>
    </row>
    <row r="26" spans="1:4" x14ac:dyDescent="0.3">
      <c r="D26" s="38"/>
    </row>
    <row r="27" spans="1:4" x14ac:dyDescent="0.3">
      <c r="A27" s="7" t="s">
        <v>106</v>
      </c>
      <c r="B27" s="7"/>
      <c r="C27" s="5" t="s">
        <v>172</v>
      </c>
      <c r="D27" s="38">
        <v>35</v>
      </c>
    </row>
    <row r="28" spans="1:4" x14ac:dyDescent="0.3">
      <c r="C28" s="10" t="s">
        <v>173</v>
      </c>
      <c r="D28" s="38">
        <v>19</v>
      </c>
    </row>
    <row r="29" spans="1:4" x14ac:dyDescent="0.3">
      <c r="C29" s="5" t="s">
        <v>174</v>
      </c>
      <c r="D29" s="38">
        <v>7</v>
      </c>
    </row>
    <row r="30" spans="1:4" x14ac:dyDescent="0.3">
      <c r="C30" s="5" t="s">
        <v>175</v>
      </c>
      <c r="D30" s="38">
        <v>641</v>
      </c>
    </row>
    <row r="31" spans="1:4" x14ac:dyDescent="0.3">
      <c r="C31" s="5" t="s">
        <v>176</v>
      </c>
      <c r="D31" s="38">
        <v>1250</v>
      </c>
    </row>
    <row r="32" spans="1:4" x14ac:dyDescent="0.3">
      <c r="C32" s="11" t="s">
        <v>178</v>
      </c>
      <c r="D32" s="38">
        <v>9</v>
      </c>
    </row>
    <row r="33" spans="1:4" x14ac:dyDescent="0.3">
      <c r="C33" s="5" t="s">
        <v>177</v>
      </c>
      <c r="D33" s="38">
        <v>7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38">
        <v>0</v>
      </c>
    </row>
    <row r="36" spans="1:4" x14ac:dyDescent="0.3">
      <c r="C36" s="5" t="s">
        <v>0</v>
      </c>
      <c r="D36" s="9">
        <v>1961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1961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537</v>
      </c>
    </row>
    <row r="42" spans="1:4" x14ac:dyDescent="0.3">
      <c r="C42" s="5" t="s">
        <v>4</v>
      </c>
      <c r="D42" s="9">
        <v>166</v>
      </c>
    </row>
    <row r="43" spans="1:4" x14ac:dyDescent="0.3">
      <c r="C43" s="5" t="s">
        <v>5</v>
      </c>
      <c r="D43" s="9">
        <v>137</v>
      </c>
    </row>
    <row r="44" spans="1:4" x14ac:dyDescent="0.3">
      <c r="C44" s="5" t="s">
        <v>6</v>
      </c>
      <c r="D44" s="9">
        <v>129</v>
      </c>
    </row>
    <row r="45" spans="1:4" x14ac:dyDescent="0.3">
      <c r="C45" s="5" t="s">
        <v>7</v>
      </c>
      <c r="D45" s="9">
        <v>101</v>
      </c>
    </row>
    <row r="46" spans="1:4" x14ac:dyDescent="0.3">
      <c r="C46" s="5" t="s">
        <v>8</v>
      </c>
      <c r="D46" s="9">
        <v>65</v>
      </c>
    </row>
    <row r="47" spans="1:4" x14ac:dyDescent="0.3">
      <c r="C47" s="5" t="s">
        <v>9</v>
      </c>
      <c r="D47" s="9">
        <v>63</v>
      </c>
    </row>
    <row r="48" spans="1:4" x14ac:dyDescent="0.3">
      <c r="C48" s="5" t="s">
        <v>10</v>
      </c>
      <c r="D48" s="9">
        <v>61</v>
      </c>
    </row>
    <row r="49" spans="1:4" x14ac:dyDescent="0.3">
      <c r="C49" s="5" t="s">
        <v>11</v>
      </c>
      <c r="D49" s="9">
        <v>45</v>
      </c>
    </row>
    <row r="50" spans="1:4" x14ac:dyDescent="0.3">
      <c r="C50" s="5" t="s">
        <v>12</v>
      </c>
      <c r="D50" s="9">
        <v>41</v>
      </c>
    </row>
    <row r="51" spans="1:4" x14ac:dyDescent="0.3">
      <c r="C51" s="5" t="s">
        <v>3</v>
      </c>
      <c r="D51" s="9" t="s">
        <v>98</v>
      </c>
    </row>
    <row r="52" spans="1:4" x14ac:dyDescent="0.3">
      <c r="C52" s="5" t="s">
        <v>4</v>
      </c>
      <c r="D52" s="9" t="s">
        <v>120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94</v>
      </c>
    </row>
    <row r="55" spans="1:4" x14ac:dyDescent="0.3">
      <c r="C55" s="5" t="s">
        <v>7</v>
      </c>
      <c r="D55" s="9" t="s">
        <v>123</v>
      </c>
    </row>
    <row r="56" spans="1:4" x14ac:dyDescent="0.3">
      <c r="C56" s="5" t="s">
        <v>8</v>
      </c>
      <c r="D56" s="9" t="s">
        <v>117</v>
      </c>
    </row>
    <row r="57" spans="1:4" x14ac:dyDescent="0.3">
      <c r="C57" s="5" t="s">
        <v>9</v>
      </c>
      <c r="D57" s="9" t="s">
        <v>116</v>
      </c>
    </row>
    <row r="58" spans="1:4" x14ac:dyDescent="0.3">
      <c r="C58" s="5" t="s">
        <v>10</v>
      </c>
      <c r="D58" s="9" t="s">
        <v>126</v>
      </c>
    </row>
    <row r="59" spans="1:4" x14ac:dyDescent="0.3">
      <c r="C59" s="5" t="s">
        <v>11</v>
      </c>
      <c r="D59" s="9" t="s">
        <v>125</v>
      </c>
    </row>
    <row r="60" spans="1:4" x14ac:dyDescent="0.3">
      <c r="C60" s="5" t="s">
        <v>12</v>
      </c>
      <c r="D60" s="9" t="s">
        <v>122</v>
      </c>
    </row>
    <row r="61" spans="1:4" x14ac:dyDescent="0.3">
      <c r="A61" s="5" t="s">
        <v>13</v>
      </c>
      <c r="B61" s="5" t="s">
        <v>171</v>
      </c>
      <c r="D61" s="9">
        <v>1824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1182</v>
      </c>
    </row>
    <row r="65" spans="1:4" x14ac:dyDescent="0.3">
      <c r="A65" s="5" t="s">
        <v>15</v>
      </c>
      <c r="D65" s="9">
        <v>745</v>
      </c>
    </row>
    <row r="66" spans="1:4" x14ac:dyDescent="0.3">
      <c r="A66" s="5" t="s">
        <v>187</v>
      </c>
      <c r="D66" s="9">
        <v>354</v>
      </c>
    </row>
    <row r="67" spans="1:4" x14ac:dyDescent="0.3">
      <c r="A67" s="5" t="s">
        <v>188</v>
      </c>
      <c r="D67" s="9">
        <v>689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2300</v>
      </c>
    </row>
    <row r="71" spans="1:4" x14ac:dyDescent="0.3">
      <c r="A71" s="5" t="s">
        <v>17</v>
      </c>
      <c r="D71" s="9">
        <v>591</v>
      </c>
    </row>
    <row r="72" spans="1:4" x14ac:dyDescent="0.3">
      <c r="A72" s="5" t="s">
        <v>18</v>
      </c>
      <c r="D72" s="9">
        <v>1321</v>
      </c>
    </row>
    <row r="73" spans="1:4" x14ac:dyDescent="0.3">
      <c r="A73" s="5" t="s">
        <v>19</v>
      </c>
      <c r="D73" s="9">
        <v>87</v>
      </c>
    </row>
    <row r="74" spans="1:4" x14ac:dyDescent="0.3">
      <c r="A74" s="5" t="s">
        <v>20</v>
      </c>
      <c r="D74" s="17">
        <v>1.5977011494252873</v>
      </c>
    </row>
    <row r="75" spans="1:4" x14ac:dyDescent="0.3">
      <c r="A75" s="18" t="s">
        <v>21</v>
      </c>
      <c r="B75" s="18"/>
      <c r="D75" s="9">
        <v>13</v>
      </c>
    </row>
    <row r="76" spans="1:4" x14ac:dyDescent="0.3">
      <c r="A76" s="5" t="s">
        <v>22</v>
      </c>
      <c r="D76" s="9">
        <v>1156</v>
      </c>
    </row>
    <row r="77" spans="1:4" x14ac:dyDescent="0.3">
      <c r="A77" s="5" t="s">
        <v>86</v>
      </c>
      <c r="D77" s="9">
        <v>28</v>
      </c>
    </row>
    <row r="78" spans="1:4" x14ac:dyDescent="0.3">
      <c r="A78" s="5" t="s">
        <v>23</v>
      </c>
      <c r="D78" s="9">
        <v>139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232</v>
      </c>
    </row>
    <row r="82" spans="1:4" x14ac:dyDescent="0.3">
      <c r="A82" s="5" t="s">
        <v>25</v>
      </c>
      <c r="B82" s="5" t="s">
        <v>40</v>
      </c>
      <c r="C82" s="19"/>
      <c r="D82" s="20">
        <v>9.4155844155844157</v>
      </c>
    </row>
    <row r="83" spans="1:4" x14ac:dyDescent="0.3">
      <c r="A83" s="5" t="s">
        <v>87</v>
      </c>
      <c r="B83" s="5" t="s">
        <v>171</v>
      </c>
      <c r="C83" s="19"/>
      <c r="D83" s="21">
        <v>1.83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2225</v>
      </c>
    </row>
    <row r="87" spans="1:4" x14ac:dyDescent="0.3">
      <c r="A87" s="5" t="s">
        <v>27</v>
      </c>
      <c r="D87" s="9">
        <v>26</v>
      </c>
    </row>
    <row r="88" spans="1:4" x14ac:dyDescent="0.3">
      <c r="A88" s="5" t="s">
        <v>28</v>
      </c>
      <c r="D88" s="9">
        <v>2235</v>
      </c>
    </row>
    <row r="89" spans="1:4" x14ac:dyDescent="0.3">
      <c r="A89" s="5" t="s">
        <v>29</v>
      </c>
      <c r="D89" s="9">
        <v>0</v>
      </c>
    </row>
    <row r="90" spans="1:4" x14ac:dyDescent="0.3">
      <c r="A90" s="5" t="s">
        <v>30</v>
      </c>
      <c r="D90" s="6">
        <v>90.300324675324674</v>
      </c>
    </row>
    <row r="91" spans="1:4" x14ac:dyDescent="0.3">
      <c r="A91" s="5" t="s">
        <v>31</v>
      </c>
      <c r="D91" s="6">
        <v>1.0551948051948052</v>
      </c>
    </row>
    <row r="92" spans="1:4" x14ac:dyDescent="0.3">
      <c r="A92" s="5" t="s">
        <v>32</v>
      </c>
      <c r="D92" s="22">
        <v>90.706168831168839</v>
      </c>
    </row>
    <row r="93" spans="1:4" x14ac:dyDescent="0.3">
      <c r="A93" s="5" t="s">
        <v>33</v>
      </c>
      <c r="D93" s="22">
        <v>0</v>
      </c>
    </row>
    <row r="94" spans="1:4" x14ac:dyDescent="0.3">
      <c r="A94" s="5" t="s">
        <v>34</v>
      </c>
      <c r="D94" s="9">
        <v>2464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29</v>
      </c>
    </row>
    <row r="98" spans="1:4" x14ac:dyDescent="0.3">
      <c r="A98" s="5" t="s">
        <v>35</v>
      </c>
      <c r="D98" s="9">
        <v>36</v>
      </c>
    </row>
    <row r="99" spans="1:4" x14ac:dyDescent="0.3">
      <c r="A99" s="5" t="s">
        <v>36</v>
      </c>
      <c r="D99" s="9">
        <v>27</v>
      </c>
    </row>
    <row r="100" spans="1:4" x14ac:dyDescent="0.3">
      <c r="A100" s="5" t="s">
        <v>37</v>
      </c>
      <c r="D100" s="9">
        <v>22</v>
      </c>
    </row>
    <row r="101" spans="1:4" x14ac:dyDescent="0.3">
      <c r="A101" s="5" t="s">
        <v>38</v>
      </c>
      <c r="D101" s="9">
        <v>15</v>
      </c>
    </row>
    <row r="102" spans="1:4" x14ac:dyDescent="0.3">
      <c r="A102" s="5" t="s">
        <v>39</v>
      </c>
      <c r="D102" s="9">
        <v>51</v>
      </c>
    </row>
    <row r="103" spans="1:4" x14ac:dyDescent="0.3">
      <c r="A103" s="5" t="s">
        <v>89</v>
      </c>
      <c r="D103" s="9">
        <v>36</v>
      </c>
    </row>
    <row r="104" spans="1:4" x14ac:dyDescent="0.3">
      <c r="A104" s="5" t="s">
        <v>167</v>
      </c>
      <c r="D104" s="9">
        <v>9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12.888888888888889</v>
      </c>
    </row>
    <row r="107" spans="1:4" x14ac:dyDescent="0.3">
      <c r="A107" s="5" t="s">
        <v>35</v>
      </c>
      <c r="D107" s="6">
        <v>16</v>
      </c>
    </row>
    <row r="108" spans="1:4" x14ac:dyDescent="0.3">
      <c r="A108" s="5" t="s">
        <v>36</v>
      </c>
      <c r="D108" s="6">
        <v>12</v>
      </c>
    </row>
    <row r="109" spans="1:4" x14ac:dyDescent="0.3">
      <c r="A109" s="5" t="s">
        <v>37</v>
      </c>
      <c r="D109" s="6">
        <v>9.7777777777777786</v>
      </c>
    </row>
    <row r="110" spans="1:4" x14ac:dyDescent="0.3">
      <c r="A110" s="5" t="s">
        <v>38</v>
      </c>
      <c r="D110" s="6">
        <v>6.666666666666667</v>
      </c>
    </row>
    <row r="111" spans="1:4" x14ac:dyDescent="0.3">
      <c r="A111" s="5" t="s">
        <v>39</v>
      </c>
      <c r="D111" s="6">
        <v>22.666666666666664</v>
      </c>
    </row>
    <row r="112" spans="1:4" x14ac:dyDescent="0.3">
      <c r="A112" s="5" t="s">
        <v>89</v>
      </c>
      <c r="D112" s="6">
        <v>16</v>
      </c>
    </row>
    <row r="113" spans="1:4" x14ac:dyDescent="0.3">
      <c r="A113" s="25" t="s">
        <v>167</v>
      </c>
      <c r="B113" s="25"/>
      <c r="D113" s="6">
        <v>4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2464</v>
      </c>
    </row>
    <row r="117" spans="1:4" x14ac:dyDescent="0.3">
      <c r="A117" s="25" t="s">
        <v>42</v>
      </c>
      <c r="B117" s="25"/>
      <c r="D117" s="9">
        <v>32</v>
      </c>
    </row>
    <row r="118" spans="1:4" x14ac:dyDescent="0.3">
      <c r="A118" s="25" t="s">
        <v>43</v>
      </c>
      <c r="B118" s="25"/>
      <c r="D118" s="9">
        <v>70</v>
      </c>
    </row>
    <row r="119" spans="1:4" x14ac:dyDescent="0.3">
      <c r="A119" s="25" t="s">
        <v>44</v>
      </c>
      <c r="B119" s="25"/>
      <c r="D119" s="9">
        <v>368</v>
      </c>
    </row>
    <row r="120" spans="1:4" x14ac:dyDescent="0.3">
      <c r="A120" s="25" t="s">
        <v>45</v>
      </c>
      <c r="B120" s="25"/>
      <c r="D120" s="9">
        <v>794</v>
      </c>
    </row>
    <row r="121" spans="1:4" x14ac:dyDescent="0.3">
      <c r="A121" s="25" t="s">
        <v>46</v>
      </c>
      <c r="B121" s="25"/>
      <c r="D121" s="9">
        <v>918</v>
      </c>
    </row>
    <row r="122" spans="1:4" x14ac:dyDescent="0.3">
      <c r="A122" s="28" t="s">
        <v>47</v>
      </c>
      <c r="B122" s="28"/>
      <c r="D122" s="9">
        <v>282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80</v>
      </c>
    </row>
    <row r="126" spans="1:4" x14ac:dyDescent="0.3">
      <c r="A126" s="23" t="s">
        <v>49</v>
      </c>
      <c r="B126" s="23"/>
      <c r="D126" s="9">
        <v>120</v>
      </c>
    </row>
    <row r="127" spans="1:4" x14ac:dyDescent="0.3">
      <c r="A127" s="23" t="s">
        <v>50</v>
      </c>
      <c r="B127" s="23"/>
      <c r="D127" s="9">
        <v>222</v>
      </c>
    </row>
    <row r="128" spans="1:4" x14ac:dyDescent="0.3">
      <c r="A128" s="23" t="s">
        <v>51</v>
      </c>
      <c r="B128" s="23"/>
      <c r="D128" s="9">
        <v>722</v>
      </c>
    </row>
    <row r="129" spans="1:4" x14ac:dyDescent="0.3">
      <c r="A129" s="23" t="s">
        <v>52</v>
      </c>
      <c r="B129" s="23"/>
      <c r="D129" s="9">
        <v>1156</v>
      </c>
    </row>
    <row r="130" spans="1:4" x14ac:dyDescent="0.3">
      <c r="A130" s="23" t="s">
        <v>53</v>
      </c>
      <c r="B130" s="23"/>
      <c r="D130" s="9">
        <v>2300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1807</v>
      </c>
    </row>
    <row r="134" spans="1:4" x14ac:dyDescent="0.3">
      <c r="A134" s="18" t="s">
        <v>57</v>
      </c>
      <c r="C134" s="5" t="s">
        <v>56</v>
      </c>
      <c r="D134" s="12">
        <v>1769</v>
      </c>
    </row>
    <row r="135" spans="1:4" x14ac:dyDescent="0.3">
      <c r="A135" s="5" t="s">
        <v>62</v>
      </c>
      <c r="D135" s="12">
        <v>38</v>
      </c>
    </row>
    <row r="136" spans="1:4" x14ac:dyDescent="0.3">
      <c r="A136" s="18" t="s">
        <v>58</v>
      </c>
      <c r="C136" s="5" t="s">
        <v>56</v>
      </c>
      <c r="D136" s="12">
        <v>70</v>
      </c>
    </row>
    <row r="137" spans="1:4" x14ac:dyDescent="0.3">
      <c r="A137" s="18" t="s">
        <v>59</v>
      </c>
      <c r="C137" s="5" t="s">
        <v>56</v>
      </c>
      <c r="D137" s="12">
        <v>1786</v>
      </c>
    </row>
    <row r="138" spans="1:4" x14ac:dyDescent="0.3">
      <c r="A138" s="29" t="s">
        <v>60</v>
      </c>
      <c r="B138" s="11"/>
      <c r="C138" s="5" t="s">
        <v>56</v>
      </c>
      <c r="D138" s="12">
        <v>132</v>
      </c>
    </row>
    <row r="139" spans="1:4" x14ac:dyDescent="0.3">
      <c r="A139" s="18" t="s">
        <v>61</v>
      </c>
      <c r="C139" s="5" t="s">
        <v>56</v>
      </c>
      <c r="D139" s="12">
        <v>663</v>
      </c>
    </row>
    <row r="140" spans="1:4" x14ac:dyDescent="0.3">
      <c r="D140" s="12"/>
    </row>
    <row r="141" spans="1:4" x14ac:dyDescent="0.3">
      <c r="A141" s="5" t="s">
        <v>63</v>
      </c>
      <c r="D141" s="12">
        <v>4458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1097</v>
      </c>
    </row>
    <row r="145" spans="1:4" x14ac:dyDescent="0.3">
      <c r="A145" s="5" t="s">
        <v>65</v>
      </c>
      <c r="D145" s="9">
        <v>1502</v>
      </c>
    </row>
    <row r="146" spans="1:4" x14ac:dyDescent="0.3">
      <c r="A146" s="5" t="s">
        <v>66</v>
      </c>
      <c r="D146" s="9">
        <v>1727</v>
      </c>
    </row>
    <row r="147" spans="1:4" x14ac:dyDescent="0.3">
      <c r="A147" s="5" t="s">
        <v>0</v>
      </c>
      <c r="D147" s="9">
        <v>4326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25052.069175428889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38</v>
      </c>
    </row>
    <row r="154" spans="1:4" x14ac:dyDescent="0.3">
      <c r="A154" s="5" t="s">
        <v>70</v>
      </c>
      <c r="C154" s="5" t="s">
        <v>56</v>
      </c>
      <c r="D154" s="12">
        <v>18</v>
      </c>
    </row>
    <row r="155" spans="1:4" x14ac:dyDescent="0.3">
      <c r="A155" s="5" t="s">
        <v>71</v>
      </c>
      <c r="C155" s="5" t="s">
        <v>56</v>
      </c>
      <c r="D155" s="12">
        <v>20</v>
      </c>
    </row>
    <row r="156" spans="1:4" x14ac:dyDescent="0.3">
      <c r="A156" s="5" t="s">
        <v>85</v>
      </c>
      <c r="C156" s="5" t="s">
        <v>56</v>
      </c>
      <c r="D156" s="12">
        <v>7</v>
      </c>
    </row>
    <row r="157" spans="1:4" x14ac:dyDescent="0.3">
      <c r="A157" s="5" t="s">
        <v>72</v>
      </c>
      <c r="C157" s="5" t="s">
        <v>56</v>
      </c>
      <c r="D157" s="35">
        <v>2.1029330381848368</v>
      </c>
    </row>
    <row r="158" spans="1:4" x14ac:dyDescent="0.3">
      <c r="A158" s="5" t="s">
        <v>73</v>
      </c>
      <c r="C158" s="5" t="s">
        <v>56</v>
      </c>
      <c r="D158" s="35">
        <v>0.77864293659621797</v>
      </c>
    </row>
    <row r="159" spans="1:4" x14ac:dyDescent="0.3">
      <c r="A159" s="5" t="s">
        <v>55</v>
      </c>
      <c r="B159"/>
      <c r="D159" s="12">
        <v>1807</v>
      </c>
    </row>
    <row r="160" spans="1:4" x14ac:dyDescent="0.3">
      <c r="A160" s="5" t="s">
        <v>74</v>
      </c>
      <c r="B160"/>
      <c r="D160" s="12">
        <v>899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4107</v>
      </c>
    </row>
    <row r="164" spans="1:4" x14ac:dyDescent="0.3">
      <c r="A164" s="28" t="s">
        <v>76</v>
      </c>
      <c r="B164" s="28"/>
      <c r="D164" s="12">
        <v>977</v>
      </c>
    </row>
    <row r="165" spans="1:4" x14ac:dyDescent="0.3">
      <c r="A165" s="28" t="s">
        <v>77</v>
      </c>
      <c r="B165" s="28"/>
      <c r="D165" s="12">
        <v>2525</v>
      </c>
    </row>
    <row r="166" spans="1:4" x14ac:dyDescent="0.3">
      <c r="A166" s="28" t="s">
        <v>78</v>
      </c>
      <c r="B166" s="28"/>
      <c r="D166" s="12">
        <v>20</v>
      </c>
    </row>
    <row r="167" spans="1:4" x14ac:dyDescent="0.3">
      <c r="A167" s="28" t="s">
        <v>79</v>
      </c>
      <c r="B167" s="28"/>
      <c r="D167" s="12">
        <v>7922</v>
      </c>
    </row>
    <row r="168" spans="1:4" x14ac:dyDescent="0.3">
      <c r="A168" s="28" t="s">
        <v>80</v>
      </c>
      <c r="B168" s="28"/>
      <c r="D168" s="12">
        <v>776</v>
      </c>
    </row>
    <row r="169" spans="1:4" x14ac:dyDescent="0.3">
      <c r="A169" s="28" t="s">
        <v>81</v>
      </c>
      <c r="B169" s="28"/>
      <c r="D169" s="12">
        <v>165</v>
      </c>
    </row>
    <row r="170" spans="1:4" x14ac:dyDescent="0.3">
      <c r="A170" s="28" t="s">
        <v>82</v>
      </c>
      <c r="B170" s="28"/>
      <c r="D170" s="12">
        <v>5288</v>
      </c>
    </row>
    <row r="171" spans="1:4" x14ac:dyDescent="0.3">
      <c r="A171" s="28" t="s">
        <v>83</v>
      </c>
      <c r="B171" s="28"/>
      <c r="D171" s="12">
        <v>7088</v>
      </c>
    </row>
    <row r="172" spans="1:4" x14ac:dyDescent="0.3">
      <c r="A172" s="28" t="s">
        <v>84</v>
      </c>
      <c r="B172" s="28"/>
      <c r="D172" s="12">
        <v>416</v>
      </c>
    </row>
    <row r="173" spans="1:4" x14ac:dyDescent="0.3">
      <c r="A173" s="5" t="s">
        <v>169</v>
      </c>
      <c r="D173" s="12">
        <v>29284</v>
      </c>
    </row>
    <row r="179" spans="4:4" x14ac:dyDescent="0.3">
      <c r="D179" s="5"/>
    </row>
  </sheetData>
  <conditionalFormatting sqref="A2:A3">
    <cfRule type="duplicateValues" dxfId="74" priority="2"/>
  </conditionalFormatting>
  <conditionalFormatting sqref="A4:A17">
    <cfRule type="duplicateValues" dxfId="73" priority="14"/>
  </conditionalFormatting>
  <conditionalFormatting sqref="B2:C4 B5:B17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05C8-C1FC-47FA-BE24-03FAF13482D5}">
  <dimension ref="A2:D179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21875" style="18" customWidth="1"/>
  </cols>
  <sheetData>
    <row r="2" spans="1:4" x14ac:dyDescent="0.3">
      <c r="A2" s="7" t="s">
        <v>166</v>
      </c>
      <c r="B2" s="7"/>
      <c r="D2" s="8" t="s">
        <v>135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605</v>
      </c>
    </row>
    <row r="6" spans="1:4" x14ac:dyDescent="0.3">
      <c r="C6" s="10" t="s">
        <v>173</v>
      </c>
      <c r="D6" s="9">
        <v>695</v>
      </c>
    </row>
    <row r="7" spans="1:4" x14ac:dyDescent="0.3">
      <c r="C7" s="5" t="s">
        <v>174</v>
      </c>
      <c r="D7" s="9">
        <v>380</v>
      </c>
    </row>
    <row r="8" spans="1:4" x14ac:dyDescent="0.3">
      <c r="C8" s="5" t="s">
        <v>175</v>
      </c>
      <c r="D8" s="9">
        <v>761</v>
      </c>
    </row>
    <row r="9" spans="1:4" x14ac:dyDescent="0.3">
      <c r="C9" s="5" t="s">
        <v>176</v>
      </c>
      <c r="D9" s="9">
        <v>4487</v>
      </c>
    </row>
    <row r="10" spans="1:4" x14ac:dyDescent="0.3">
      <c r="C10" s="11" t="s">
        <v>178</v>
      </c>
      <c r="D10" s="9">
        <v>2010</v>
      </c>
    </row>
    <row r="11" spans="1:4" x14ac:dyDescent="0.3">
      <c r="C11" s="5" t="s">
        <v>177</v>
      </c>
      <c r="D11" s="9">
        <v>931</v>
      </c>
    </row>
    <row r="12" spans="1:4" x14ac:dyDescent="0.3">
      <c r="C12" s="5" t="s">
        <v>179</v>
      </c>
      <c r="D12" s="9">
        <v>1079</v>
      </c>
    </row>
    <row r="13" spans="1:4" x14ac:dyDescent="0.3">
      <c r="C13" s="5" t="s">
        <v>180</v>
      </c>
      <c r="D13" s="9">
        <v>312</v>
      </c>
    </row>
    <row r="14" spans="1:4" x14ac:dyDescent="0.3">
      <c r="C14" s="5" t="s">
        <v>0</v>
      </c>
      <c r="D14" s="9">
        <v>8938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115</v>
      </c>
    </row>
    <row r="17" spans="1:4" x14ac:dyDescent="0.3">
      <c r="C17" s="10" t="s">
        <v>173</v>
      </c>
      <c r="D17" s="9">
        <v>120</v>
      </c>
    </row>
    <row r="18" spans="1:4" x14ac:dyDescent="0.3">
      <c r="C18" s="5" t="s">
        <v>174</v>
      </c>
      <c r="D18" s="9">
        <v>76</v>
      </c>
    </row>
    <row r="19" spans="1:4" x14ac:dyDescent="0.3">
      <c r="C19" s="5" t="s">
        <v>175</v>
      </c>
      <c r="D19" s="9">
        <v>120</v>
      </c>
    </row>
    <row r="20" spans="1:4" x14ac:dyDescent="0.3">
      <c r="C20" s="5" t="s">
        <v>176</v>
      </c>
      <c r="D20" s="9">
        <v>503</v>
      </c>
    </row>
    <row r="21" spans="1:4" x14ac:dyDescent="0.3">
      <c r="C21" s="11" t="s">
        <v>178</v>
      </c>
      <c r="D21" s="9">
        <v>337</v>
      </c>
    </row>
    <row r="22" spans="1:4" x14ac:dyDescent="0.3">
      <c r="C22" s="5" t="s">
        <v>177</v>
      </c>
      <c r="D22" s="9">
        <v>134</v>
      </c>
    </row>
    <row r="23" spans="1:4" x14ac:dyDescent="0.3">
      <c r="C23" s="5" t="s">
        <v>179</v>
      </c>
      <c r="D23" s="9">
        <v>203</v>
      </c>
    </row>
    <row r="24" spans="1:4" x14ac:dyDescent="0.3">
      <c r="C24" s="5" t="s">
        <v>180</v>
      </c>
      <c r="D24" s="9">
        <v>65</v>
      </c>
    </row>
    <row r="25" spans="1:4" x14ac:dyDescent="0.3">
      <c r="C25" s="5" t="s">
        <v>0</v>
      </c>
      <c r="D25" s="9">
        <v>1271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64</v>
      </c>
    </row>
    <row r="28" spans="1:4" x14ac:dyDescent="0.3">
      <c r="C28" s="10" t="s">
        <v>173</v>
      </c>
      <c r="D28" s="9">
        <v>67</v>
      </c>
    </row>
    <row r="29" spans="1:4" x14ac:dyDescent="0.3">
      <c r="C29" s="5" t="s">
        <v>174</v>
      </c>
      <c r="D29" s="9">
        <v>29</v>
      </c>
    </row>
    <row r="30" spans="1:4" x14ac:dyDescent="0.3">
      <c r="C30" s="5" t="s">
        <v>175</v>
      </c>
      <c r="D30" s="9">
        <v>63</v>
      </c>
    </row>
    <row r="31" spans="1:4" x14ac:dyDescent="0.3">
      <c r="C31" s="5" t="s">
        <v>176</v>
      </c>
      <c r="D31" s="9">
        <v>527</v>
      </c>
    </row>
    <row r="32" spans="1:4" x14ac:dyDescent="0.3">
      <c r="C32" s="11" t="s">
        <v>178</v>
      </c>
      <c r="D32" s="9">
        <v>46</v>
      </c>
    </row>
    <row r="33" spans="1:4" x14ac:dyDescent="0.3">
      <c r="C33" s="5" t="s">
        <v>177</v>
      </c>
      <c r="D33" s="9">
        <v>30</v>
      </c>
    </row>
    <row r="34" spans="1:4" x14ac:dyDescent="0.3">
      <c r="C34" s="5" t="s">
        <v>179</v>
      </c>
      <c r="D34" s="9">
        <v>16</v>
      </c>
    </row>
    <row r="35" spans="1:4" x14ac:dyDescent="0.3">
      <c r="C35" s="5" t="s">
        <v>180</v>
      </c>
      <c r="D35" s="9">
        <v>6</v>
      </c>
    </row>
    <row r="36" spans="1:4" x14ac:dyDescent="0.3">
      <c r="C36" s="5" t="s">
        <v>0</v>
      </c>
      <c r="D36" s="9">
        <v>796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796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136</v>
      </c>
    </row>
    <row r="42" spans="1:4" x14ac:dyDescent="0.3">
      <c r="C42" s="5" t="s">
        <v>4</v>
      </c>
      <c r="D42" s="9">
        <v>108</v>
      </c>
    </row>
    <row r="43" spans="1:4" x14ac:dyDescent="0.3">
      <c r="C43" s="5" t="s">
        <v>5</v>
      </c>
      <c r="D43" s="9">
        <v>74</v>
      </c>
    </row>
    <row r="44" spans="1:4" x14ac:dyDescent="0.3">
      <c r="C44" s="5" t="s">
        <v>6</v>
      </c>
      <c r="D44" s="9">
        <v>59</v>
      </c>
    </row>
    <row r="45" spans="1:4" x14ac:dyDescent="0.3">
      <c r="C45" s="5" t="s">
        <v>7</v>
      </c>
      <c r="D45" s="9">
        <v>41</v>
      </c>
    </row>
    <row r="46" spans="1:4" x14ac:dyDescent="0.3">
      <c r="C46" s="5" t="s">
        <v>8</v>
      </c>
      <c r="D46" s="9">
        <v>38</v>
      </c>
    </row>
    <row r="47" spans="1:4" x14ac:dyDescent="0.3">
      <c r="C47" s="5" t="s">
        <v>9</v>
      </c>
      <c r="D47" s="9">
        <v>30</v>
      </c>
    </row>
    <row r="48" spans="1:4" x14ac:dyDescent="0.3">
      <c r="C48" s="5" t="s">
        <v>10</v>
      </c>
      <c r="D48" s="9">
        <v>29</v>
      </c>
    </row>
    <row r="49" spans="1:4" x14ac:dyDescent="0.3">
      <c r="C49" s="5" t="s">
        <v>11</v>
      </c>
      <c r="D49" s="9">
        <v>24</v>
      </c>
    </row>
    <row r="50" spans="1:4" x14ac:dyDescent="0.3">
      <c r="C50" s="5" t="s">
        <v>12</v>
      </c>
      <c r="D50" s="9">
        <v>22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95</v>
      </c>
    </row>
    <row r="54" spans="1:4" x14ac:dyDescent="0.3">
      <c r="C54" s="5" t="s">
        <v>6</v>
      </c>
      <c r="D54" s="9" t="s">
        <v>98</v>
      </c>
    </row>
    <row r="55" spans="1:4" x14ac:dyDescent="0.3">
      <c r="C55" s="5" t="s">
        <v>7</v>
      </c>
      <c r="D55" s="9" t="s">
        <v>126</v>
      </c>
    </row>
    <row r="56" spans="1:4" x14ac:dyDescent="0.3">
      <c r="C56" s="5" t="s">
        <v>8</v>
      </c>
      <c r="D56" s="9" t="s">
        <v>125</v>
      </c>
    </row>
    <row r="57" spans="1:4" x14ac:dyDescent="0.3">
      <c r="C57" s="5" t="s">
        <v>9</v>
      </c>
      <c r="D57" s="9" t="s">
        <v>136</v>
      </c>
    </row>
    <row r="58" spans="1:4" x14ac:dyDescent="0.3">
      <c r="C58" s="5" t="s">
        <v>10</v>
      </c>
      <c r="D58" s="9" t="s">
        <v>96</v>
      </c>
    </row>
    <row r="59" spans="1:4" x14ac:dyDescent="0.3">
      <c r="C59" s="5" t="s">
        <v>11</v>
      </c>
      <c r="D59" s="9" t="s">
        <v>116</v>
      </c>
    </row>
    <row r="60" spans="1:4" x14ac:dyDescent="0.3">
      <c r="C60" s="5" t="s">
        <v>12</v>
      </c>
      <c r="D60" s="9" t="s">
        <v>133</v>
      </c>
    </row>
    <row r="61" spans="1:4" x14ac:dyDescent="0.3">
      <c r="A61" s="5" t="s">
        <v>13</v>
      </c>
      <c r="B61" s="5" t="s">
        <v>171</v>
      </c>
      <c r="D61" s="9">
        <v>518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557</v>
      </c>
    </row>
    <row r="65" spans="1:4" x14ac:dyDescent="0.3">
      <c r="A65" s="5" t="s">
        <v>15</v>
      </c>
      <c r="D65" s="9">
        <v>472</v>
      </c>
    </row>
    <row r="66" spans="1:4" x14ac:dyDescent="0.3">
      <c r="A66" s="5" t="s">
        <v>187</v>
      </c>
      <c r="D66" s="9">
        <v>348</v>
      </c>
    </row>
    <row r="67" spans="1:4" x14ac:dyDescent="0.3">
      <c r="A67" s="5" t="s">
        <v>188</v>
      </c>
      <c r="D67" s="9">
        <v>537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4008</v>
      </c>
    </row>
    <row r="71" spans="1:4" x14ac:dyDescent="0.3">
      <c r="A71" s="5" t="s">
        <v>17</v>
      </c>
      <c r="D71" s="9">
        <v>2585</v>
      </c>
    </row>
    <row r="72" spans="1:4" x14ac:dyDescent="0.3">
      <c r="A72" s="5" t="s">
        <v>18</v>
      </c>
      <c r="D72" s="9">
        <v>7330</v>
      </c>
    </row>
    <row r="73" spans="1:4" x14ac:dyDescent="0.3">
      <c r="A73" s="5" t="s">
        <v>19</v>
      </c>
      <c r="D73" s="9">
        <v>1109</v>
      </c>
    </row>
    <row r="74" spans="1:4" x14ac:dyDescent="0.3">
      <c r="A74" s="5" t="s">
        <v>20</v>
      </c>
      <c r="D74" s="17">
        <v>1.7376014427412083</v>
      </c>
    </row>
    <row r="75" spans="1:4" x14ac:dyDescent="0.3">
      <c r="A75" s="18" t="s">
        <v>21</v>
      </c>
      <c r="B75" s="18"/>
      <c r="D75" s="9">
        <v>195</v>
      </c>
    </row>
    <row r="76" spans="1:4" x14ac:dyDescent="0.3">
      <c r="A76" s="5" t="s">
        <v>22</v>
      </c>
      <c r="D76" s="9">
        <v>1406</v>
      </c>
    </row>
    <row r="77" spans="1:4" x14ac:dyDescent="0.3">
      <c r="A77" s="5" t="s">
        <v>86</v>
      </c>
      <c r="D77" s="9">
        <v>635</v>
      </c>
    </row>
    <row r="78" spans="1:4" x14ac:dyDescent="0.3">
      <c r="A78" s="5" t="s">
        <v>23</v>
      </c>
      <c r="D78" s="9">
        <v>1927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5</v>
      </c>
    </row>
    <row r="82" spans="1:4" x14ac:dyDescent="0.3">
      <c r="A82" s="5" t="s">
        <v>25</v>
      </c>
      <c r="B82" s="5" t="s">
        <v>40</v>
      </c>
      <c r="C82" s="19"/>
      <c r="D82" s="20">
        <v>0.1142334932602239</v>
      </c>
    </row>
    <row r="83" spans="1:4" x14ac:dyDescent="0.3">
      <c r="A83" s="5" t="s">
        <v>87</v>
      </c>
      <c r="B83" s="5" t="s">
        <v>171</v>
      </c>
      <c r="C83" s="19"/>
      <c r="D83" s="21">
        <v>2.2200000000000002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2209</v>
      </c>
    </row>
    <row r="87" spans="1:4" x14ac:dyDescent="0.3">
      <c r="A87" s="5" t="s">
        <v>27</v>
      </c>
      <c r="D87" s="9">
        <v>2158</v>
      </c>
    </row>
    <row r="88" spans="1:4" x14ac:dyDescent="0.3">
      <c r="A88" s="5" t="s">
        <v>28</v>
      </c>
      <c r="D88" s="9">
        <v>945</v>
      </c>
    </row>
    <row r="89" spans="1:4" x14ac:dyDescent="0.3">
      <c r="A89" s="5" t="s">
        <v>29</v>
      </c>
      <c r="D89" s="9">
        <v>139</v>
      </c>
    </row>
    <row r="90" spans="1:4" x14ac:dyDescent="0.3">
      <c r="A90" s="5" t="s">
        <v>30</v>
      </c>
      <c r="D90" s="6">
        <v>50.46835732236692</v>
      </c>
    </row>
    <row r="91" spans="1:4" x14ac:dyDescent="0.3">
      <c r="A91" s="5" t="s">
        <v>31</v>
      </c>
      <c r="D91" s="6">
        <v>49.303175691112635</v>
      </c>
    </row>
    <row r="92" spans="1:4" x14ac:dyDescent="0.3">
      <c r="A92" s="5" t="s">
        <v>32</v>
      </c>
      <c r="D92" s="22">
        <v>21.590130226182318</v>
      </c>
    </row>
    <row r="93" spans="1:4" x14ac:dyDescent="0.3">
      <c r="A93" s="5" t="s">
        <v>33</v>
      </c>
      <c r="D93" s="22">
        <v>14.708994708994707</v>
      </c>
    </row>
    <row r="94" spans="1:4" x14ac:dyDescent="0.3">
      <c r="A94" s="5" t="s">
        <v>34</v>
      </c>
      <c r="D94" s="9">
        <v>4377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124</v>
      </c>
    </row>
    <row r="98" spans="1:4" x14ac:dyDescent="0.3">
      <c r="A98" s="5" t="s">
        <v>35</v>
      </c>
      <c r="D98" s="9">
        <v>207</v>
      </c>
    </row>
    <row r="99" spans="1:4" x14ac:dyDescent="0.3">
      <c r="A99" s="5" t="s">
        <v>36</v>
      </c>
      <c r="D99" s="9">
        <v>200</v>
      </c>
    </row>
    <row r="100" spans="1:4" x14ac:dyDescent="0.3">
      <c r="A100" s="5" t="s">
        <v>37</v>
      </c>
      <c r="D100" s="9">
        <v>245</v>
      </c>
    </row>
    <row r="101" spans="1:4" x14ac:dyDescent="0.3">
      <c r="A101" s="5" t="s">
        <v>38</v>
      </c>
      <c r="D101" s="9">
        <v>139</v>
      </c>
    </row>
    <row r="102" spans="1:4" x14ac:dyDescent="0.3">
      <c r="A102" s="5" t="s">
        <v>39</v>
      </c>
      <c r="D102" s="9">
        <v>111</v>
      </c>
    </row>
    <row r="103" spans="1:4" x14ac:dyDescent="0.3">
      <c r="A103" s="5" t="s">
        <v>89</v>
      </c>
      <c r="D103" s="9">
        <v>112</v>
      </c>
    </row>
    <row r="104" spans="1:4" x14ac:dyDescent="0.3">
      <c r="A104" s="5" t="s">
        <v>167</v>
      </c>
      <c r="D104" s="9">
        <v>68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10.281923714759536</v>
      </c>
    </row>
    <row r="107" spans="1:4" x14ac:dyDescent="0.3">
      <c r="A107" s="5" t="s">
        <v>35</v>
      </c>
      <c r="D107" s="6">
        <v>17.164179104477611</v>
      </c>
    </row>
    <row r="108" spans="1:4" x14ac:dyDescent="0.3">
      <c r="A108" s="5" t="s">
        <v>36</v>
      </c>
      <c r="D108" s="6">
        <v>16.58374792703151</v>
      </c>
    </row>
    <row r="109" spans="1:4" x14ac:dyDescent="0.3">
      <c r="A109" s="5" t="s">
        <v>37</v>
      </c>
      <c r="D109" s="6">
        <v>20.315091210613598</v>
      </c>
    </row>
    <row r="110" spans="1:4" x14ac:dyDescent="0.3">
      <c r="A110" s="5" t="s">
        <v>38</v>
      </c>
      <c r="D110" s="6">
        <v>11.5257048092869</v>
      </c>
    </row>
    <row r="111" spans="1:4" x14ac:dyDescent="0.3">
      <c r="A111" s="5" t="s">
        <v>39</v>
      </c>
      <c r="D111" s="6">
        <v>9.2039800995024876</v>
      </c>
    </row>
    <row r="112" spans="1:4" x14ac:dyDescent="0.3">
      <c r="A112" s="5" t="s">
        <v>89</v>
      </c>
      <c r="D112" s="6">
        <v>9.2868988391376437</v>
      </c>
    </row>
    <row r="113" spans="1:4" x14ac:dyDescent="0.3">
      <c r="A113" s="25" t="s">
        <v>167</v>
      </c>
      <c r="B113" s="25"/>
      <c r="D113" s="6">
        <v>5.6384742951907132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4377</v>
      </c>
    </row>
    <row r="117" spans="1:4" x14ac:dyDescent="0.3">
      <c r="A117" s="25" t="s">
        <v>42</v>
      </c>
      <c r="B117" s="25"/>
      <c r="D117" s="9">
        <v>1284</v>
      </c>
    </row>
    <row r="118" spans="1:4" x14ac:dyDescent="0.3">
      <c r="A118" s="25" t="s">
        <v>43</v>
      </c>
      <c r="B118" s="25"/>
      <c r="D118" s="9">
        <v>986</v>
      </c>
    </row>
    <row r="119" spans="1:4" x14ac:dyDescent="0.3">
      <c r="A119" s="25" t="s">
        <v>44</v>
      </c>
      <c r="B119" s="25"/>
      <c r="D119" s="9">
        <v>931</v>
      </c>
    </row>
    <row r="120" spans="1:4" x14ac:dyDescent="0.3">
      <c r="A120" s="25" t="s">
        <v>45</v>
      </c>
      <c r="B120" s="25"/>
      <c r="D120" s="9">
        <v>812</v>
      </c>
    </row>
    <row r="121" spans="1:4" x14ac:dyDescent="0.3">
      <c r="A121" s="25" t="s">
        <v>46</v>
      </c>
      <c r="B121" s="25"/>
      <c r="D121" s="9">
        <v>363</v>
      </c>
    </row>
    <row r="122" spans="1:4" x14ac:dyDescent="0.3">
      <c r="A122" s="28" t="s">
        <v>47</v>
      </c>
      <c r="B122" s="28"/>
      <c r="D122" s="9">
        <v>1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204</v>
      </c>
    </row>
    <row r="126" spans="1:4" x14ac:dyDescent="0.3">
      <c r="A126" s="23" t="s">
        <v>49</v>
      </c>
      <c r="B126" s="23"/>
      <c r="D126" s="9">
        <v>568</v>
      </c>
    </row>
    <row r="127" spans="1:4" x14ac:dyDescent="0.3">
      <c r="A127" s="23" t="s">
        <v>50</v>
      </c>
      <c r="B127" s="23"/>
      <c r="D127" s="9">
        <v>478</v>
      </c>
    </row>
    <row r="128" spans="1:4" x14ac:dyDescent="0.3">
      <c r="A128" s="23" t="s">
        <v>51</v>
      </c>
      <c r="B128" s="23"/>
      <c r="D128" s="9">
        <v>1352</v>
      </c>
    </row>
    <row r="129" spans="1:4" x14ac:dyDescent="0.3">
      <c r="A129" s="23" t="s">
        <v>52</v>
      </c>
      <c r="B129" s="23"/>
      <c r="D129" s="9">
        <v>1406</v>
      </c>
    </row>
    <row r="130" spans="1:4" x14ac:dyDescent="0.3">
      <c r="A130" s="23" t="s">
        <v>53</v>
      </c>
      <c r="B130" s="23"/>
      <c r="D130" s="9">
        <v>4008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4261</v>
      </c>
    </row>
    <row r="134" spans="1:4" x14ac:dyDescent="0.3">
      <c r="A134" s="18" t="s">
        <v>57</v>
      </c>
      <c r="C134" s="5" t="s">
        <v>56</v>
      </c>
      <c r="D134" s="12">
        <v>4047</v>
      </c>
    </row>
    <row r="135" spans="1:4" x14ac:dyDescent="0.3">
      <c r="A135" s="5" t="s">
        <v>62</v>
      </c>
      <c r="D135" s="12">
        <v>214</v>
      </c>
    </row>
    <row r="136" spans="1:4" x14ac:dyDescent="0.3">
      <c r="A136" s="18" t="s">
        <v>58</v>
      </c>
      <c r="C136" s="5" t="s">
        <v>56</v>
      </c>
      <c r="D136" s="12">
        <v>2046</v>
      </c>
    </row>
    <row r="137" spans="1:4" x14ac:dyDescent="0.3">
      <c r="A137" s="18" t="s">
        <v>59</v>
      </c>
      <c r="C137" s="5" t="s">
        <v>56</v>
      </c>
      <c r="D137" s="12">
        <v>660</v>
      </c>
    </row>
    <row r="138" spans="1:4" x14ac:dyDescent="0.3">
      <c r="A138" s="29" t="s">
        <v>60</v>
      </c>
      <c r="B138" s="11"/>
      <c r="C138" s="5" t="s">
        <v>56</v>
      </c>
      <c r="D138" s="12">
        <v>1569</v>
      </c>
    </row>
    <row r="139" spans="1:4" x14ac:dyDescent="0.3">
      <c r="A139" s="18" t="s">
        <v>61</v>
      </c>
      <c r="C139" s="5" t="s">
        <v>56</v>
      </c>
      <c r="D139" s="12">
        <v>409</v>
      </c>
    </row>
    <row r="140" spans="1:4" x14ac:dyDescent="0.3">
      <c r="D140" s="12"/>
    </row>
    <row r="141" spans="1:4" x14ac:dyDescent="0.3">
      <c r="A141" s="5" t="s">
        <v>63</v>
      </c>
      <c r="D141" s="12">
        <v>8945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1233</v>
      </c>
    </row>
    <row r="145" spans="1:4" x14ac:dyDescent="0.3">
      <c r="A145" s="5" t="s">
        <v>65</v>
      </c>
      <c r="D145" s="9">
        <v>1519</v>
      </c>
    </row>
    <row r="146" spans="1:4" x14ac:dyDescent="0.3">
      <c r="A146" s="5" t="s">
        <v>66</v>
      </c>
      <c r="D146" s="9">
        <v>4618</v>
      </c>
    </row>
    <row r="147" spans="1:4" x14ac:dyDescent="0.3">
      <c r="A147" s="5" t="s">
        <v>0</v>
      </c>
      <c r="D147" s="9">
        <v>7370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104021.56629899085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214</v>
      </c>
    </row>
    <row r="154" spans="1:4" x14ac:dyDescent="0.3">
      <c r="A154" s="5" t="s">
        <v>70</v>
      </c>
      <c r="C154" s="5" t="s">
        <v>56</v>
      </c>
      <c r="D154" s="12">
        <v>111</v>
      </c>
    </row>
    <row r="155" spans="1:4" x14ac:dyDescent="0.3">
      <c r="A155" s="5" t="s">
        <v>71</v>
      </c>
      <c r="C155" s="5" t="s">
        <v>56</v>
      </c>
      <c r="D155" s="12">
        <v>103</v>
      </c>
    </row>
    <row r="156" spans="1:4" x14ac:dyDescent="0.3">
      <c r="A156" s="5" t="s">
        <v>85</v>
      </c>
      <c r="C156" s="5" t="s">
        <v>56</v>
      </c>
      <c r="D156" s="39" t="s">
        <v>182</v>
      </c>
    </row>
    <row r="157" spans="1:4" x14ac:dyDescent="0.3">
      <c r="A157" s="5" t="s">
        <v>72</v>
      </c>
      <c r="C157" s="5" t="s">
        <v>56</v>
      </c>
      <c r="D157" s="40">
        <v>5.0222952358601267</v>
      </c>
    </row>
    <row r="158" spans="1:4" x14ac:dyDescent="0.3">
      <c r="A158" s="5" t="s">
        <v>73</v>
      </c>
      <c r="C158" s="5" t="s">
        <v>56</v>
      </c>
      <c r="D158" s="40" t="s">
        <v>182</v>
      </c>
    </row>
    <row r="159" spans="1:4" x14ac:dyDescent="0.3">
      <c r="A159" s="5" t="s">
        <v>55</v>
      </c>
      <c r="B159"/>
      <c r="D159" s="12">
        <v>4261</v>
      </c>
    </row>
    <row r="160" spans="1:4" x14ac:dyDescent="0.3">
      <c r="A160" s="5" t="s">
        <v>74</v>
      </c>
      <c r="B160"/>
      <c r="D160" s="12">
        <v>220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47</v>
      </c>
    </row>
    <row r="164" spans="1:4" x14ac:dyDescent="0.3">
      <c r="A164" s="28" t="s">
        <v>76</v>
      </c>
      <c r="B164" s="28"/>
      <c r="D164" s="12">
        <v>120</v>
      </c>
    </row>
    <row r="165" spans="1:4" x14ac:dyDescent="0.3">
      <c r="A165" s="28" t="s">
        <v>77</v>
      </c>
      <c r="B165" s="28"/>
      <c r="D165" s="12">
        <v>421</v>
      </c>
    </row>
    <row r="166" spans="1:4" x14ac:dyDescent="0.3">
      <c r="A166" s="28" t="s">
        <v>78</v>
      </c>
      <c r="B166" s="28"/>
      <c r="D166" s="12">
        <v>20</v>
      </c>
    </row>
    <row r="167" spans="1:4" x14ac:dyDescent="0.3">
      <c r="A167" s="28" t="s">
        <v>79</v>
      </c>
      <c r="B167" s="28"/>
      <c r="D167" s="12">
        <v>172</v>
      </c>
    </row>
    <row r="168" spans="1:4" x14ac:dyDescent="0.3">
      <c r="A168" s="28" t="s">
        <v>80</v>
      </c>
      <c r="B168" s="28"/>
      <c r="D168" s="12">
        <v>45</v>
      </c>
    </row>
    <row r="169" spans="1:4" x14ac:dyDescent="0.3">
      <c r="A169" s="28" t="s">
        <v>81</v>
      </c>
      <c r="B169" s="28"/>
      <c r="D169" s="12">
        <v>89</v>
      </c>
    </row>
    <row r="170" spans="1:4" x14ac:dyDescent="0.3">
      <c r="A170" s="28" t="s">
        <v>82</v>
      </c>
      <c r="B170" s="28"/>
      <c r="D170" s="12">
        <v>332</v>
      </c>
    </row>
    <row r="171" spans="1:4" x14ac:dyDescent="0.3">
      <c r="A171" s="28" t="s">
        <v>83</v>
      </c>
      <c r="B171" s="28"/>
      <c r="D171" s="12">
        <v>608</v>
      </c>
    </row>
    <row r="172" spans="1:4" x14ac:dyDescent="0.3">
      <c r="A172" s="28" t="s">
        <v>84</v>
      </c>
      <c r="B172" s="28"/>
      <c r="D172" s="12">
        <v>125</v>
      </c>
    </row>
    <row r="173" spans="1:4" x14ac:dyDescent="0.3">
      <c r="A173" s="5" t="s">
        <v>169</v>
      </c>
      <c r="D173" s="12">
        <v>1979</v>
      </c>
    </row>
    <row r="179" spans="4:4" x14ac:dyDescent="0.3">
      <c r="D179" s="5"/>
    </row>
  </sheetData>
  <conditionalFormatting sqref="A2:A3">
    <cfRule type="duplicateValues" dxfId="71" priority="2"/>
  </conditionalFormatting>
  <conditionalFormatting sqref="A4:A17">
    <cfRule type="duplicateValues" dxfId="70" priority="15"/>
  </conditionalFormatting>
  <conditionalFormatting sqref="B2:C4 B5:B17">
    <cfRule type="duplicateValues" dxfId="6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830B-A9F7-42EB-A94C-C01FFFA13949}">
  <dimension ref="A2:D183"/>
  <sheetViews>
    <sheetView workbookViewId="0">
      <selection activeCell="B1" sqref="B1"/>
    </sheetView>
  </sheetViews>
  <sheetFormatPr defaultColWidth="8.77734375" defaultRowHeight="14.4" x14ac:dyDescent="0.3"/>
  <cols>
    <col min="1" max="1" width="43.77734375" style="5" customWidth="1"/>
    <col min="2" max="2" width="11.5546875" style="5" customWidth="1"/>
    <col min="3" max="3" width="14.44140625" style="5" customWidth="1"/>
    <col min="4" max="4" width="7.77734375" style="18" customWidth="1"/>
  </cols>
  <sheetData>
    <row r="2" spans="1:4" x14ac:dyDescent="0.3">
      <c r="A2" s="7" t="s">
        <v>166</v>
      </c>
      <c r="B2" s="7"/>
      <c r="D2" s="8" t="s">
        <v>137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738</v>
      </c>
    </row>
    <row r="6" spans="1:4" x14ac:dyDescent="0.3">
      <c r="C6" s="10" t="s">
        <v>173</v>
      </c>
      <c r="D6" s="9">
        <v>914</v>
      </c>
    </row>
    <row r="7" spans="1:4" x14ac:dyDescent="0.3">
      <c r="C7" s="5" t="s">
        <v>174</v>
      </c>
      <c r="D7" s="9">
        <v>487</v>
      </c>
    </row>
    <row r="8" spans="1:4" x14ac:dyDescent="0.3">
      <c r="C8" s="5" t="s">
        <v>175</v>
      </c>
      <c r="D8" s="9">
        <v>689</v>
      </c>
    </row>
    <row r="9" spans="1:4" x14ac:dyDescent="0.3">
      <c r="C9" s="5" t="s">
        <v>176</v>
      </c>
      <c r="D9" s="9">
        <v>4356</v>
      </c>
    </row>
    <row r="10" spans="1:4" x14ac:dyDescent="0.3">
      <c r="C10" s="11" t="s">
        <v>178</v>
      </c>
      <c r="D10" s="9">
        <v>1245</v>
      </c>
    </row>
    <row r="11" spans="1:4" x14ac:dyDescent="0.3">
      <c r="C11" s="5" t="s">
        <v>177</v>
      </c>
      <c r="D11" s="9">
        <v>733</v>
      </c>
    </row>
    <row r="12" spans="1:4" x14ac:dyDescent="0.3">
      <c r="C12" s="5" t="s">
        <v>179</v>
      </c>
      <c r="D12" s="9">
        <v>512</v>
      </c>
    </row>
    <row r="13" spans="1:4" x14ac:dyDescent="0.3">
      <c r="C13" s="5" t="s">
        <v>180</v>
      </c>
      <c r="D13" s="9">
        <v>96</v>
      </c>
    </row>
    <row r="14" spans="1:4" x14ac:dyDescent="0.3">
      <c r="C14" s="5" t="s">
        <v>0</v>
      </c>
      <c r="D14" s="9">
        <v>8429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86</v>
      </c>
    </row>
    <row r="17" spans="1:4" x14ac:dyDescent="0.3">
      <c r="C17" s="10" t="s">
        <v>173</v>
      </c>
      <c r="D17" s="9">
        <v>58</v>
      </c>
    </row>
    <row r="18" spans="1:4" x14ac:dyDescent="0.3">
      <c r="C18" s="5" t="s">
        <v>174</v>
      </c>
      <c r="D18" s="9">
        <v>30</v>
      </c>
    </row>
    <row r="19" spans="1:4" x14ac:dyDescent="0.3">
      <c r="C19" s="5" t="s">
        <v>175</v>
      </c>
      <c r="D19" s="9">
        <v>39</v>
      </c>
    </row>
    <row r="20" spans="1:4" x14ac:dyDescent="0.3">
      <c r="C20" s="5" t="s">
        <v>176</v>
      </c>
      <c r="D20" s="9">
        <v>220</v>
      </c>
    </row>
    <row r="21" spans="1:4" x14ac:dyDescent="0.3">
      <c r="C21" s="11" t="s">
        <v>178</v>
      </c>
      <c r="D21" s="9">
        <v>112</v>
      </c>
    </row>
    <row r="22" spans="1:4" x14ac:dyDescent="0.3">
      <c r="C22" s="5" t="s">
        <v>177</v>
      </c>
      <c r="D22" s="9">
        <v>64</v>
      </c>
    </row>
    <row r="23" spans="1:4" x14ac:dyDescent="0.3">
      <c r="C23" s="5" t="s">
        <v>179</v>
      </c>
      <c r="D23" s="9">
        <v>48</v>
      </c>
    </row>
    <row r="24" spans="1:4" x14ac:dyDescent="0.3">
      <c r="C24" s="5" t="s">
        <v>180</v>
      </c>
      <c r="D24" s="9">
        <v>13</v>
      </c>
    </row>
    <row r="25" spans="1:4" x14ac:dyDescent="0.3">
      <c r="C25" s="5" t="s">
        <v>0</v>
      </c>
      <c r="D25" s="9">
        <v>545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111</v>
      </c>
    </row>
    <row r="28" spans="1:4" x14ac:dyDescent="0.3">
      <c r="C28" s="10" t="s">
        <v>173</v>
      </c>
      <c r="D28" s="9">
        <v>139</v>
      </c>
    </row>
    <row r="29" spans="1:4" x14ac:dyDescent="0.3">
      <c r="C29" s="5" t="s">
        <v>174</v>
      </c>
      <c r="D29" s="9">
        <v>56</v>
      </c>
    </row>
    <row r="30" spans="1:4" x14ac:dyDescent="0.3">
      <c r="C30" s="5" t="s">
        <v>175</v>
      </c>
      <c r="D30" s="9">
        <v>98</v>
      </c>
    </row>
    <row r="31" spans="1:4" x14ac:dyDescent="0.3">
      <c r="C31" s="5" t="s">
        <v>176</v>
      </c>
      <c r="D31" s="9">
        <v>647</v>
      </c>
    </row>
    <row r="32" spans="1:4" x14ac:dyDescent="0.3">
      <c r="C32" s="11" t="s">
        <v>178</v>
      </c>
      <c r="D32" s="9">
        <v>39</v>
      </c>
    </row>
    <row r="33" spans="1:4" x14ac:dyDescent="0.3">
      <c r="C33" s="5" t="s">
        <v>177</v>
      </c>
      <c r="D33" s="9">
        <v>24</v>
      </c>
    </row>
    <row r="34" spans="1:4" x14ac:dyDescent="0.3">
      <c r="C34" s="5" t="s">
        <v>179</v>
      </c>
      <c r="D34" s="9">
        <v>15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1090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1090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201</v>
      </c>
    </row>
    <row r="42" spans="1:4" x14ac:dyDescent="0.3">
      <c r="C42" s="5" t="s">
        <v>4</v>
      </c>
      <c r="D42" s="9">
        <v>191</v>
      </c>
    </row>
    <row r="43" spans="1:4" x14ac:dyDescent="0.3">
      <c r="C43" s="5" t="s">
        <v>5</v>
      </c>
      <c r="D43" s="9">
        <v>84</v>
      </c>
    </row>
    <row r="44" spans="1:4" x14ac:dyDescent="0.3">
      <c r="C44" s="5" t="s">
        <v>6</v>
      </c>
      <c r="D44" s="9">
        <v>82</v>
      </c>
    </row>
    <row r="45" spans="1:4" x14ac:dyDescent="0.3">
      <c r="C45" s="5" t="s">
        <v>7</v>
      </c>
      <c r="D45" s="9">
        <v>68</v>
      </c>
    </row>
    <row r="46" spans="1:4" x14ac:dyDescent="0.3">
      <c r="C46" s="5" t="s">
        <v>8</v>
      </c>
      <c r="D46" s="9">
        <v>43</v>
      </c>
    </row>
    <row r="47" spans="1:4" x14ac:dyDescent="0.3">
      <c r="C47" s="5" t="s">
        <v>9</v>
      </c>
      <c r="D47" s="9">
        <v>40</v>
      </c>
    </row>
    <row r="48" spans="1:4" x14ac:dyDescent="0.3">
      <c r="C48" s="5" t="s">
        <v>10</v>
      </c>
      <c r="D48" s="9">
        <v>29</v>
      </c>
    </row>
    <row r="49" spans="1:4" x14ac:dyDescent="0.3">
      <c r="C49" s="5" t="s">
        <v>11</v>
      </c>
      <c r="D49" s="9">
        <v>28</v>
      </c>
    </row>
    <row r="50" spans="1:4" x14ac:dyDescent="0.3">
      <c r="C50" s="5" t="s">
        <v>12</v>
      </c>
      <c r="D50" s="9">
        <v>27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98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95</v>
      </c>
    </row>
    <row r="56" spans="1:4" x14ac:dyDescent="0.3">
      <c r="C56" s="5" t="s">
        <v>8</v>
      </c>
      <c r="D56" s="9" t="s">
        <v>126</v>
      </c>
    </row>
    <row r="57" spans="1:4" x14ac:dyDescent="0.3">
      <c r="C57" s="5" t="s">
        <v>9</v>
      </c>
      <c r="D57" s="9" t="s">
        <v>116</v>
      </c>
    </row>
    <row r="58" spans="1:4" x14ac:dyDescent="0.3">
      <c r="C58" s="5" t="s">
        <v>10</v>
      </c>
      <c r="D58" s="9" t="s">
        <v>117</v>
      </c>
    </row>
    <row r="59" spans="1:4" x14ac:dyDescent="0.3">
      <c r="C59" s="5" t="s">
        <v>11</v>
      </c>
      <c r="D59" s="9" t="s">
        <v>99</v>
      </c>
    </row>
    <row r="60" spans="1:4" x14ac:dyDescent="0.3">
      <c r="C60" s="5" t="s">
        <v>12</v>
      </c>
      <c r="D60" s="9" t="s">
        <v>101</v>
      </c>
    </row>
    <row r="61" spans="1:4" x14ac:dyDescent="0.3">
      <c r="A61" s="5" t="s">
        <v>13</v>
      </c>
      <c r="B61" s="5" t="s">
        <v>171</v>
      </c>
      <c r="D61" s="9">
        <v>641</v>
      </c>
    </row>
    <row r="62" spans="1:4" x14ac:dyDescent="0.3">
      <c r="D62" s="9"/>
    </row>
    <row r="63" spans="1:4" x14ac:dyDescent="0.3">
      <c r="A63" s="7" t="s">
        <v>183</v>
      </c>
      <c r="D63" s="16"/>
    </row>
    <row r="64" spans="1:4" x14ac:dyDescent="0.3">
      <c r="A64" s="5" t="s">
        <v>14</v>
      </c>
      <c r="B64" s="5" t="s">
        <v>171</v>
      </c>
      <c r="D64" s="9">
        <v>258</v>
      </c>
    </row>
    <row r="65" spans="1:4" x14ac:dyDescent="0.3">
      <c r="A65" s="5" t="s">
        <v>15</v>
      </c>
      <c r="D65" s="9">
        <v>287</v>
      </c>
    </row>
    <row r="66" spans="1:4" x14ac:dyDescent="0.3">
      <c r="A66" s="5" t="s">
        <v>187</v>
      </c>
      <c r="D66" s="9">
        <v>367</v>
      </c>
    </row>
    <row r="67" spans="1:4" x14ac:dyDescent="0.3">
      <c r="A67" s="5" t="s">
        <v>188</v>
      </c>
      <c r="D67" s="9">
        <v>361</v>
      </c>
    </row>
    <row r="68" spans="1:4" x14ac:dyDescent="0.3">
      <c r="D68" s="9"/>
    </row>
    <row r="69" spans="1:4" x14ac:dyDescent="0.3">
      <c r="A69" s="7" t="s">
        <v>108</v>
      </c>
      <c r="D69" s="14"/>
    </row>
    <row r="70" spans="1:4" x14ac:dyDescent="0.3">
      <c r="A70" s="5" t="s">
        <v>16</v>
      </c>
      <c r="B70" s="18"/>
      <c r="D70" s="9">
        <v>3165</v>
      </c>
    </row>
    <row r="71" spans="1:4" x14ac:dyDescent="0.3">
      <c r="A71" s="5" t="s">
        <v>17</v>
      </c>
      <c r="D71" s="9">
        <v>2508</v>
      </c>
    </row>
    <row r="72" spans="1:4" x14ac:dyDescent="0.3">
      <c r="A72" s="5" t="s">
        <v>18</v>
      </c>
      <c r="D72" s="9">
        <v>7620</v>
      </c>
    </row>
    <row r="73" spans="1:4" x14ac:dyDescent="0.3">
      <c r="A73" s="5" t="s">
        <v>19</v>
      </c>
      <c r="D73" s="9">
        <v>1340</v>
      </c>
    </row>
    <row r="74" spans="1:4" x14ac:dyDescent="0.3">
      <c r="A74" s="5" t="s">
        <v>20</v>
      </c>
      <c r="D74" s="17">
        <v>1.8014925373134327</v>
      </c>
    </row>
    <row r="75" spans="1:4" x14ac:dyDescent="0.3">
      <c r="A75" s="18" t="s">
        <v>21</v>
      </c>
      <c r="B75" s="7"/>
      <c r="D75" s="9">
        <v>195</v>
      </c>
    </row>
    <row r="76" spans="1:4" x14ac:dyDescent="0.3">
      <c r="A76" s="5" t="s">
        <v>22</v>
      </c>
      <c r="B76" s="5" t="s">
        <v>171</v>
      </c>
      <c r="C76" s="19"/>
      <c r="D76" s="9">
        <v>638</v>
      </c>
    </row>
    <row r="77" spans="1:4" x14ac:dyDescent="0.3">
      <c r="A77" s="5" t="s">
        <v>86</v>
      </c>
      <c r="B77" s="5" t="s">
        <v>40</v>
      </c>
      <c r="C77" s="19"/>
      <c r="D77" s="9">
        <v>284</v>
      </c>
    </row>
    <row r="78" spans="1:4" x14ac:dyDescent="0.3">
      <c r="A78" s="5" t="s">
        <v>23</v>
      </c>
      <c r="B78" s="5" t="s">
        <v>171</v>
      </c>
      <c r="C78" s="19"/>
      <c r="D78" s="9">
        <v>2414</v>
      </c>
    </row>
    <row r="79" spans="1:4" x14ac:dyDescent="0.3">
      <c r="C79" s="19"/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D81" s="3">
        <v>45</v>
      </c>
    </row>
    <row r="82" spans="1:4" x14ac:dyDescent="0.3">
      <c r="A82" s="5" t="s">
        <v>25</v>
      </c>
      <c r="D82" s="20">
        <v>1.3719512195121952</v>
      </c>
    </row>
    <row r="83" spans="1:4" x14ac:dyDescent="0.3">
      <c r="A83" s="5" t="s">
        <v>87</v>
      </c>
      <c r="D83" s="21">
        <v>2.66</v>
      </c>
    </row>
    <row r="84" spans="1:4" x14ac:dyDescent="0.3">
      <c r="A84" s="5" t="s">
        <v>88</v>
      </c>
      <c r="D84" s="9">
        <v>135</v>
      </c>
    </row>
    <row r="85" spans="1:4" x14ac:dyDescent="0.3">
      <c r="D85" s="9"/>
    </row>
    <row r="86" spans="1:4" x14ac:dyDescent="0.3">
      <c r="A86" s="7" t="s">
        <v>110</v>
      </c>
      <c r="D86" s="14"/>
    </row>
    <row r="87" spans="1:4" x14ac:dyDescent="0.3">
      <c r="A87" s="5" t="s">
        <v>26</v>
      </c>
      <c r="D87" s="9">
        <v>209</v>
      </c>
    </row>
    <row r="88" spans="1:4" x14ac:dyDescent="0.3">
      <c r="A88" s="5" t="s">
        <v>27</v>
      </c>
      <c r="D88" s="9">
        <v>3052</v>
      </c>
    </row>
    <row r="89" spans="1:4" x14ac:dyDescent="0.3">
      <c r="A89" s="5" t="s">
        <v>28</v>
      </c>
      <c r="D89" s="9">
        <v>414</v>
      </c>
    </row>
    <row r="90" spans="1:4" x14ac:dyDescent="0.3">
      <c r="A90" s="5" t="s">
        <v>29</v>
      </c>
      <c r="D90" s="9">
        <v>288</v>
      </c>
    </row>
    <row r="91" spans="1:4" x14ac:dyDescent="0.3">
      <c r="A91" s="5" t="s">
        <v>30</v>
      </c>
      <c r="B91" s="7"/>
      <c r="D91" s="6">
        <v>6.3719512195121952</v>
      </c>
    </row>
    <row r="92" spans="1:4" x14ac:dyDescent="0.3">
      <c r="A92" s="5" t="s">
        <v>31</v>
      </c>
      <c r="B92" s="23" t="s">
        <v>171</v>
      </c>
      <c r="D92" s="6">
        <v>93.048780487804876</v>
      </c>
    </row>
    <row r="93" spans="1:4" x14ac:dyDescent="0.3">
      <c r="A93" s="5" t="s">
        <v>32</v>
      </c>
      <c r="D93" s="22">
        <v>12.621951219512194</v>
      </c>
    </row>
    <row r="94" spans="1:4" x14ac:dyDescent="0.3">
      <c r="A94" s="5" t="s">
        <v>33</v>
      </c>
      <c r="D94" s="22">
        <v>69.565217391304344</v>
      </c>
    </row>
    <row r="95" spans="1:4" x14ac:dyDescent="0.3">
      <c r="A95" s="5" t="s">
        <v>34</v>
      </c>
      <c r="D95" s="9">
        <v>3280</v>
      </c>
    </row>
    <row r="96" spans="1:4" x14ac:dyDescent="0.3">
      <c r="D96" s="9"/>
    </row>
    <row r="97" spans="1:4" x14ac:dyDescent="0.3">
      <c r="A97" s="7" t="s">
        <v>111</v>
      </c>
      <c r="D97" s="14"/>
    </row>
    <row r="98" spans="1:4" x14ac:dyDescent="0.3">
      <c r="A98" s="23">
        <v>-1959</v>
      </c>
      <c r="D98" s="9">
        <v>130</v>
      </c>
    </row>
    <row r="99" spans="1:4" x14ac:dyDescent="0.3">
      <c r="A99" s="5" t="s">
        <v>35</v>
      </c>
      <c r="D99" s="9">
        <v>59</v>
      </c>
    </row>
    <row r="100" spans="1:4" x14ac:dyDescent="0.3">
      <c r="A100" s="5" t="s">
        <v>36</v>
      </c>
      <c r="B100" s="24"/>
      <c r="C100" s="9"/>
      <c r="D100" s="9">
        <v>252</v>
      </c>
    </row>
    <row r="101" spans="1:4" x14ac:dyDescent="0.3">
      <c r="A101" s="5" t="s">
        <v>37</v>
      </c>
      <c r="B101" s="23" t="s">
        <v>40</v>
      </c>
      <c r="D101" s="9">
        <v>512</v>
      </c>
    </row>
    <row r="102" spans="1:4" x14ac:dyDescent="0.3">
      <c r="A102" s="5" t="s">
        <v>38</v>
      </c>
      <c r="D102" s="9">
        <v>416</v>
      </c>
    </row>
    <row r="103" spans="1:4" x14ac:dyDescent="0.3">
      <c r="A103" s="5" t="s">
        <v>39</v>
      </c>
      <c r="D103" s="9">
        <v>245</v>
      </c>
    </row>
    <row r="104" spans="1:4" x14ac:dyDescent="0.3">
      <c r="A104" s="5" t="s">
        <v>89</v>
      </c>
      <c r="D104" s="9">
        <v>209</v>
      </c>
    </row>
    <row r="105" spans="1:4" x14ac:dyDescent="0.3">
      <c r="A105" s="5" t="s">
        <v>90</v>
      </c>
      <c r="D105" s="9">
        <v>46</v>
      </c>
    </row>
    <row r="106" spans="1:4" x14ac:dyDescent="0.3">
      <c r="A106" s="24" t="s">
        <v>91</v>
      </c>
      <c r="D106" s="13">
        <v>255</v>
      </c>
    </row>
    <row r="107" spans="1:4" x14ac:dyDescent="0.3">
      <c r="A107" s="24"/>
      <c r="D107" s="13"/>
    </row>
    <row r="108" spans="1:4" x14ac:dyDescent="0.3">
      <c r="A108" s="23">
        <v>-1959</v>
      </c>
      <c r="B108" s="25"/>
      <c r="D108" s="6">
        <v>6.955591225254147</v>
      </c>
    </row>
    <row r="109" spans="1:4" x14ac:dyDescent="0.3">
      <c r="A109" s="5" t="s">
        <v>35</v>
      </c>
      <c r="B109" s="26"/>
      <c r="C109" s="27"/>
      <c r="D109" s="6">
        <v>3.1567683253076511</v>
      </c>
    </row>
    <row r="110" spans="1:4" x14ac:dyDescent="0.3">
      <c r="A110" s="5" t="s">
        <v>36</v>
      </c>
      <c r="B110" s="5" t="s">
        <v>171</v>
      </c>
      <c r="D110" s="6">
        <v>13.48314606741573</v>
      </c>
    </row>
    <row r="111" spans="1:4" x14ac:dyDescent="0.3">
      <c r="A111" s="5" t="s">
        <v>37</v>
      </c>
      <c r="B111" s="28"/>
      <c r="D111" s="6">
        <v>27.39432851792402</v>
      </c>
    </row>
    <row r="112" spans="1:4" x14ac:dyDescent="0.3">
      <c r="A112" s="5" t="s">
        <v>38</v>
      </c>
      <c r="B112" s="25"/>
      <c r="D112" s="6">
        <v>22.257891920813268</v>
      </c>
    </row>
    <row r="113" spans="1:4" x14ac:dyDescent="0.3">
      <c r="A113" s="5" t="s">
        <v>39</v>
      </c>
      <c r="B113" s="25"/>
      <c r="D113" s="6">
        <v>13.108614232209737</v>
      </c>
    </row>
    <row r="114" spans="1:4" x14ac:dyDescent="0.3">
      <c r="A114" s="5" t="s">
        <v>89</v>
      </c>
      <c r="B114" s="25"/>
      <c r="D114" s="6">
        <v>11.182450508293206</v>
      </c>
    </row>
    <row r="115" spans="1:4" x14ac:dyDescent="0.3">
      <c r="A115" s="25" t="s">
        <v>90</v>
      </c>
      <c r="B115" s="25"/>
      <c r="D115" s="6">
        <v>2.4612092027822365</v>
      </c>
    </row>
    <row r="116" spans="1:4" x14ac:dyDescent="0.3">
      <c r="A116" s="24" t="s">
        <v>91</v>
      </c>
      <c r="B116" s="25"/>
      <c r="D116" s="1">
        <v>13.643659711075443</v>
      </c>
    </row>
    <row r="117" spans="1:4" x14ac:dyDescent="0.3">
      <c r="A117" s="26" t="s">
        <v>92</v>
      </c>
      <c r="B117" s="28"/>
      <c r="D117" s="1">
        <v>26.752273943285179</v>
      </c>
    </row>
    <row r="118" spans="1:4" x14ac:dyDescent="0.3">
      <c r="A118" s="26"/>
      <c r="B118" s="28"/>
      <c r="D118" s="1"/>
    </row>
    <row r="119" spans="1:4" x14ac:dyDescent="0.3">
      <c r="A119" s="7" t="s">
        <v>112</v>
      </c>
      <c r="B119" s="5" t="s">
        <v>171</v>
      </c>
      <c r="D119" s="14"/>
    </row>
    <row r="120" spans="1:4" x14ac:dyDescent="0.3">
      <c r="A120" s="28" t="s">
        <v>41</v>
      </c>
      <c r="B120" s="23"/>
      <c r="D120" s="9">
        <v>3280</v>
      </c>
    </row>
    <row r="121" spans="1:4" x14ac:dyDescent="0.3">
      <c r="A121" s="25" t="s">
        <v>42</v>
      </c>
      <c r="B121" s="23"/>
      <c r="D121" s="9">
        <v>1020</v>
      </c>
    </row>
    <row r="122" spans="1:4" x14ac:dyDescent="0.3">
      <c r="A122" s="25" t="s">
        <v>43</v>
      </c>
      <c r="B122" s="23"/>
      <c r="D122" s="9">
        <v>1092</v>
      </c>
    </row>
    <row r="123" spans="1:4" x14ac:dyDescent="0.3">
      <c r="A123" s="25" t="s">
        <v>44</v>
      </c>
      <c r="B123" s="23"/>
      <c r="D123" s="9">
        <v>832</v>
      </c>
    </row>
    <row r="124" spans="1:4" x14ac:dyDescent="0.3">
      <c r="A124" s="25" t="s">
        <v>45</v>
      </c>
      <c r="B124" s="23"/>
      <c r="D124" s="9">
        <v>278</v>
      </c>
    </row>
    <row r="125" spans="1:4" x14ac:dyDescent="0.3">
      <c r="A125" s="25" t="s">
        <v>46</v>
      </c>
      <c r="B125" s="23"/>
      <c r="D125" s="9">
        <v>53</v>
      </c>
    </row>
    <row r="126" spans="1:4" x14ac:dyDescent="0.3">
      <c r="A126" s="28" t="s">
        <v>47</v>
      </c>
      <c r="B126" s="23"/>
      <c r="D126" s="9">
        <v>5</v>
      </c>
    </row>
    <row r="127" spans="1:4" x14ac:dyDescent="0.3">
      <c r="A127" s="28"/>
      <c r="B127" t="s">
        <v>171</v>
      </c>
      <c r="C127" s="7"/>
      <c r="D127" s="9"/>
    </row>
    <row r="128" spans="1:4" x14ac:dyDescent="0.3">
      <c r="A128" s="7" t="s">
        <v>113</v>
      </c>
      <c r="C128" s="7"/>
      <c r="D128" s="14"/>
    </row>
    <row r="129" spans="1:4" x14ac:dyDescent="0.3">
      <c r="A129" s="23" t="s">
        <v>48</v>
      </c>
      <c r="C129" s="5" t="s">
        <v>56</v>
      </c>
      <c r="D129" s="9">
        <v>227</v>
      </c>
    </row>
    <row r="130" spans="1:4" x14ac:dyDescent="0.3">
      <c r="A130" s="23" t="s">
        <v>49</v>
      </c>
      <c r="D130" s="9">
        <v>708</v>
      </c>
    </row>
    <row r="131" spans="1:4" x14ac:dyDescent="0.3">
      <c r="A131" s="23" t="s">
        <v>50</v>
      </c>
      <c r="C131" s="5" t="s">
        <v>56</v>
      </c>
      <c r="D131" s="9">
        <v>548</v>
      </c>
    </row>
    <row r="132" spans="1:4" x14ac:dyDescent="0.3">
      <c r="A132" s="23" t="s">
        <v>51</v>
      </c>
      <c r="C132" s="5" t="s">
        <v>56</v>
      </c>
      <c r="D132" s="9">
        <v>1044</v>
      </c>
    </row>
    <row r="133" spans="1:4" x14ac:dyDescent="0.3">
      <c r="A133" s="23" t="s">
        <v>52</v>
      </c>
      <c r="B133" s="11"/>
      <c r="C133" s="5" t="s">
        <v>56</v>
      </c>
      <c r="D133" s="9">
        <v>638</v>
      </c>
    </row>
    <row r="134" spans="1:4" x14ac:dyDescent="0.3">
      <c r="A134" s="23" t="s">
        <v>53</v>
      </c>
      <c r="C134" s="5" t="s">
        <v>56</v>
      </c>
      <c r="D134" s="9">
        <v>3165</v>
      </c>
    </row>
    <row r="135" spans="1:4" x14ac:dyDescent="0.3">
      <c r="A135" s="23"/>
      <c r="D135" s="9"/>
    </row>
    <row r="136" spans="1:4" x14ac:dyDescent="0.3">
      <c r="A136" s="8" t="s">
        <v>54</v>
      </c>
      <c r="D136" s="14"/>
    </row>
    <row r="137" spans="1:4" x14ac:dyDescent="0.3">
      <c r="A137" s="5" t="s">
        <v>55</v>
      </c>
      <c r="D137" s="12">
        <v>4245</v>
      </c>
    </row>
    <row r="138" spans="1:4" x14ac:dyDescent="0.3">
      <c r="A138" s="18" t="s">
        <v>57</v>
      </c>
      <c r="B138" s="7" t="s">
        <v>171</v>
      </c>
      <c r="D138" s="12">
        <v>4032</v>
      </c>
    </row>
    <row r="139" spans="1:4" x14ac:dyDescent="0.3">
      <c r="A139" s="5" t="s">
        <v>62</v>
      </c>
      <c r="D139" s="12">
        <v>213</v>
      </c>
    </row>
    <row r="140" spans="1:4" x14ac:dyDescent="0.3">
      <c r="A140" s="18" t="s">
        <v>58</v>
      </c>
      <c r="D140" s="12">
        <v>1264</v>
      </c>
    </row>
    <row r="141" spans="1:4" x14ac:dyDescent="0.3">
      <c r="A141" s="18" t="s">
        <v>59</v>
      </c>
      <c r="D141" s="12">
        <v>695</v>
      </c>
    </row>
    <row r="142" spans="1:4" x14ac:dyDescent="0.3">
      <c r="A142" s="29" t="s">
        <v>60</v>
      </c>
      <c r="D142" s="12">
        <v>1988</v>
      </c>
    </row>
    <row r="143" spans="1:4" x14ac:dyDescent="0.3">
      <c r="A143" s="18" t="s">
        <v>61</v>
      </c>
      <c r="D143" s="12">
        <v>237</v>
      </c>
    </row>
    <row r="144" spans="1:4" x14ac:dyDescent="0.3">
      <c r="B144" s="5" t="s">
        <v>181</v>
      </c>
      <c r="C144" s="7"/>
      <c r="D144" s="12"/>
    </row>
    <row r="145" spans="1:4" x14ac:dyDescent="0.3">
      <c r="A145" s="5" t="s">
        <v>63</v>
      </c>
      <c r="C145" s="7"/>
      <c r="D145" s="12">
        <v>8429</v>
      </c>
    </row>
    <row r="146" spans="1:4" x14ac:dyDescent="0.3">
      <c r="C146" s="7"/>
      <c r="D146" s="9"/>
    </row>
    <row r="147" spans="1:4" x14ac:dyDescent="0.3">
      <c r="A147" s="7" t="s">
        <v>114</v>
      </c>
      <c r="B147" s="5" t="s">
        <v>171</v>
      </c>
      <c r="C147" s="7"/>
      <c r="D147" s="14"/>
    </row>
    <row r="148" spans="1:4" x14ac:dyDescent="0.3">
      <c r="A148" s="5" t="s">
        <v>64</v>
      </c>
      <c r="C148" s="7"/>
      <c r="D148" s="9">
        <v>1152</v>
      </c>
    </row>
    <row r="149" spans="1:4" x14ac:dyDescent="0.3">
      <c r="A149" s="5" t="s">
        <v>65</v>
      </c>
      <c r="C149" s="5" t="s">
        <v>56</v>
      </c>
      <c r="D149" s="9">
        <v>1215</v>
      </c>
    </row>
    <row r="150" spans="1:4" x14ac:dyDescent="0.3">
      <c r="A150" s="5" t="s">
        <v>66</v>
      </c>
      <c r="C150" s="5" t="s">
        <v>56</v>
      </c>
      <c r="D150" s="9">
        <v>4074</v>
      </c>
    </row>
    <row r="151" spans="1:4" x14ac:dyDescent="0.3">
      <c r="A151" s="5" t="s">
        <v>0</v>
      </c>
      <c r="C151" s="5" t="s">
        <v>56</v>
      </c>
      <c r="D151" s="9">
        <v>6441</v>
      </c>
    </row>
    <row r="152" spans="1:4" x14ac:dyDescent="0.3">
      <c r="C152" s="5" t="s">
        <v>56</v>
      </c>
      <c r="D152" s="9"/>
    </row>
    <row r="153" spans="1:4" x14ac:dyDescent="0.3">
      <c r="A153" s="7" t="s">
        <v>67</v>
      </c>
      <c r="C153" s="5" t="s">
        <v>56</v>
      </c>
      <c r="D153" s="14"/>
    </row>
    <row r="154" spans="1:4" x14ac:dyDescent="0.3">
      <c r="A154" s="5" t="s">
        <v>170</v>
      </c>
      <c r="B154"/>
      <c r="D154" s="9">
        <v>78001.959952885751</v>
      </c>
    </row>
    <row r="155" spans="1:4" x14ac:dyDescent="0.3">
      <c r="A155" s="19"/>
      <c r="B155"/>
      <c r="D155" s="4"/>
    </row>
    <row r="156" spans="1:4" x14ac:dyDescent="0.3">
      <c r="A156" s="7" t="s">
        <v>68</v>
      </c>
      <c r="D156" s="14"/>
    </row>
    <row r="157" spans="1:4" x14ac:dyDescent="0.3">
      <c r="A157" s="5" t="s">
        <v>69</v>
      </c>
      <c r="B157" t="s">
        <v>171</v>
      </c>
      <c r="C157" s="7"/>
      <c r="D157" s="12">
        <v>213</v>
      </c>
    </row>
    <row r="158" spans="1:4" x14ac:dyDescent="0.3">
      <c r="A158" s="5" t="s">
        <v>70</v>
      </c>
      <c r="B158" s="28"/>
      <c r="D158" s="12">
        <v>103</v>
      </c>
    </row>
    <row r="159" spans="1:4" x14ac:dyDescent="0.3">
      <c r="A159" s="5" t="s">
        <v>71</v>
      </c>
      <c r="B159" s="28"/>
      <c r="D159" s="12">
        <v>110</v>
      </c>
    </row>
    <row r="160" spans="1:4" x14ac:dyDescent="0.3">
      <c r="A160" s="5" t="s">
        <v>85</v>
      </c>
      <c r="B160" s="28"/>
      <c r="D160" s="12">
        <v>12</v>
      </c>
    </row>
    <row r="161" spans="1:4" x14ac:dyDescent="0.3">
      <c r="A161" s="5" t="s">
        <v>72</v>
      </c>
      <c r="B161" s="28"/>
      <c r="D161" s="35">
        <v>5.0176678445229683</v>
      </c>
    </row>
    <row r="162" spans="1:4" x14ac:dyDescent="0.3">
      <c r="A162" s="5" t="s">
        <v>73</v>
      </c>
      <c r="B162" s="28"/>
      <c r="D162" s="35">
        <v>6.2176165803108807</v>
      </c>
    </row>
    <row r="163" spans="1:4" x14ac:dyDescent="0.3">
      <c r="A163" s="5" t="s">
        <v>55</v>
      </c>
      <c r="B163" s="28"/>
      <c r="D163" s="12">
        <v>4245</v>
      </c>
    </row>
    <row r="164" spans="1:4" x14ac:dyDescent="0.3">
      <c r="A164" s="5" t="s">
        <v>74</v>
      </c>
      <c r="B164" s="28"/>
      <c r="D164" s="12">
        <v>193</v>
      </c>
    </row>
    <row r="165" spans="1:4" x14ac:dyDescent="0.3">
      <c r="B165" s="28"/>
      <c r="D165" s="14"/>
    </row>
    <row r="166" spans="1:4" x14ac:dyDescent="0.3">
      <c r="A166" s="8" t="s">
        <v>168</v>
      </c>
      <c r="B166" s="28"/>
      <c r="D166" s="14"/>
    </row>
    <row r="167" spans="1:4" x14ac:dyDescent="0.3">
      <c r="A167" s="28" t="s">
        <v>75</v>
      </c>
      <c r="B167" s="28"/>
      <c r="D167" s="12">
        <v>205</v>
      </c>
    </row>
    <row r="168" spans="1:4" x14ac:dyDescent="0.3">
      <c r="A168" s="28" t="s">
        <v>76</v>
      </c>
      <c r="D168" s="12">
        <v>169</v>
      </c>
    </row>
    <row r="169" spans="1:4" x14ac:dyDescent="0.3">
      <c r="A169" s="28" t="s">
        <v>77</v>
      </c>
      <c r="D169" s="12">
        <v>449</v>
      </c>
    </row>
    <row r="170" spans="1:4" x14ac:dyDescent="0.3">
      <c r="A170" s="28" t="s">
        <v>78</v>
      </c>
      <c r="D170" s="12">
        <v>697</v>
      </c>
    </row>
    <row r="171" spans="1:4" x14ac:dyDescent="0.3">
      <c r="A171" s="28" t="s">
        <v>79</v>
      </c>
      <c r="D171" s="12">
        <v>286</v>
      </c>
    </row>
    <row r="172" spans="1:4" x14ac:dyDescent="0.3">
      <c r="A172" s="28" t="s">
        <v>80</v>
      </c>
      <c r="D172" s="12">
        <v>15</v>
      </c>
    </row>
    <row r="173" spans="1:4" x14ac:dyDescent="0.3">
      <c r="A173" s="28" t="s">
        <v>81</v>
      </c>
      <c r="D173" s="12">
        <v>23</v>
      </c>
    </row>
    <row r="174" spans="1:4" x14ac:dyDescent="0.3">
      <c r="A174" s="28" t="s">
        <v>82</v>
      </c>
      <c r="D174" s="12">
        <v>184</v>
      </c>
    </row>
    <row r="175" spans="1:4" x14ac:dyDescent="0.3">
      <c r="A175" s="28" t="s">
        <v>83</v>
      </c>
      <c r="D175" s="12">
        <v>494</v>
      </c>
    </row>
    <row r="176" spans="1:4" x14ac:dyDescent="0.3">
      <c r="A176" s="28" t="s">
        <v>84</v>
      </c>
      <c r="D176" s="12">
        <v>155</v>
      </c>
    </row>
    <row r="177" spans="1:4" x14ac:dyDescent="0.3">
      <c r="A177" s="5" t="s">
        <v>169</v>
      </c>
      <c r="D177" s="12">
        <v>2677</v>
      </c>
    </row>
    <row r="183" spans="1:4" x14ac:dyDescent="0.3">
      <c r="D183" s="5"/>
    </row>
  </sheetData>
  <conditionalFormatting sqref="A2:A3">
    <cfRule type="duplicateValues" dxfId="68" priority="2"/>
  </conditionalFormatting>
  <conditionalFormatting sqref="A4:A17">
    <cfRule type="duplicateValues" dxfId="67" priority="16"/>
  </conditionalFormatting>
  <conditionalFormatting sqref="B2:C4 B5:B17">
    <cfRule type="duplicateValues" dxfId="6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0B92-6EAE-46BA-AFE9-76651F94AD32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9.44140625" style="5" customWidth="1"/>
  </cols>
  <sheetData>
    <row r="2" spans="1:4" x14ac:dyDescent="0.3">
      <c r="A2" s="7" t="s">
        <v>166</v>
      </c>
      <c r="B2" s="7"/>
      <c r="D2" s="7" t="s">
        <v>138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319</v>
      </c>
    </row>
    <row r="6" spans="1:4" x14ac:dyDescent="0.3">
      <c r="C6" s="10" t="s">
        <v>173</v>
      </c>
      <c r="D6" s="9">
        <v>329</v>
      </c>
    </row>
    <row r="7" spans="1:4" x14ac:dyDescent="0.3">
      <c r="C7" s="5" t="s">
        <v>174</v>
      </c>
      <c r="D7" s="9">
        <v>175</v>
      </c>
    </row>
    <row r="8" spans="1:4" x14ac:dyDescent="0.3">
      <c r="C8" s="5" t="s">
        <v>175</v>
      </c>
      <c r="D8" s="9">
        <v>288</v>
      </c>
    </row>
    <row r="9" spans="1:4" x14ac:dyDescent="0.3">
      <c r="C9" s="5" t="s">
        <v>176</v>
      </c>
      <c r="D9" s="9">
        <v>1943</v>
      </c>
    </row>
    <row r="10" spans="1:4" x14ac:dyDescent="0.3">
      <c r="C10" s="11" t="s">
        <v>178</v>
      </c>
      <c r="D10" s="9">
        <v>521</v>
      </c>
    </row>
    <row r="11" spans="1:4" x14ac:dyDescent="0.3">
      <c r="C11" s="5" t="s">
        <v>177</v>
      </c>
      <c r="D11" s="9">
        <v>282</v>
      </c>
    </row>
    <row r="12" spans="1:4" x14ac:dyDescent="0.3">
      <c r="C12" s="5" t="s">
        <v>179</v>
      </c>
      <c r="D12" s="9">
        <v>239</v>
      </c>
    </row>
    <row r="13" spans="1:4" x14ac:dyDescent="0.3">
      <c r="C13" s="5" t="s">
        <v>180</v>
      </c>
      <c r="D13" s="9">
        <v>36</v>
      </c>
    </row>
    <row r="14" spans="1:4" x14ac:dyDescent="0.3">
      <c r="C14" s="5" t="s">
        <v>0</v>
      </c>
      <c r="D14" s="9">
        <v>3575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15</v>
      </c>
    </row>
    <row r="17" spans="1:4" x14ac:dyDescent="0.3">
      <c r="C17" s="10" t="s">
        <v>173</v>
      </c>
      <c r="D17" s="9">
        <v>11</v>
      </c>
    </row>
    <row r="18" spans="1:4" x14ac:dyDescent="0.3">
      <c r="C18" s="5" t="s">
        <v>174</v>
      </c>
      <c r="D18" s="9">
        <v>10</v>
      </c>
    </row>
    <row r="19" spans="1:4" x14ac:dyDescent="0.3">
      <c r="C19" s="5" t="s">
        <v>175</v>
      </c>
      <c r="D19" s="9">
        <v>15</v>
      </c>
    </row>
    <row r="20" spans="1:4" x14ac:dyDescent="0.3">
      <c r="C20" s="5" t="s">
        <v>176</v>
      </c>
      <c r="D20" s="9">
        <v>52</v>
      </c>
    </row>
    <row r="21" spans="1:4" x14ac:dyDescent="0.3">
      <c r="C21" s="11" t="s">
        <v>178</v>
      </c>
      <c r="D21" s="9">
        <v>28</v>
      </c>
    </row>
    <row r="22" spans="1:4" x14ac:dyDescent="0.3">
      <c r="C22" s="5" t="s">
        <v>177</v>
      </c>
      <c r="D22" s="9">
        <v>9</v>
      </c>
    </row>
    <row r="23" spans="1:4" x14ac:dyDescent="0.3">
      <c r="C23" s="5" t="s">
        <v>179</v>
      </c>
      <c r="D23" s="9">
        <v>19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131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88</v>
      </c>
    </row>
    <row r="28" spans="1:4" x14ac:dyDescent="0.3">
      <c r="C28" s="10" t="s">
        <v>173</v>
      </c>
      <c r="D28" s="9">
        <v>71</v>
      </c>
    </row>
    <row r="29" spans="1:4" x14ac:dyDescent="0.3">
      <c r="C29" s="5" t="s">
        <v>174</v>
      </c>
      <c r="D29" s="9">
        <v>26</v>
      </c>
    </row>
    <row r="30" spans="1:4" x14ac:dyDescent="0.3">
      <c r="C30" s="5" t="s">
        <v>175</v>
      </c>
      <c r="D30" s="9">
        <v>53</v>
      </c>
    </row>
    <row r="31" spans="1:4" x14ac:dyDescent="0.3">
      <c r="C31" s="5" t="s">
        <v>176</v>
      </c>
      <c r="D31" s="9">
        <v>510</v>
      </c>
    </row>
    <row r="32" spans="1:4" x14ac:dyDescent="0.3">
      <c r="C32" s="11" t="s">
        <v>178</v>
      </c>
      <c r="D32" s="9">
        <v>24</v>
      </c>
    </row>
    <row r="33" spans="1:4" x14ac:dyDescent="0.3">
      <c r="C33" s="5" t="s">
        <v>177</v>
      </c>
      <c r="D33" s="9">
        <v>17</v>
      </c>
    </row>
    <row r="34" spans="1:4" x14ac:dyDescent="0.3">
      <c r="C34" s="5" t="s">
        <v>179</v>
      </c>
      <c r="D34" s="9">
        <v>7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772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772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138</v>
      </c>
    </row>
    <row r="42" spans="1:4" x14ac:dyDescent="0.3">
      <c r="C42" s="5" t="s">
        <v>4</v>
      </c>
      <c r="D42" s="9">
        <v>93</v>
      </c>
    </row>
    <row r="43" spans="1:4" x14ac:dyDescent="0.3">
      <c r="C43" s="5" t="s">
        <v>5</v>
      </c>
      <c r="D43" s="9">
        <v>71</v>
      </c>
    </row>
    <row r="44" spans="1:4" x14ac:dyDescent="0.3">
      <c r="C44" s="5" t="s">
        <v>6</v>
      </c>
      <c r="D44" s="9">
        <v>56</v>
      </c>
    </row>
    <row r="45" spans="1:4" x14ac:dyDescent="0.3">
      <c r="C45" s="5" t="s">
        <v>7</v>
      </c>
      <c r="D45" s="9">
        <v>54</v>
      </c>
    </row>
    <row r="46" spans="1:4" x14ac:dyDescent="0.3">
      <c r="C46" s="5" t="s">
        <v>8</v>
      </c>
      <c r="D46" s="9">
        <v>35</v>
      </c>
    </row>
    <row r="47" spans="1:4" x14ac:dyDescent="0.3">
      <c r="C47" s="5" t="s">
        <v>9</v>
      </c>
      <c r="D47" s="9">
        <v>27</v>
      </c>
    </row>
    <row r="48" spans="1:4" x14ac:dyDescent="0.3">
      <c r="C48" s="5" t="s">
        <v>10</v>
      </c>
      <c r="D48" s="9">
        <v>23</v>
      </c>
    </row>
    <row r="49" spans="1:4" x14ac:dyDescent="0.3">
      <c r="C49" s="5" t="s">
        <v>11</v>
      </c>
      <c r="D49" s="9">
        <v>19</v>
      </c>
    </row>
    <row r="50" spans="1:4" x14ac:dyDescent="0.3">
      <c r="C50" s="5" t="s">
        <v>12</v>
      </c>
      <c r="D50" s="9">
        <v>16</v>
      </c>
    </row>
    <row r="51" spans="1:4" x14ac:dyDescent="0.3">
      <c r="C51" s="5" t="s">
        <v>3</v>
      </c>
      <c r="D51" s="9" t="s">
        <v>96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95</v>
      </c>
    </row>
    <row r="54" spans="1:4" x14ac:dyDescent="0.3">
      <c r="C54" s="5" t="s">
        <v>6</v>
      </c>
      <c r="D54" s="9" t="s">
        <v>98</v>
      </c>
    </row>
    <row r="55" spans="1:4" x14ac:dyDescent="0.3">
      <c r="C55" s="5" t="s">
        <v>7</v>
      </c>
      <c r="D55" s="9" t="s">
        <v>97</v>
      </c>
    </row>
    <row r="56" spans="1:4" x14ac:dyDescent="0.3">
      <c r="C56" s="5" t="s">
        <v>8</v>
      </c>
      <c r="D56" s="9" t="s">
        <v>102</v>
      </c>
    </row>
    <row r="57" spans="1:4" x14ac:dyDescent="0.3">
      <c r="C57" s="5" t="s">
        <v>9</v>
      </c>
      <c r="D57" s="9" t="s">
        <v>128</v>
      </c>
    </row>
    <row r="58" spans="1:4" x14ac:dyDescent="0.3">
      <c r="C58" s="5" t="s">
        <v>10</v>
      </c>
      <c r="D58" s="9" t="s">
        <v>126</v>
      </c>
    </row>
    <row r="59" spans="1:4" x14ac:dyDescent="0.3">
      <c r="C59" s="5" t="s">
        <v>11</v>
      </c>
      <c r="D59" s="9" t="s">
        <v>116</v>
      </c>
    </row>
    <row r="60" spans="1:4" x14ac:dyDescent="0.3">
      <c r="C60" s="5" t="s">
        <v>12</v>
      </c>
      <c r="D60" s="9" t="s">
        <v>123</v>
      </c>
    </row>
    <row r="61" spans="1:4" x14ac:dyDescent="0.3">
      <c r="A61" s="5" t="s">
        <v>13</v>
      </c>
      <c r="B61" s="5" t="s">
        <v>171</v>
      </c>
      <c r="D61" s="9">
        <v>577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231</v>
      </c>
    </row>
    <row r="65" spans="1:4" x14ac:dyDescent="0.3">
      <c r="A65" s="5" t="s">
        <v>15</v>
      </c>
      <c r="D65" s="9">
        <v>197</v>
      </c>
    </row>
    <row r="66" spans="1:4" x14ac:dyDescent="0.3">
      <c r="A66" s="5" t="s">
        <v>187</v>
      </c>
      <c r="D66" s="9">
        <v>207</v>
      </c>
    </row>
    <row r="67" spans="1:4" x14ac:dyDescent="0.3">
      <c r="A67" s="5" t="s">
        <v>188</v>
      </c>
      <c r="D67" s="9">
        <v>275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1374</v>
      </c>
    </row>
    <row r="71" spans="1:4" x14ac:dyDescent="0.3">
      <c r="A71" s="5" t="s">
        <v>17</v>
      </c>
      <c r="D71" s="9">
        <v>1012</v>
      </c>
    </row>
    <row r="72" spans="1:4" x14ac:dyDescent="0.3">
      <c r="A72" s="5" t="s">
        <v>18</v>
      </c>
      <c r="D72" s="9">
        <v>3029</v>
      </c>
    </row>
    <row r="73" spans="1:4" x14ac:dyDescent="0.3">
      <c r="A73" s="5" t="s">
        <v>19</v>
      </c>
      <c r="D73" s="9">
        <v>517</v>
      </c>
    </row>
    <row r="74" spans="1:4" x14ac:dyDescent="0.3">
      <c r="A74" s="5" t="s">
        <v>20</v>
      </c>
      <c r="D74" s="17">
        <v>1.7736943907156673</v>
      </c>
    </row>
    <row r="75" spans="1:4" x14ac:dyDescent="0.3">
      <c r="A75" s="18" t="s">
        <v>21</v>
      </c>
      <c r="B75" s="18"/>
      <c r="D75" s="9">
        <v>67</v>
      </c>
    </row>
    <row r="76" spans="1:4" x14ac:dyDescent="0.3">
      <c r="A76" s="5" t="s">
        <v>22</v>
      </c>
      <c r="D76" s="9">
        <v>327</v>
      </c>
    </row>
    <row r="77" spans="1:4" x14ac:dyDescent="0.3">
      <c r="A77" s="5" t="s">
        <v>86</v>
      </c>
      <c r="D77" s="9">
        <v>132</v>
      </c>
    </row>
    <row r="78" spans="1:4" x14ac:dyDescent="0.3">
      <c r="A78" s="5" t="s">
        <v>23</v>
      </c>
      <c r="D78" s="9">
        <v>917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33</v>
      </c>
    </row>
    <row r="82" spans="1:4" x14ac:dyDescent="0.3">
      <c r="A82" s="5" t="s">
        <v>25</v>
      </c>
      <c r="B82" s="5" t="s">
        <v>40</v>
      </c>
      <c r="C82" s="19"/>
      <c r="D82" s="20">
        <v>2.2388059701492535</v>
      </c>
    </row>
    <row r="83" spans="1:4" x14ac:dyDescent="0.3">
      <c r="A83" s="5" t="s">
        <v>87</v>
      </c>
      <c r="B83" s="5" t="s">
        <v>171</v>
      </c>
      <c r="C83" s="19"/>
      <c r="D83" s="21">
        <v>2.6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422</v>
      </c>
    </row>
    <row r="87" spans="1:4" x14ac:dyDescent="0.3">
      <c r="A87" s="5" t="s">
        <v>27</v>
      </c>
      <c r="D87" s="9">
        <v>1043</v>
      </c>
    </row>
    <row r="88" spans="1:4" x14ac:dyDescent="0.3">
      <c r="A88" s="5" t="s">
        <v>28</v>
      </c>
      <c r="D88" s="9">
        <v>298</v>
      </c>
    </row>
    <row r="89" spans="1:4" x14ac:dyDescent="0.3">
      <c r="A89" s="5" t="s">
        <v>29</v>
      </c>
      <c r="D89" s="9">
        <v>0</v>
      </c>
    </row>
    <row r="90" spans="1:4" x14ac:dyDescent="0.3">
      <c r="A90" s="5" t="s">
        <v>30</v>
      </c>
      <c r="D90" s="6">
        <v>28.629579375848031</v>
      </c>
    </row>
    <row r="91" spans="1:4" x14ac:dyDescent="0.3">
      <c r="A91" s="5" t="s">
        <v>31</v>
      </c>
      <c r="D91" s="6">
        <v>70.759837177747627</v>
      </c>
    </row>
    <row r="92" spans="1:4" x14ac:dyDescent="0.3">
      <c r="A92" s="5" t="s">
        <v>32</v>
      </c>
      <c r="D92" s="22">
        <v>20.217096336499321</v>
      </c>
    </row>
    <row r="93" spans="1:4" x14ac:dyDescent="0.3">
      <c r="A93" s="5" t="s">
        <v>33</v>
      </c>
      <c r="D93" s="22">
        <v>0</v>
      </c>
    </row>
    <row r="94" spans="1:4" x14ac:dyDescent="0.3">
      <c r="A94" s="5" t="s">
        <v>34</v>
      </c>
      <c r="D94" s="9">
        <v>1474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125</v>
      </c>
    </row>
    <row r="98" spans="1:4" x14ac:dyDescent="0.3">
      <c r="A98" s="5" t="s">
        <v>35</v>
      </c>
      <c r="D98" s="9">
        <v>46</v>
      </c>
    </row>
    <row r="99" spans="1:4" x14ac:dyDescent="0.3">
      <c r="A99" s="5" t="s">
        <v>36</v>
      </c>
      <c r="D99" s="9">
        <v>132</v>
      </c>
    </row>
    <row r="100" spans="1:4" x14ac:dyDescent="0.3">
      <c r="A100" s="5" t="s">
        <v>37</v>
      </c>
      <c r="D100" s="9">
        <v>137</v>
      </c>
    </row>
    <row r="101" spans="1:4" x14ac:dyDescent="0.3">
      <c r="A101" s="5" t="s">
        <v>38</v>
      </c>
      <c r="D101" s="9">
        <v>96</v>
      </c>
    </row>
    <row r="102" spans="1:4" x14ac:dyDescent="0.3">
      <c r="A102" s="5" t="s">
        <v>39</v>
      </c>
      <c r="D102" s="9">
        <v>81</v>
      </c>
    </row>
    <row r="103" spans="1:4" x14ac:dyDescent="0.3">
      <c r="A103" s="5" t="s">
        <v>89</v>
      </c>
      <c r="D103" s="9">
        <v>53</v>
      </c>
    </row>
    <row r="104" spans="1:4" x14ac:dyDescent="0.3">
      <c r="A104" s="5" t="s">
        <v>167</v>
      </c>
      <c r="D104" s="9">
        <v>17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18.195050946142651</v>
      </c>
    </row>
    <row r="107" spans="1:4" x14ac:dyDescent="0.3">
      <c r="A107" s="5" t="s">
        <v>35</v>
      </c>
      <c r="D107" s="6">
        <v>6.6957787481804951</v>
      </c>
    </row>
    <row r="108" spans="1:4" x14ac:dyDescent="0.3">
      <c r="A108" s="5" t="s">
        <v>36</v>
      </c>
      <c r="D108" s="6">
        <v>19.213973799126638</v>
      </c>
    </row>
    <row r="109" spans="1:4" x14ac:dyDescent="0.3">
      <c r="A109" s="5" t="s">
        <v>37</v>
      </c>
      <c r="D109" s="6">
        <v>19.941775836972344</v>
      </c>
    </row>
    <row r="110" spans="1:4" x14ac:dyDescent="0.3">
      <c r="A110" s="5" t="s">
        <v>38</v>
      </c>
      <c r="D110" s="6">
        <v>13.973799126637553</v>
      </c>
    </row>
    <row r="111" spans="1:4" x14ac:dyDescent="0.3">
      <c r="A111" s="5" t="s">
        <v>39</v>
      </c>
      <c r="D111" s="6">
        <v>11.790393013100436</v>
      </c>
    </row>
    <row r="112" spans="1:4" x14ac:dyDescent="0.3">
      <c r="A112" s="5" t="s">
        <v>89</v>
      </c>
      <c r="D112" s="6">
        <v>7.7147016011644833</v>
      </c>
    </row>
    <row r="113" spans="1:4" x14ac:dyDescent="0.3">
      <c r="A113" s="25" t="s">
        <v>167</v>
      </c>
      <c r="B113" s="25"/>
      <c r="D113" s="6">
        <v>2.4745269286754001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1474</v>
      </c>
    </row>
    <row r="117" spans="1:4" x14ac:dyDescent="0.3">
      <c r="A117" s="25" t="s">
        <v>42</v>
      </c>
      <c r="B117" s="25"/>
      <c r="D117" s="9">
        <v>327</v>
      </c>
    </row>
    <row r="118" spans="1:4" x14ac:dyDescent="0.3">
      <c r="A118" s="25" t="s">
        <v>43</v>
      </c>
      <c r="B118" s="25"/>
      <c r="D118" s="9">
        <v>564</v>
      </c>
    </row>
    <row r="119" spans="1:4" x14ac:dyDescent="0.3">
      <c r="A119" s="25" t="s">
        <v>44</v>
      </c>
      <c r="B119" s="25"/>
      <c r="D119" s="9">
        <v>277</v>
      </c>
    </row>
    <row r="120" spans="1:4" x14ac:dyDescent="0.3">
      <c r="A120" s="25" t="s">
        <v>45</v>
      </c>
      <c r="B120" s="25"/>
      <c r="D120" s="9">
        <v>193</v>
      </c>
    </row>
    <row r="121" spans="1:4" x14ac:dyDescent="0.3">
      <c r="A121" s="25" t="s">
        <v>46</v>
      </c>
      <c r="B121" s="25"/>
      <c r="D121" s="9">
        <v>113</v>
      </c>
    </row>
    <row r="122" spans="1:4" x14ac:dyDescent="0.3">
      <c r="A122" s="28" t="s">
        <v>47</v>
      </c>
      <c r="B122" s="28"/>
      <c r="D122" s="9">
        <v>0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104</v>
      </c>
    </row>
    <row r="126" spans="1:4" x14ac:dyDescent="0.3">
      <c r="A126" s="23" t="s">
        <v>49</v>
      </c>
      <c r="B126" s="23"/>
      <c r="D126" s="9">
        <v>272</v>
      </c>
    </row>
    <row r="127" spans="1:4" x14ac:dyDescent="0.3">
      <c r="A127" s="23" t="s">
        <v>50</v>
      </c>
      <c r="B127" s="23"/>
      <c r="D127" s="9">
        <v>247</v>
      </c>
    </row>
    <row r="128" spans="1:4" x14ac:dyDescent="0.3">
      <c r="A128" s="23" t="s">
        <v>51</v>
      </c>
      <c r="B128" s="23"/>
      <c r="D128" s="9">
        <v>424</v>
      </c>
    </row>
    <row r="129" spans="1:4" x14ac:dyDescent="0.3">
      <c r="A129" s="23" t="s">
        <v>52</v>
      </c>
      <c r="B129" s="23"/>
      <c r="D129" s="9">
        <v>327</v>
      </c>
    </row>
    <row r="130" spans="1:4" x14ac:dyDescent="0.3">
      <c r="A130" s="23" t="s">
        <v>53</v>
      </c>
      <c r="B130" s="23"/>
      <c r="D130" s="9">
        <v>1374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1805</v>
      </c>
    </row>
    <row r="134" spans="1:4" x14ac:dyDescent="0.3">
      <c r="A134" s="18" t="s">
        <v>57</v>
      </c>
      <c r="C134" s="5" t="s">
        <v>56</v>
      </c>
      <c r="D134" s="12">
        <v>1674</v>
      </c>
    </row>
    <row r="135" spans="1:4" x14ac:dyDescent="0.3">
      <c r="A135" s="5" t="s">
        <v>62</v>
      </c>
      <c r="D135" s="12">
        <v>131</v>
      </c>
    </row>
    <row r="136" spans="1:4" x14ac:dyDescent="0.3">
      <c r="A136" s="18" t="s">
        <v>58</v>
      </c>
      <c r="C136" s="5" t="s">
        <v>56</v>
      </c>
      <c r="D136" s="12">
        <v>536</v>
      </c>
    </row>
    <row r="137" spans="1:4" x14ac:dyDescent="0.3">
      <c r="A137" s="18" t="s">
        <v>59</v>
      </c>
      <c r="C137" s="5" t="s">
        <v>56</v>
      </c>
      <c r="D137" s="12">
        <v>302</v>
      </c>
    </row>
    <row r="138" spans="1:4" x14ac:dyDescent="0.3">
      <c r="A138" s="29" t="s">
        <v>60</v>
      </c>
      <c r="B138" s="11"/>
      <c r="C138" s="5" t="s">
        <v>56</v>
      </c>
      <c r="D138" s="12">
        <v>766</v>
      </c>
    </row>
    <row r="139" spans="1:4" x14ac:dyDescent="0.3">
      <c r="A139" s="18" t="s">
        <v>61</v>
      </c>
      <c r="C139" s="5" t="s">
        <v>56</v>
      </c>
      <c r="D139" s="12">
        <v>168</v>
      </c>
    </row>
    <row r="140" spans="1:4" x14ac:dyDescent="0.3">
      <c r="D140" s="12"/>
    </row>
    <row r="141" spans="1:4" x14ac:dyDescent="0.3">
      <c r="A141" s="5" t="s">
        <v>63</v>
      </c>
      <c r="D141" s="12">
        <v>3577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667</v>
      </c>
    </row>
    <row r="145" spans="1:4" x14ac:dyDescent="0.3">
      <c r="A145" s="5" t="s">
        <v>65</v>
      </c>
      <c r="D145" s="9">
        <v>540</v>
      </c>
    </row>
    <row r="146" spans="1:4" x14ac:dyDescent="0.3">
      <c r="A146" s="5" t="s">
        <v>66</v>
      </c>
      <c r="D146" s="9">
        <v>1602</v>
      </c>
    </row>
    <row r="147" spans="1:4" x14ac:dyDescent="0.3">
      <c r="A147" s="5" t="s">
        <v>0</v>
      </c>
      <c r="D147" s="9">
        <v>2809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71848.767313019387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131</v>
      </c>
    </row>
    <row r="154" spans="1:4" x14ac:dyDescent="0.3">
      <c r="A154" s="5" t="s">
        <v>70</v>
      </c>
      <c r="C154" s="5" t="s">
        <v>56</v>
      </c>
      <c r="D154" s="12">
        <v>71</v>
      </c>
    </row>
    <row r="155" spans="1:4" x14ac:dyDescent="0.3">
      <c r="A155" s="5" t="s">
        <v>71</v>
      </c>
      <c r="C155" s="5" t="s">
        <v>56</v>
      </c>
      <c r="D155" s="12">
        <v>60</v>
      </c>
    </row>
    <row r="156" spans="1:4" x14ac:dyDescent="0.3">
      <c r="A156" s="5" t="s">
        <v>85</v>
      </c>
      <c r="C156" s="5" t="s">
        <v>56</v>
      </c>
      <c r="D156" s="12">
        <v>6</v>
      </c>
    </row>
    <row r="157" spans="1:4" x14ac:dyDescent="0.3">
      <c r="A157" s="5" t="s">
        <v>72</v>
      </c>
      <c r="C157" s="5" t="s">
        <v>56</v>
      </c>
      <c r="D157" s="35">
        <v>7.2576177285318568</v>
      </c>
    </row>
    <row r="158" spans="1:4" x14ac:dyDescent="0.3">
      <c r="A158" s="5" t="s">
        <v>73</v>
      </c>
      <c r="C158" s="5" t="s">
        <v>56</v>
      </c>
      <c r="D158" s="35">
        <v>7.5</v>
      </c>
    </row>
    <row r="159" spans="1:4" x14ac:dyDescent="0.3">
      <c r="A159" s="5" t="s">
        <v>55</v>
      </c>
      <c r="B159"/>
      <c r="D159" s="12">
        <v>1805</v>
      </c>
    </row>
    <row r="160" spans="1:4" x14ac:dyDescent="0.3">
      <c r="A160" s="5" t="s">
        <v>74</v>
      </c>
      <c r="B160"/>
      <c r="D160" s="12">
        <v>80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30</v>
      </c>
    </row>
    <row r="164" spans="1:4" x14ac:dyDescent="0.3">
      <c r="A164" s="28" t="s">
        <v>76</v>
      </c>
      <c r="B164" s="28"/>
      <c r="D164" s="12">
        <v>33</v>
      </c>
    </row>
    <row r="165" spans="1:4" x14ac:dyDescent="0.3">
      <c r="A165" s="28" t="s">
        <v>77</v>
      </c>
      <c r="B165" s="28"/>
      <c r="D165" s="12">
        <v>363</v>
      </c>
    </row>
    <row r="166" spans="1:4" x14ac:dyDescent="0.3">
      <c r="A166" s="28" t="s">
        <v>78</v>
      </c>
      <c r="B166" s="28"/>
      <c r="D166" s="12">
        <v>20</v>
      </c>
    </row>
    <row r="167" spans="1:4" x14ac:dyDescent="0.3">
      <c r="A167" s="28" t="s">
        <v>79</v>
      </c>
      <c r="B167" s="28"/>
      <c r="D167" s="12">
        <v>132</v>
      </c>
    </row>
    <row r="168" spans="1:4" x14ac:dyDescent="0.3">
      <c r="A168" s="28" t="s">
        <v>80</v>
      </c>
      <c r="B168" s="28"/>
      <c r="D168" s="12">
        <v>10</v>
      </c>
    </row>
    <row r="169" spans="1:4" x14ac:dyDescent="0.3">
      <c r="A169" s="28" t="s">
        <v>81</v>
      </c>
      <c r="B169" s="28"/>
      <c r="D169" s="12">
        <v>9</v>
      </c>
    </row>
    <row r="170" spans="1:4" x14ac:dyDescent="0.3">
      <c r="A170" s="28" t="s">
        <v>82</v>
      </c>
      <c r="B170" s="28"/>
      <c r="D170" s="12">
        <v>76</v>
      </c>
    </row>
    <row r="171" spans="1:4" x14ac:dyDescent="0.3">
      <c r="A171" s="28" t="s">
        <v>83</v>
      </c>
      <c r="B171" s="28"/>
      <c r="D171" s="12">
        <v>182</v>
      </c>
    </row>
    <row r="172" spans="1:4" x14ac:dyDescent="0.3">
      <c r="A172" s="28" t="s">
        <v>84</v>
      </c>
      <c r="B172" s="28"/>
      <c r="D172" s="12">
        <v>65</v>
      </c>
    </row>
    <row r="173" spans="1:4" x14ac:dyDescent="0.3">
      <c r="A173" s="5" t="s">
        <v>169</v>
      </c>
      <c r="D173" s="12">
        <v>920</v>
      </c>
    </row>
  </sheetData>
  <conditionalFormatting sqref="A2:A3">
    <cfRule type="duplicateValues" dxfId="65" priority="2"/>
  </conditionalFormatting>
  <conditionalFormatting sqref="A4:A17">
    <cfRule type="duplicateValues" dxfId="64" priority="17"/>
  </conditionalFormatting>
  <conditionalFormatting sqref="B2:C4 B5:B17">
    <cfRule type="duplicateValues" dxfId="6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DC65-8767-423F-80C1-611198D928B9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5546875" style="5" customWidth="1"/>
  </cols>
  <sheetData>
    <row r="2" spans="1:4" x14ac:dyDescent="0.3">
      <c r="A2" s="7" t="s">
        <v>166</v>
      </c>
      <c r="B2" s="7"/>
      <c r="D2" s="7" t="s">
        <v>139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3260</v>
      </c>
    </row>
    <row r="6" spans="1:4" x14ac:dyDescent="0.3">
      <c r="C6" s="10" t="s">
        <v>173</v>
      </c>
      <c r="D6" s="9">
        <v>3148</v>
      </c>
    </row>
    <row r="7" spans="1:4" x14ac:dyDescent="0.3">
      <c r="C7" s="5" t="s">
        <v>174</v>
      </c>
      <c r="D7" s="9">
        <v>1480</v>
      </c>
    </row>
    <row r="8" spans="1:4" x14ac:dyDescent="0.3">
      <c r="C8" s="5" t="s">
        <v>175</v>
      </c>
      <c r="D8" s="9">
        <v>4354</v>
      </c>
    </row>
    <row r="9" spans="1:4" x14ac:dyDescent="0.3">
      <c r="C9" s="5" t="s">
        <v>176</v>
      </c>
      <c r="D9" s="9">
        <v>25113</v>
      </c>
    </row>
    <row r="10" spans="1:4" x14ac:dyDescent="0.3">
      <c r="C10" s="11" t="s">
        <v>178</v>
      </c>
      <c r="D10" s="9">
        <v>7792</v>
      </c>
    </row>
    <row r="11" spans="1:4" x14ac:dyDescent="0.3">
      <c r="C11" s="5" t="s">
        <v>177</v>
      </c>
      <c r="D11" s="9">
        <v>3973</v>
      </c>
    </row>
    <row r="12" spans="1:4" x14ac:dyDescent="0.3">
      <c r="C12" s="5" t="s">
        <v>179</v>
      </c>
      <c r="D12" s="9">
        <v>3819</v>
      </c>
    </row>
    <row r="13" spans="1:4" x14ac:dyDescent="0.3">
      <c r="C13" s="5" t="s">
        <v>180</v>
      </c>
      <c r="D13" s="9">
        <v>788</v>
      </c>
    </row>
    <row r="14" spans="1:4" x14ac:dyDescent="0.3">
      <c r="C14" s="5" t="s">
        <v>0</v>
      </c>
      <c r="D14" s="9">
        <v>45147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324</v>
      </c>
    </row>
    <row r="17" spans="1:4" x14ac:dyDescent="0.3">
      <c r="C17" s="10" t="s">
        <v>173</v>
      </c>
      <c r="D17" s="9">
        <v>338</v>
      </c>
    </row>
    <row r="18" spans="1:4" x14ac:dyDescent="0.3">
      <c r="C18" s="5" t="s">
        <v>174</v>
      </c>
      <c r="D18" s="9">
        <v>180</v>
      </c>
    </row>
    <row r="19" spans="1:4" x14ac:dyDescent="0.3">
      <c r="C19" s="5" t="s">
        <v>175</v>
      </c>
      <c r="D19" s="9">
        <v>401</v>
      </c>
    </row>
    <row r="20" spans="1:4" x14ac:dyDescent="0.3">
      <c r="C20" s="5" t="s">
        <v>176</v>
      </c>
      <c r="D20" s="9">
        <v>1548</v>
      </c>
    </row>
    <row r="21" spans="1:4" x14ac:dyDescent="0.3">
      <c r="C21" s="11" t="s">
        <v>178</v>
      </c>
      <c r="D21" s="9">
        <v>838</v>
      </c>
    </row>
    <row r="22" spans="1:4" x14ac:dyDescent="0.3">
      <c r="C22" s="5" t="s">
        <v>177</v>
      </c>
      <c r="D22" s="9">
        <v>355</v>
      </c>
    </row>
    <row r="23" spans="1:4" x14ac:dyDescent="0.3">
      <c r="C23" s="5" t="s">
        <v>179</v>
      </c>
      <c r="D23" s="9">
        <v>483</v>
      </c>
    </row>
    <row r="24" spans="1:4" x14ac:dyDescent="0.3">
      <c r="C24" s="5" t="s">
        <v>180</v>
      </c>
      <c r="D24" s="9">
        <v>132</v>
      </c>
    </row>
    <row r="25" spans="1:4" x14ac:dyDescent="0.3">
      <c r="C25" s="5" t="s">
        <v>0</v>
      </c>
      <c r="D25" s="9">
        <v>3629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1175</v>
      </c>
    </row>
    <row r="28" spans="1:4" x14ac:dyDescent="0.3">
      <c r="C28" s="10" t="s">
        <v>173</v>
      </c>
      <c r="D28" s="9">
        <v>1063</v>
      </c>
    </row>
    <row r="29" spans="1:4" x14ac:dyDescent="0.3">
      <c r="C29" s="5" t="s">
        <v>174</v>
      </c>
      <c r="D29" s="9">
        <v>427</v>
      </c>
    </row>
    <row r="30" spans="1:4" x14ac:dyDescent="0.3">
      <c r="C30" s="5" t="s">
        <v>175</v>
      </c>
      <c r="D30" s="9">
        <v>1084</v>
      </c>
    </row>
    <row r="31" spans="1:4" x14ac:dyDescent="0.3">
      <c r="C31" s="5" t="s">
        <v>176</v>
      </c>
      <c r="D31" s="9">
        <v>7600</v>
      </c>
    </row>
    <row r="32" spans="1:4" x14ac:dyDescent="0.3">
      <c r="C32" s="11" t="s">
        <v>178</v>
      </c>
      <c r="D32" s="9">
        <v>374</v>
      </c>
    </row>
    <row r="33" spans="1:4" x14ac:dyDescent="0.3">
      <c r="C33" s="5" t="s">
        <v>177</v>
      </c>
      <c r="D33" s="9">
        <v>272</v>
      </c>
    </row>
    <row r="34" spans="1:4" x14ac:dyDescent="0.3">
      <c r="C34" s="5" t="s">
        <v>179</v>
      </c>
      <c r="D34" s="9">
        <v>102</v>
      </c>
    </row>
    <row r="35" spans="1:4" x14ac:dyDescent="0.3">
      <c r="C35" s="5" t="s">
        <v>180</v>
      </c>
      <c r="D35" s="9">
        <v>28</v>
      </c>
    </row>
    <row r="36" spans="1:4" x14ac:dyDescent="0.3">
      <c r="C36" s="5" t="s">
        <v>0</v>
      </c>
      <c r="D36" s="9">
        <v>11723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11723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1929</v>
      </c>
    </row>
    <row r="42" spans="1:4" x14ac:dyDescent="0.3">
      <c r="C42" s="5" t="s">
        <v>4</v>
      </c>
      <c r="D42" s="9">
        <v>928</v>
      </c>
    </row>
    <row r="43" spans="1:4" x14ac:dyDescent="0.3">
      <c r="C43" s="5" t="s">
        <v>5</v>
      </c>
      <c r="D43" s="9">
        <v>881</v>
      </c>
    </row>
    <row r="44" spans="1:4" x14ac:dyDescent="0.3">
      <c r="C44" s="5" t="s">
        <v>6</v>
      </c>
      <c r="D44" s="9">
        <v>817</v>
      </c>
    </row>
    <row r="45" spans="1:4" x14ac:dyDescent="0.3">
      <c r="C45" s="5" t="s">
        <v>7</v>
      </c>
      <c r="D45" s="9">
        <v>692</v>
      </c>
    </row>
    <row r="46" spans="1:4" x14ac:dyDescent="0.3">
      <c r="C46" s="5" t="s">
        <v>8</v>
      </c>
      <c r="D46" s="9">
        <v>513</v>
      </c>
    </row>
    <row r="47" spans="1:4" x14ac:dyDescent="0.3">
      <c r="C47" s="5" t="s">
        <v>9</v>
      </c>
      <c r="D47" s="9">
        <v>505</v>
      </c>
    </row>
    <row r="48" spans="1:4" x14ac:dyDescent="0.3">
      <c r="C48" s="5" t="s">
        <v>10</v>
      </c>
      <c r="D48" s="9">
        <v>476</v>
      </c>
    </row>
    <row r="49" spans="1:4" x14ac:dyDescent="0.3">
      <c r="C49" s="5" t="s">
        <v>11</v>
      </c>
      <c r="D49" s="9">
        <v>344</v>
      </c>
    </row>
    <row r="50" spans="1:4" x14ac:dyDescent="0.3">
      <c r="C50" s="5" t="s">
        <v>12</v>
      </c>
      <c r="D50" s="9">
        <v>304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96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95</v>
      </c>
    </row>
    <row r="55" spans="1:4" x14ac:dyDescent="0.3">
      <c r="C55" s="5" t="s">
        <v>7</v>
      </c>
      <c r="D55" s="9" t="s">
        <v>98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99</v>
      </c>
    </row>
    <row r="59" spans="1:4" x14ac:dyDescent="0.3">
      <c r="C59" s="5" t="s">
        <v>11</v>
      </c>
      <c r="D59" s="9" t="s">
        <v>126</v>
      </c>
    </row>
    <row r="60" spans="1:4" x14ac:dyDescent="0.3">
      <c r="C60" s="5" t="s">
        <v>12</v>
      </c>
      <c r="D60" s="9" t="s">
        <v>133</v>
      </c>
    </row>
    <row r="61" spans="1:4" x14ac:dyDescent="0.3">
      <c r="A61" s="5" t="s">
        <v>13</v>
      </c>
      <c r="B61" s="5" t="s">
        <v>171</v>
      </c>
      <c r="D61" s="9">
        <v>8025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4347</v>
      </c>
    </row>
    <row r="65" spans="1:4" x14ac:dyDescent="0.3">
      <c r="A65" s="5" t="s">
        <v>15</v>
      </c>
      <c r="D65" s="9">
        <v>2942</v>
      </c>
    </row>
    <row r="66" spans="1:4" x14ac:dyDescent="0.3">
      <c r="A66" s="5" t="s">
        <v>187</v>
      </c>
      <c r="D66" s="9">
        <v>2857</v>
      </c>
    </row>
    <row r="67" spans="1:4" x14ac:dyDescent="0.3">
      <c r="A67" s="5" t="s">
        <v>188</v>
      </c>
      <c r="D67" s="9">
        <v>3044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22900</v>
      </c>
    </row>
    <row r="71" spans="1:4" x14ac:dyDescent="0.3">
      <c r="A71" s="5" t="s">
        <v>17</v>
      </c>
      <c r="D71" s="9">
        <v>12078</v>
      </c>
    </row>
    <row r="72" spans="1:4" x14ac:dyDescent="0.3">
      <c r="A72" s="5" t="s">
        <v>18</v>
      </c>
      <c r="D72" s="9">
        <v>32895</v>
      </c>
    </row>
    <row r="73" spans="1:4" x14ac:dyDescent="0.3">
      <c r="A73" s="5" t="s">
        <v>19</v>
      </c>
      <c r="D73" s="9">
        <v>5157</v>
      </c>
    </row>
    <row r="74" spans="1:4" x14ac:dyDescent="0.3">
      <c r="A74" s="5" t="s">
        <v>20</v>
      </c>
      <c r="D74" s="17">
        <v>1.6936203218925732</v>
      </c>
    </row>
    <row r="75" spans="1:4" x14ac:dyDescent="0.3">
      <c r="A75" s="18" t="s">
        <v>21</v>
      </c>
      <c r="B75" s="18"/>
      <c r="D75" s="9">
        <v>1262</v>
      </c>
    </row>
    <row r="76" spans="1:4" x14ac:dyDescent="0.3">
      <c r="A76" s="5" t="s">
        <v>22</v>
      </c>
      <c r="D76" s="9">
        <v>10359</v>
      </c>
    </row>
    <row r="77" spans="1:4" x14ac:dyDescent="0.3">
      <c r="A77" s="5" t="s">
        <v>86</v>
      </c>
      <c r="D77" s="9">
        <v>3052</v>
      </c>
    </row>
    <row r="78" spans="1:4" x14ac:dyDescent="0.3">
      <c r="A78" s="5" t="s">
        <v>23</v>
      </c>
      <c r="D78" s="9">
        <v>8734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86</v>
      </c>
    </row>
    <row r="82" spans="1:4" x14ac:dyDescent="0.3">
      <c r="A82" s="5" t="s">
        <v>25</v>
      </c>
      <c r="B82" s="5" t="s">
        <v>40</v>
      </c>
      <c r="C82" s="19"/>
      <c r="D82" s="20">
        <v>0.34504894880436526</v>
      </c>
    </row>
    <row r="83" spans="1:4" x14ac:dyDescent="0.3">
      <c r="A83" s="5" t="s">
        <v>87</v>
      </c>
      <c r="B83" s="5" t="s">
        <v>171</v>
      </c>
      <c r="C83" s="19"/>
      <c r="D83" s="21">
        <v>1.96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19453</v>
      </c>
    </row>
    <row r="87" spans="1:4" x14ac:dyDescent="0.3">
      <c r="A87" s="5" t="s">
        <v>27</v>
      </c>
      <c r="D87" s="9">
        <v>5308</v>
      </c>
    </row>
    <row r="88" spans="1:4" x14ac:dyDescent="0.3">
      <c r="A88" s="5" t="s">
        <v>28</v>
      </c>
      <c r="D88" s="9">
        <v>11416</v>
      </c>
    </row>
    <row r="89" spans="1:4" x14ac:dyDescent="0.3">
      <c r="A89" s="5" t="s">
        <v>29</v>
      </c>
      <c r="D89" s="9">
        <v>2743</v>
      </c>
    </row>
    <row r="90" spans="1:4" x14ac:dyDescent="0.3">
      <c r="A90" s="5" t="s">
        <v>30</v>
      </c>
      <c r="D90" s="6">
        <v>78.049269780131596</v>
      </c>
    </row>
    <row r="91" spans="1:4" x14ac:dyDescent="0.3">
      <c r="A91" s="5" t="s">
        <v>31</v>
      </c>
      <c r="D91" s="6">
        <v>21.296742095971755</v>
      </c>
    </row>
    <row r="92" spans="1:4" x14ac:dyDescent="0.3">
      <c r="A92" s="5" t="s">
        <v>32</v>
      </c>
      <c r="D92" s="22">
        <v>45.803241855239932</v>
      </c>
    </row>
    <row r="93" spans="1:4" x14ac:dyDescent="0.3">
      <c r="A93" s="5" t="s">
        <v>33</v>
      </c>
      <c r="D93" s="22">
        <v>24.027680448493342</v>
      </c>
    </row>
    <row r="94" spans="1:4" x14ac:dyDescent="0.3">
      <c r="A94" s="5" t="s">
        <v>34</v>
      </c>
      <c r="D94" s="9">
        <v>24924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221</v>
      </c>
    </row>
    <row r="98" spans="1:4" x14ac:dyDescent="0.3">
      <c r="A98" s="5" t="s">
        <v>35</v>
      </c>
      <c r="D98" s="9">
        <v>116</v>
      </c>
    </row>
    <row r="99" spans="1:4" x14ac:dyDescent="0.3">
      <c r="A99" s="5" t="s">
        <v>36</v>
      </c>
      <c r="D99" s="9">
        <v>660</v>
      </c>
    </row>
    <row r="100" spans="1:4" x14ac:dyDescent="0.3">
      <c r="A100" s="5" t="s">
        <v>37</v>
      </c>
      <c r="D100" s="9">
        <v>712</v>
      </c>
    </row>
    <row r="101" spans="1:4" x14ac:dyDescent="0.3">
      <c r="A101" s="5" t="s">
        <v>38</v>
      </c>
      <c r="D101" s="9">
        <v>645</v>
      </c>
    </row>
    <row r="102" spans="1:4" x14ac:dyDescent="0.3">
      <c r="A102" s="5" t="s">
        <v>39</v>
      </c>
      <c r="D102" s="9">
        <v>593</v>
      </c>
    </row>
    <row r="103" spans="1:4" x14ac:dyDescent="0.3">
      <c r="A103" s="5" t="s">
        <v>89</v>
      </c>
      <c r="D103" s="9">
        <v>601</v>
      </c>
    </row>
    <row r="104" spans="1:4" x14ac:dyDescent="0.3">
      <c r="A104" s="5" t="s">
        <v>167</v>
      </c>
      <c r="D104" s="9">
        <v>184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5.921757770632369</v>
      </c>
    </row>
    <row r="107" spans="1:4" x14ac:dyDescent="0.3">
      <c r="A107" s="5" t="s">
        <v>35</v>
      </c>
      <c r="D107" s="6">
        <v>3.1082529474812435</v>
      </c>
    </row>
    <row r="108" spans="1:4" x14ac:dyDescent="0.3">
      <c r="A108" s="5" t="s">
        <v>36</v>
      </c>
      <c r="D108" s="6">
        <v>17.684887459807076</v>
      </c>
    </row>
    <row r="109" spans="1:4" x14ac:dyDescent="0.3">
      <c r="A109" s="5" t="s">
        <v>37</v>
      </c>
      <c r="D109" s="6">
        <v>19.078242229367632</v>
      </c>
    </row>
    <row r="110" spans="1:4" x14ac:dyDescent="0.3">
      <c r="A110" s="5" t="s">
        <v>38</v>
      </c>
      <c r="D110" s="6">
        <v>17.282958199356912</v>
      </c>
    </row>
    <row r="111" spans="1:4" x14ac:dyDescent="0.3">
      <c r="A111" s="5" t="s">
        <v>39</v>
      </c>
      <c r="D111" s="6">
        <v>15.889603429796356</v>
      </c>
    </row>
    <row r="112" spans="1:4" x14ac:dyDescent="0.3">
      <c r="A112" s="5" t="s">
        <v>89</v>
      </c>
      <c r="D112" s="6">
        <v>16.10396570203644</v>
      </c>
    </row>
    <row r="113" spans="1:4" x14ac:dyDescent="0.3">
      <c r="A113" s="25" t="s">
        <v>167</v>
      </c>
      <c r="B113" s="25"/>
      <c r="D113" s="6">
        <v>4.930332261521972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24924</v>
      </c>
    </row>
    <row r="117" spans="1:4" x14ac:dyDescent="0.3">
      <c r="A117" s="25" t="s">
        <v>42</v>
      </c>
      <c r="B117" s="25"/>
      <c r="D117" s="9">
        <v>2376</v>
      </c>
    </row>
    <row r="118" spans="1:4" x14ac:dyDescent="0.3">
      <c r="A118" s="25" t="s">
        <v>43</v>
      </c>
      <c r="B118" s="25"/>
      <c r="D118" s="9">
        <v>3766</v>
      </c>
    </row>
    <row r="119" spans="1:4" x14ac:dyDescent="0.3">
      <c r="A119" s="25" t="s">
        <v>44</v>
      </c>
      <c r="B119" s="25"/>
      <c r="D119" s="9">
        <v>6245</v>
      </c>
    </row>
    <row r="120" spans="1:4" x14ac:dyDescent="0.3">
      <c r="A120" s="25" t="s">
        <v>45</v>
      </c>
      <c r="B120" s="25"/>
      <c r="D120" s="9">
        <v>9021</v>
      </c>
    </row>
    <row r="121" spans="1:4" x14ac:dyDescent="0.3">
      <c r="A121" s="25" t="s">
        <v>46</v>
      </c>
      <c r="B121" s="25"/>
      <c r="D121" s="9">
        <v>3513</v>
      </c>
    </row>
    <row r="122" spans="1:4" x14ac:dyDescent="0.3">
      <c r="A122" s="28" t="s">
        <v>47</v>
      </c>
      <c r="B122" s="28"/>
      <c r="D122" s="9">
        <v>3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799</v>
      </c>
    </row>
    <row r="126" spans="1:4" x14ac:dyDescent="0.3">
      <c r="A126" s="23" t="s">
        <v>49</v>
      </c>
      <c r="B126" s="23"/>
      <c r="D126" s="9">
        <v>2107</v>
      </c>
    </row>
    <row r="127" spans="1:4" x14ac:dyDescent="0.3">
      <c r="A127" s="23" t="s">
        <v>50</v>
      </c>
      <c r="B127" s="23"/>
      <c r="D127" s="9">
        <v>2555</v>
      </c>
    </row>
    <row r="128" spans="1:4" x14ac:dyDescent="0.3">
      <c r="A128" s="23" t="s">
        <v>51</v>
      </c>
      <c r="B128" s="23"/>
      <c r="D128" s="9">
        <v>7080</v>
      </c>
    </row>
    <row r="129" spans="1:4" x14ac:dyDescent="0.3">
      <c r="A129" s="23" t="s">
        <v>52</v>
      </c>
      <c r="B129" s="23"/>
      <c r="D129" s="9">
        <v>10359</v>
      </c>
    </row>
    <row r="130" spans="1:4" x14ac:dyDescent="0.3">
      <c r="A130" s="23" t="s">
        <v>53</v>
      </c>
      <c r="B130" s="23"/>
      <c r="D130" s="9">
        <v>22900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23909</v>
      </c>
    </row>
    <row r="134" spans="1:4" x14ac:dyDescent="0.3">
      <c r="A134" s="18" t="s">
        <v>57</v>
      </c>
      <c r="C134" s="5" t="s">
        <v>56</v>
      </c>
      <c r="D134" s="12">
        <v>21732</v>
      </c>
    </row>
    <row r="135" spans="1:4" x14ac:dyDescent="0.3">
      <c r="A135" s="5" t="s">
        <v>62</v>
      </c>
      <c r="D135" s="12">
        <v>2177</v>
      </c>
    </row>
    <row r="136" spans="1:4" x14ac:dyDescent="0.3">
      <c r="A136" s="18" t="s">
        <v>58</v>
      </c>
      <c r="C136" s="5" t="s">
        <v>56</v>
      </c>
      <c r="D136" s="12">
        <v>8410</v>
      </c>
    </row>
    <row r="137" spans="1:4" x14ac:dyDescent="0.3">
      <c r="A137" s="18" t="s">
        <v>59</v>
      </c>
      <c r="C137" s="5" t="s">
        <v>56</v>
      </c>
      <c r="D137" s="12">
        <v>3486</v>
      </c>
    </row>
    <row r="138" spans="1:4" x14ac:dyDescent="0.3">
      <c r="A138" s="29" t="s">
        <v>60</v>
      </c>
      <c r="B138" s="11"/>
      <c r="C138" s="5" t="s">
        <v>56</v>
      </c>
      <c r="D138" s="12">
        <v>7426</v>
      </c>
    </row>
    <row r="139" spans="1:4" x14ac:dyDescent="0.3">
      <c r="A139" s="18" t="s">
        <v>61</v>
      </c>
      <c r="C139" s="5" t="s">
        <v>56</v>
      </c>
      <c r="D139" s="12">
        <v>2019</v>
      </c>
    </row>
    <row r="140" spans="1:4" x14ac:dyDescent="0.3">
      <c r="D140" s="12"/>
    </row>
    <row r="141" spans="1:4" x14ac:dyDescent="0.3">
      <c r="A141" s="5" t="s">
        <v>63</v>
      </c>
      <c r="D141" s="12">
        <v>45250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9579</v>
      </c>
    </row>
    <row r="145" spans="1:4" x14ac:dyDescent="0.3">
      <c r="A145" s="5" t="s">
        <v>65</v>
      </c>
      <c r="D145" s="9">
        <v>10235</v>
      </c>
    </row>
    <row r="146" spans="1:4" x14ac:dyDescent="0.3">
      <c r="A146" s="5" t="s">
        <v>66</v>
      </c>
      <c r="D146" s="9">
        <v>17907</v>
      </c>
    </row>
    <row r="147" spans="1:4" x14ac:dyDescent="0.3">
      <c r="A147" s="5" t="s">
        <v>0</v>
      </c>
      <c r="D147" s="9">
        <v>37721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56077.509473420054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2177</v>
      </c>
    </row>
    <row r="154" spans="1:4" x14ac:dyDescent="0.3">
      <c r="A154" s="5" t="s">
        <v>70</v>
      </c>
      <c r="C154" s="5" t="s">
        <v>56</v>
      </c>
      <c r="D154" s="12">
        <v>1093</v>
      </c>
    </row>
    <row r="155" spans="1:4" x14ac:dyDescent="0.3">
      <c r="A155" s="5" t="s">
        <v>71</v>
      </c>
      <c r="C155" s="5" t="s">
        <v>56</v>
      </c>
      <c r="D155" s="12">
        <v>1084</v>
      </c>
    </row>
    <row r="156" spans="1:4" x14ac:dyDescent="0.3">
      <c r="A156" s="5" t="s">
        <v>85</v>
      </c>
      <c r="C156" s="5" t="s">
        <v>56</v>
      </c>
      <c r="D156" s="12">
        <v>142</v>
      </c>
    </row>
    <row r="157" spans="1:4" x14ac:dyDescent="0.3">
      <c r="A157" s="5" t="s">
        <v>72</v>
      </c>
      <c r="C157" s="5" t="s">
        <v>56</v>
      </c>
      <c r="D157" s="35">
        <v>9.1053578150487251</v>
      </c>
    </row>
    <row r="158" spans="1:4" x14ac:dyDescent="0.3">
      <c r="A158" s="5" t="s">
        <v>73</v>
      </c>
      <c r="C158" s="5" t="s">
        <v>56</v>
      </c>
      <c r="D158" s="35">
        <v>7.0681931309109007</v>
      </c>
    </row>
    <row r="159" spans="1:4" x14ac:dyDescent="0.3">
      <c r="A159" s="5" t="s">
        <v>55</v>
      </c>
      <c r="B159"/>
      <c r="D159" s="12">
        <v>23909</v>
      </c>
    </row>
    <row r="160" spans="1:4" x14ac:dyDescent="0.3">
      <c r="A160" s="5" t="s">
        <v>74</v>
      </c>
      <c r="B160"/>
      <c r="D160" s="12">
        <v>2009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1135</v>
      </c>
    </row>
    <row r="164" spans="1:4" x14ac:dyDescent="0.3">
      <c r="A164" s="28" t="s">
        <v>76</v>
      </c>
      <c r="B164" s="28"/>
      <c r="D164" s="12">
        <v>612</v>
      </c>
    </row>
    <row r="165" spans="1:4" x14ac:dyDescent="0.3">
      <c r="A165" s="28" t="s">
        <v>77</v>
      </c>
      <c r="B165" s="28"/>
      <c r="D165" s="12">
        <v>3067</v>
      </c>
    </row>
    <row r="166" spans="1:4" x14ac:dyDescent="0.3">
      <c r="A166" s="28" t="s">
        <v>78</v>
      </c>
      <c r="B166" s="28"/>
      <c r="D166" s="12">
        <v>201</v>
      </c>
    </row>
    <row r="167" spans="1:4" x14ac:dyDescent="0.3">
      <c r="A167" s="28" t="s">
        <v>79</v>
      </c>
      <c r="B167" s="28"/>
      <c r="D167" s="12">
        <v>379</v>
      </c>
    </row>
    <row r="168" spans="1:4" x14ac:dyDescent="0.3">
      <c r="A168" s="28" t="s">
        <v>80</v>
      </c>
      <c r="B168" s="28"/>
      <c r="D168" s="12">
        <v>137</v>
      </c>
    </row>
    <row r="169" spans="1:4" x14ac:dyDescent="0.3">
      <c r="A169" s="28" t="s">
        <v>81</v>
      </c>
      <c r="B169" s="28"/>
      <c r="D169" s="12">
        <v>326</v>
      </c>
    </row>
    <row r="170" spans="1:4" x14ac:dyDescent="0.3">
      <c r="A170" s="28" t="s">
        <v>82</v>
      </c>
      <c r="B170" s="28"/>
      <c r="D170" s="12">
        <v>843</v>
      </c>
    </row>
    <row r="171" spans="1:4" x14ac:dyDescent="0.3">
      <c r="A171" s="28" t="s">
        <v>83</v>
      </c>
      <c r="B171" s="28"/>
      <c r="D171" s="12">
        <v>3515</v>
      </c>
    </row>
    <row r="172" spans="1:4" x14ac:dyDescent="0.3">
      <c r="A172" s="28" t="s">
        <v>84</v>
      </c>
      <c r="B172" s="28"/>
      <c r="D172" s="12">
        <v>581</v>
      </c>
    </row>
    <row r="173" spans="1:4" x14ac:dyDescent="0.3">
      <c r="A173" s="5" t="s">
        <v>169</v>
      </c>
      <c r="D173" s="12">
        <v>10796</v>
      </c>
    </row>
  </sheetData>
  <conditionalFormatting sqref="A2:A3">
    <cfRule type="duplicateValues" dxfId="62" priority="2"/>
  </conditionalFormatting>
  <conditionalFormatting sqref="A4:A17">
    <cfRule type="duplicateValues" dxfId="61" priority="18"/>
  </conditionalFormatting>
  <conditionalFormatting sqref="B2:C4 B5:B17">
    <cfRule type="duplicateValues" dxfId="6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1D28-540D-40FD-85B2-90D06DD7E7D0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9.44140625" style="5" customWidth="1"/>
  </cols>
  <sheetData>
    <row r="2" spans="1:4" x14ac:dyDescent="0.3">
      <c r="A2" s="7" t="s">
        <v>166</v>
      </c>
      <c r="B2" s="7"/>
      <c r="D2" s="7" t="s">
        <v>140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1540</v>
      </c>
    </row>
    <row r="6" spans="1:4" x14ac:dyDescent="0.3">
      <c r="C6" s="10" t="s">
        <v>173</v>
      </c>
      <c r="D6" s="9">
        <v>1354</v>
      </c>
    </row>
    <row r="7" spans="1:4" x14ac:dyDescent="0.3">
      <c r="C7" s="5" t="s">
        <v>174</v>
      </c>
      <c r="D7" s="9">
        <v>654</v>
      </c>
    </row>
    <row r="8" spans="1:4" x14ac:dyDescent="0.3">
      <c r="C8" s="5" t="s">
        <v>175</v>
      </c>
      <c r="D8" s="9">
        <v>2094</v>
      </c>
    </row>
    <row r="9" spans="1:4" x14ac:dyDescent="0.3">
      <c r="C9" s="5" t="s">
        <v>176</v>
      </c>
      <c r="D9" s="9">
        <v>12593</v>
      </c>
    </row>
    <row r="10" spans="1:4" x14ac:dyDescent="0.3">
      <c r="C10" s="11" t="s">
        <v>178</v>
      </c>
      <c r="D10" s="9">
        <v>3893</v>
      </c>
    </row>
    <row r="11" spans="1:4" x14ac:dyDescent="0.3">
      <c r="C11" s="5" t="s">
        <v>177</v>
      </c>
      <c r="D11" s="9">
        <v>1985</v>
      </c>
    </row>
    <row r="12" spans="1:4" x14ac:dyDescent="0.3">
      <c r="C12" s="5" t="s">
        <v>179</v>
      </c>
      <c r="D12" s="9">
        <v>1908</v>
      </c>
    </row>
    <row r="13" spans="1:4" x14ac:dyDescent="0.3">
      <c r="C13" s="5" t="s">
        <v>180</v>
      </c>
      <c r="D13" s="9">
        <v>423</v>
      </c>
    </row>
    <row r="14" spans="1:4" x14ac:dyDescent="0.3">
      <c r="C14" s="5" t="s">
        <v>0</v>
      </c>
      <c r="D14" s="9">
        <v>22128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195</v>
      </c>
    </row>
    <row r="17" spans="1:4" x14ac:dyDescent="0.3">
      <c r="C17" s="10" t="s">
        <v>173</v>
      </c>
      <c r="D17" s="9">
        <v>214</v>
      </c>
    </row>
    <row r="18" spans="1:4" x14ac:dyDescent="0.3">
      <c r="C18" s="5" t="s">
        <v>174</v>
      </c>
      <c r="D18" s="9">
        <v>114</v>
      </c>
    </row>
    <row r="19" spans="1:4" x14ac:dyDescent="0.3">
      <c r="C19" s="5" t="s">
        <v>175</v>
      </c>
      <c r="D19" s="9">
        <v>241</v>
      </c>
    </row>
    <row r="20" spans="1:4" x14ac:dyDescent="0.3">
      <c r="C20" s="5" t="s">
        <v>176</v>
      </c>
      <c r="D20" s="9">
        <v>949</v>
      </c>
    </row>
    <row r="21" spans="1:4" x14ac:dyDescent="0.3">
      <c r="C21" s="11" t="s">
        <v>178</v>
      </c>
      <c r="D21" s="9">
        <v>491</v>
      </c>
    </row>
    <row r="22" spans="1:4" x14ac:dyDescent="0.3">
      <c r="C22" s="5" t="s">
        <v>177</v>
      </c>
      <c r="D22" s="9">
        <v>217</v>
      </c>
    </row>
    <row r="23" spans="1:4" x14ac:dyDescent="0.3">
      <c r="C23" s="5" t="s">
        <v>179</v>
      </c>
      <c r="D23" s="9">
        <v>274</v>
      </c>
    </row>
    <row r="24" spans="1:4" x14ac:dyDescent="0.3">
      <c r="C24" s="5" t="s">
        <v>180</v>
      </c>
      <c r="D24" s="9">
        <v>87</v>
      </c>
    </row>
    <row r="25" spans="1:4" x14ac:dyDescent="0.3">
      <c r="C25" s="5" t="s">
        <v>0</v>
      </c>
      <c r="D25" s="9">
        <v>2204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575</v>
      </c>
    </row>
    <row r="28" spans="1:4" x14ac:dyDescent="0.3">
      <c r="C28" s="10" t="s">
        <v>173</v>
      </c>
      <c r="D28" s="9">
        <v>512</v>
      </c>
    </row>
    <row r="29" spans="1:4" x14ac:dyDescent="0.3">
      <c r="C29" s="5" t="s">
        <v>174</v>
      </c>
      <c r="D29" s="9">
        <v>211</v>
      </c>
    </row>
    <row r="30" spans="1:4" x14ac:dyDescent="0.3">
      <c r="C30" s="5" t="s">
        <v>175</v>
      </c>
      <c r="D30" s="9">
        <v>585</v>
      </c>
    </row>
    <row r="31" spans="1:4" x14ac:dyDescent="0.3">
      <c r="C31" s="5" t="s">
        <v>176</v>
      </c>
      <c r="D31" s="9">
        <v>4127</v>
      </c>
    </row>
    <row r="32" spans="1:4" x14ac:dyDescent="0.3">
      <c r="C32" s="11" t="s">
        <v>178</v>
      </c>
      <c r="D32" s="9">
        <v>237</v>
      </c>
    </row>
    <row r="33" spans="1:4" x14ac:dyDescent="0.3">
      <c r="C33" s="5" t="s">
        <v>177</v>
      </c>
      <c r="D33" s="9">
        <v>173</v>
      </c>
    </row>
    <row r="34" spans="1:4" x14ac:dyDescent="0.3">
      <c r="C34" s="5" t="s">
        <v>179</v>
      </c>
      <c r="D34" s="9">
        <v>64</v>
      </c>
    </row>
    <row r="35" spans="1:4" x14ac:dyDescent="0.3">
      <c r="C35" s="5" t="s">
        <v>180</v>
      </c>
      <c r="D35" s="9">
        <v>22</v>
      </c>
    </row>
    <row r="36" spans="1:4" x14ac:dyDescent="0.3">
      <c r="C36" s="5" t="s">
        <v>0</v>
      </c>
      <c r="D36" s="9">
        <v>6247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6247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1046</v>
      </c>
    </row>
    <row r="42" spans="1:4" x14ac:dyDescent="0.3">
      <c r="C42" s="5" t="s">
        <v>4</v>
      </c>
      <c r="D42" s="9">
        <v>567</v>
      </c>
    </row>
    <row r="43" spans="1:4" x14ac:dyDescent="0.3">
      <c r="C43" s="5" t="s">
        <v>5</v>
      </c>
      <c r="D43" s="9">
        <v>456</v>
      </c>
    </row>
    <row r="44" spans="1:4" x14ac:dyDescent="0.3">
      <c r="C44" s="5" t="s">
        <v>6</v>
      </c>
      <c r="D44" s="9">
        <v>428</v>
      </c>
    </row>
    <row r="45" spans="1:4" x14ac:dyDescent="0.3">
      <c r="C45" s="5" t="s">
        <v>7</v>
      </c>
      <c r="D45" s="9">
        <v>335</v>
      </c>
    </row>
    <row r="46" spans="1:4" x14ac:dyDescent="0.3">
      <c r="C46" s="5" t="s">
        <v>8</v>
      </c>
      <c r="D46" s="9">
        <v>307</v>
      </c>
    </row>
    <row r="47" spans="1:4" x14ac:dyDescent="0.3">
      <c r="C47" s="5" t="s">
        <v>9</v>
      </c>
      <c r="D47" s="9">
        <v>290</v>
      </c>
    </row>
    <row r="48" spans="1:4" x14ac:dyDescent="0.3">
      <c r="C48" s="5" t="s">
        <v>10</v>
      </c>
      <c r="D48" s="9">
        <v>273</v>
      </c>
    </row>
    <row r="49" spans="1:4" x14ac:dyDescent="0.3">
      <c r="C49" s="5" t="s">
        <v>11</v>
      </c>
      <c r="D49" s="9">
        <v>199</v>
      </c>
    </row>
    <row r="50" spans="1:4" x14ac:dyDescent="0.3">
      <c r="C50" s="5" t="s">
        <v>12</v>
      </c>
      <c r="D50" s="9">
        <v>188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96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95</v>
      </c>
    </row>
    <row r="55" spans="1:4" x14ac:dyDescent="0.3">
      <c r="C55" s="5" t="s">
        <v>7</v>
      </c>
      <c r="D55" s="9" t="s">
        <v>101</v>
      </c>
    </row>
    <row r="56" spans="1:4" x14ac:dyDescent="0.3">
      <c r="C56" s="5" t="s">
        <v>8</v>
      </c>
      <c r="D56" s="9" t="s">
        <v>99</v>
      </c>
    </row>
    <row r="57" spans="1:4" x14ac:dyDescent="0.3">
      <c r="C57" s="5" t="s">
        <v>9</v>
      </c>
      <c r="D57" s="9" t="s">
        <v>98</v>
      </c>
    </row>
    <row r="58" spans="1:4" x14ac:dyDescent="0.3">
      <c r="C58" s="5" t="s">
        <v>10</v>
      </c>
      <c r="D58" s="9" t="s">
        <v>116</v>
      </c>
    </row>
    <row r="59" spans="1:4" x14ac:dyDescent="0.3">
      <c r="C59" s="5" t="s">
        <v>11</v>
      </c>
      <c r="D59" s="9" t="s">
        <v>126</v>
      </c>
    </row>
    <row r="60" spans="1:4" x14ac:dyDescent="0.3">
      <c r="C60" s="5" t="s">
        <v>12</v>
      </c>
      <c r="D60" s="9" t="s">
        <v>128</v>
      </c>
    </row>
    <row r="61" spans="1:4" x14ac:dyDescent="0.3">
      <c r="A61" s="5" t="s">
        <v>13</v>
      </c>
      <c r="B61" s="5" t="s">
        <v>171</v>
      </c>
      <c r="D61" s="9">
        <v>4259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2201</v>
      </c>
    </row>
    <row r="65" spans="1:4" x14ac:dyDescent="0.3">
      <c r="A65" s="5" t="s">
        <v>15</v>
      </c>
      <c r="D65" s="9">
        <v>1511</v>
      </c>
    </row>
    <row r="66" spans="1:4" x14ac:dyDescent="0.3">
      <c r="A66" s="5" t="s">
        <v>187</v>
      </c>
      <c r="D66" s="9">
        <v>1555</v>
      </c>
    </row>
    <row r="67" spans="1:4" x14ac:dyDescent="0.3">
      <c r="A67" s="5" t="s">
        <v>188</v>
      </c>
      <c r="D67" s="9">
        <v>1842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11435</v>
      </c>
    </row>
    <row r="71" spans="1:4" x14ac:dyDescent="0.3">
      <c r="A71" s="5" t="s">
        <v>17</v>
      </c>
      <c r="D71" s="9">
        <v>5844</v>
      </c>
    </row>
    <row r="72" spans="1:4" x14ac:dyDescent="0.3">
      <c r="A72" s="5" t="s">
        <v>18</v>
      </c>
      <c r="D72" s="9">
        <v>15681</v>
      </c>
    </row>
    <row r="73" spans="1:4" x14ac:dyDescent="0.3">
      <c r="A73" s="5" t="s">
        <v>19</v>
      </c>
      <c r="D73" s="9">
        <v>2352</v>
      </c>
    </row>
    <row r="74" spans="1:4" x14ac:dyDescent="0.3">
      <c r="A74" s="5" t="s">
        <v>20</v>
      </c>
      <c r="D74" s="17">
        <v>1.6798469387755102</v>
      </c>
    </row>
    <row r="75" spans="1:4" x14ac:dyDescent="0.3">
      <c r="A75" s="18" t="s">
        <v>21</v>
      </c>
      <c r="B75" s="18"/>
      <c r="D75" s="9">
        <v>607</v>
      </c>
    </row>
    <row r="76" spans="1:4" x14ac:dyDescent="0.3">
      <c r="A76" s="5" t="s">
        <v>22</v>
      </c>
      <c r="D76" s="9">
        <v>5317</v>
      </c>
    </row>
    <row r="77" spans="1:4" x14ac:dyDescent="0.3">
      <c r="A77" s="5" t="s">
        <v>86</v>
      </c>
      <c r="D77" s="9">
        <v>1708</v>
      </c>
    </row>
    <row r="78" spans="1:4" x14ac:dyDescent="0.3">
      <c r="A78" s="5" t="s">
        <v>23</v>
      </c>
      <c r="D78" s="9">
        <v>3951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52</v>
      </c>
    </row>
    <row r="82" spans="1:4" x14ac:dyDescent="0.3">
      <c r="A82" s="5" t="s">
        <v>25</v>
      </c>
      <c r="B82" s="5" t="s">
        <v>40</v>
      </c>
      <c r="C82" s="19"/>
      <c r="D82" s="20">
        <v>0.42448979591836733</v>
      </c>
    </row>
    <row r="83" spans="1:4" x14ac:dyDescent="0.3">
      <c r="A83" s="5" t="s">
        <v>87</v>
      </c>
      <c r="B83" s="5" t="s">
        <v>171</v>
      </c>
      <c r="C83" s="19"/>
      <c r="D83" s="21">
        <v>1.92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10005</v>
      </c>
    </row>
    <row r="87" spans="1:4" x14ac:dyDescent="0.3">
      <c r="A87" s="5" t="s">
        <v>27</v>
      </c>
      <c r="D87" s="9">
        <v>2133</v>
      </c>
    </row>
    <row r="88" spans="1:4" x14ac:dyDescent="0.3">
      <c r="A88" s="5" t="s">
        <v>28</v>
      </c>
      <c r="D88" s="9">
        <v>6213</v>
      </c>
    </row>
    <row r="89" spans="1:4" x14ac:dyDescent="0.3">
      <c r="A89" s="5" t="s">
        <v>29</v>
      </c>
      <c r="D89" s="9">
        <v>1772</v>
      </c>
    </row>
    <row r="90" spans="1:4" x14ac:dyDescent="0.3">
      <c r="A90" s="5" t="s">
        <v>30</v>
      </c>
      <c r="D90" s="6">
        <v>81.673469387755105</v>
      </c>
    </row>
    <row r="91" spans="1:4" x14ac:dyDescent="0.3">
      <c r="A91" s="5" t="s">
        <v>31</v>
      </c>
      <c r="D91" s="6">
        <v>17.412244897959184</v>
      </c>
    </row>
    <row r="92" spans="1:4" x14ac:dyDescent="0.3">
      <c r="A92" s="5" t="s">
        <v>32</v>
      </c>
      <c r="D92" s="22">
        <v>50.718367346938777</v>
      </c>
    </row>
    <row r="93" spans="1:4" x14ac:dyDescent="0.3">
      <c r="A93" s="5" t="s">
        <v>33</v>
      </c>
      <c r="D93" s="22">
        <v>28.520843392885887</v>
      </c>
    </row>
    <row r="94" spans="1:4" x14ac:dyDescent="0.3">
      <c r="A94" s="5" t="s">
        <v>34</v>
      </c>
      <c r="D94" s="9">
        <v>12250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65</v>
      </c>
    </row>
    <row r="98" spans="1:4" x14ac:dyDescent="0.3">
      <c r="A98" s="5" t="s">
        <v>35</v>
      </c>
      <c r="D98" s="9">
        <v>39</v>
      </c>
    </row>
    <row r="99" spans="1:4" x14ac:dyDescent="0.3">
      <c r="A99" s="5" t="s">
        <v>36</v>
      </c>
      <c r="D99" s="9">
        <v>212</v>
      </c>
    </row>
    <row r="100" spans="1:4" x14ac:dyDescent="0.3">
      <c r="A100" s="5" t="s">
        <v>37</v>
      </c>
      <c r="D100" s="9">
        <v>252</v>
      </c>
    </row>
    <row r="101" spans="1:4" x14ac:dyDescent="0.3">
      <c r="A101" s="5" t="s">
        <v>38</v>
      </c>
      <c r="D101" s="9">
        <v>460</v>
      </c>
    </row>
    <row r="102" spans="1:4" x14ac:dyDescent="0.3">
      <c r="A102" s="5" t="s">
        <v>39</v>
      </c>
      <c r="D102" s="9">
        <v>252</v>
      </c>
    </row>
    <row r="103" spans="1:4" x14ac:dyDescent="0.3">
      <c r="A103" s="5" t="s">
        <v>89</v>
      </c>
      <c r="D103" s="9">
        <v>225</v>
      </c>
    </row>
    <row r="104" spans="1:4" x14ac:dyDescent="0.3">
      <c r="A104" s="5" t="s">
        <v>167</v>
      </c>
      <c r="D104" s="9">
        <v>63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4.1454081632653059</v>
      </c>
    </row>
    <row r="107" spans="1:4" x14ac:dyDescent="0.3">
      <c r="A107" s="5" t="s">
        <v>35</v>
      </c>
      <c r="D107" s="6">
        <v>2.4872448979591835</v>
      </c>
    </row>
    <row r="108" spans="1:4" x14ac:dyDescent="0.3">
      <c r="A108" s="5" t="s">
        <v>36</v>
      </c>
      <c r="D108" s="6">
        <v>13.520408163265307</v>
      </c>
    </row>
    <row r="109" spans="1:4" x14ac:dyDescent="0.3">
      <c r="A109" s="5" t="s">
        <v>37</v>
      </c>
      <c r="D109" s="6">
        <v>16.071428571428573</v>
      </c>
    </row>
    <row r="110" spans="1:4" x14ac:dyDescent="0.3">
      <c r="A110" s="5" t="s">
        <v>38</v>
      </c>
      <c r="D110" s="6">
        <v>29.336734693877553</v>
      </c>
    </row>
    <row r="111" spans="1:4" x14ac:dyDescent="0.3">
      <c r="A111" s="5" t="s">
        <v>39</v>
      </c>
      <c r="D111" s="6">
        <v>16.071428571428573</v>
      </c>
    </row>
    <row r="112" spans="1:4" x14ac:dyDescent="0.3">
      <c r="A112" s="5" t="s">
        <v>89</v>
      </c>
      <c r="D112" s="6">
        <v>14.34948979591837</v>
      </c>
    </row>
    <row r="113" spans="1:4" x14ac:dyDescent="0.3">
      <c r="A113" s="25" t="s">
        <v>167</v>
      </c>
      <c r="B113" s="25"/>
      <c r="D113" s="6">
        <v>4.0178571428571432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12250</v>
      </c>
    </row>
    <row r="117" spans="1:4" x14ac:dyDescent="0.3">
      <c r="A117" s="25" t="s">
        <v>42</v>
      </c>
      <c r="B117" s="25"/>
      <c r="D117" s="9">
        <v>1028</v>
      </c>
    </row>
    <row r="118" spans="1:4" x14ac:dyDescent="0.3">
      <c r="A118" s="25" t="s">
        <v>43</v>
      </c>
      <c r="B118" s="25"/>
      <c r="D118" s="9">
        <v>1536</v>
      </c>
    </row>
    <row r="119" spans="1:4" x14ac:dyDescent="0.3">
      <c r="A119" s="25" t="s">
        <v>44</v>
      </c>
      <c r="B119" s="25"/>
      <c r="D119" s="9">
        <v>3083</v>
      </c>
    </row>
    <row r="120" spans="1:4" x14ac:dyDescent="0.3">
      <c r="A120" s="25" t="s">
        <v>45</v>
      </c>
      <c r="B120" s="25"/>
      <c r="D120" s="9">
        <v>4979</v>
      </c>
    </row>
    <row r="121" spans="1:4" x14ac:dyDescent="0.3">
      <c r="A121" s="25" t="s">
        <v>46</v>
      </c>
      <c r="B121" s="25"/>
      <c r="D121" s="9">
        <v>1624</v>
      </c>
    </row>
    <row r="122" spans="1:4" x14ac:dyDescent="0.3">
      <c r="A122" s="28" t="s">
        <v>47</v>
      </c>
      <c r="B122" s="28"/>
      <c r="D122" s="9">
        <v>0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399</v>
      </c>
    </row>
    <row r="126" spans="1:4" x14ac:dyDescent="0.3">
      <c r="A126" s="23" t="s">
        <v>49</v>
      </c>
      <c r="B126" s="23"/>
      <c r="D126" s="9">
        <v>894</v>
      </c>
    </row>
    <row r="127" spans="1:4" x14ac:dyDescent="0.3">
      <c r="A127" s="23" t="s">
        <v>50</v>
      </c>
      <c r="B127" s="23"/>
      <c r="D127" s="9">
        <v>1277</v>
      </c>
    </row>
    <row r="128" spans="1:4" x14ac:dyDescent="0.3">
      <c r="A128" s="23" t="s">
        <v>51</v>
      </c>
      <c r="B128" s="23"/>
      <c r="D128" s="9">
        <v>3548</v>
      </c>
    </row>
    <row r="129" spans="1:4" x14ac:dyDescent="0.3">
      <c r="A129" s="23" t="s">
        <v>52</v>
      </c>
      <c r="B129" s="23"/>
      <c r="D129" s="9">
        <v>5317</v>
      </c>
    </row>
    <row r="130" spans="1:4" x14ac:dyDescent="0.3">
      <c r="A130" s="23" t="s">
        <v>53</v>
      </c>
      <c r="B130" s="23"/>
      <c r="D130" s="9">
        <v>11435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11798</v>
      </c>
    </row>
    <row r="134" spans="1:4" x14ac:dyDescent="0.3">
      <c r="A134" s="18" t="s">
        <v>57</v>
      </c>
      <c r="C134" s="5" t="s">
        <v>56</v>
      </c>
      <c r="D134" s="12">
        <v>10644</v>
      </c>
    </row>
    <row r="135" spans="1:4" x14ac:dyDescent="0.3">
      <c r="A135" s="5" t="s">
        <v>62</v>
      </c>
      <c r="D135" s="12">
        <v>1154</v>
      </c>
    </row>
    <row r="136" spans="1:4" x14ac:dyDescent="0.3">
      <c r="A136" s="18" t="s">
        <v>58</v>
      </c>
      <c r="C136" s="5" t="s">
        <v>56</v>
      </c>
      <c r="D136" s="12">
        <v>4207</v>
      </c>
    </row>
    <row r="137" spans="1:4" x14ac:dyDescent="0.3">
      <c r="A137" s="18" t="s">
        <v>59</v>
      </c>
      <c r="C137" s="5" t="s">
        <v>56</v>
      </c>
      <c r="D137" s="12">
        <v>1753</v>
      </c>
    </row>
    <row r="138" spans="1:4" x14ac:dyDescent="0.3">
      <c r="A138" s="29" t="s">
        <v>60</v>
      </c>
      <c r="B138" s="11"/>
      <c r="C138" s="5" t="s">
        <v>56</v>
      </c>
      <c r="D138" s="12">
        <v>3343</v>
      </c>
    </row>
    <row r="139" spans="1:4" x14ac:dyDescent="0.3">
      <c r="A139" s="18" t="s">
        <v>61</v>
      </c>
      <c r="C139" s="5" t="s">
        <v>56</v>
      </c>
      <c r="D139" s="12">
        <v>1055</v>
      </c>
    </row>
    <row r="140" spans="1:4" x14ac:dyDescent="0.3">
      <c r="D140" s="12"/>
    </row>
    <row r="141" spans="1:4" x14ac:dyDescent="0.3">
      <c r="A141" s="5" t="s">
        <v>63</v>
      </c>
      <c r="D141" s="12">
        <v>22156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5088</v>
      </c>
    </row>
    <row r="145" spans="1:4" x14ac:dyDescent="0.3">
      <c r="A145" s="5" t="s">
        <v>65</v>
      </c>
      <c r="D145" s="9">
        <v>5129</v>
      </c>
    </row>
    <row r="146" spans="1:4" x14ac:dyDescent="0.3">
      <c r="A146" s="5" t="s">
        <v>66</v>
      </c>
      <c r="D146" s="9">
        <v>8568</v>
      </c>
    </row>
    <row r="147" spans="1:4" x14ac:dyDescent="0.3">
      <c r="A147" s="5" t="s">
        <v>0</v>
      </c>
      <c r="D147" s="9">
        <v>18785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56697.421003559924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1154</v>
      </c>
    </row>
    <row r="154" spans="1:4" x14ac:dyDescent="0.3">
      <c r="A154" s="5" t="s">
        <v>70</v>
      </c>
      <c r="C154" s="5" t="s">
        <v>56</v>
      </c>
      <c r="D154" s="12">
        <v>586</v>
      </c>
    </row>
    <row r="155" spans="1:4" x14ac:dyDescent="0.3">
      <c r="A155" s="5" t="s">
        <v>71</v>
      </c>
      <c r="C155" s="5" t="s">
        <v>56</v>
      </c>
      <c r="D155" s="12">
        <v>568</v>
      </c>
    </row>
    <row r="156" spans="1:4" x14ac:dyDescent="0.3">
      <c r="A156" s="5" t="s">
        <v>85</v>
      </c>
      <c r="C156" s="5" t="s">
        <v>56</v>
      </c>
      <c r="D156" s="12">
        <v>75</v>
      </c>
    </row>
    <row r="157" spans="1:4" x14ac:dyDescent="0.3">
      <c r="A157" s="5" t="s">
        <v>72</v>
      </c>
      <c r="C157" s="5" t="s">
        <v>56</v>
      </c>
      <c r="D157" s="35">
        <v>9.7813188676046785</v>
      </c>
    </row>
    <row r="158" spans="1:4" x14ac:dyDescent="0.3">
      <c r="A158" s="5" t="s">
        <v>73</v>
      </c>
      <c r="C158" s="5" t="s">
        <v>56</v>
      </c>
      <c r="D158" s="35">
        <v>7.9787234042553195</v>
      </c>
    </row>
    <row r="159" spans="1:4" x14ac:dyDescent="0.3">
      <c r="A159" s="5" t="s">
        <v>55</v>
      </c>
      <c r="B159"/>
      <c r="D159" s="12">
        <v>11798</v>
      </c>
    </row>
    <row r="160" spans="1:4" x14ac:dyDescent="0.3">
      <c r="A160" s="5" t="s">
        <v>74</v>
      </c>
      <c r="B160"/>
      <c r="D160" s="12">
        <v>940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949</v>
      </c>
    </row>
    <row r="164" spans="1:4" x14ac:dyDescent="0.3">
      <c r="A164" s="28" t="s">
        <v>76</v>
      </c>
      <c r="B164" s="28"/>
      <c r="D164" s="12">
        <v>119</v>
      </c>
    </row>
    <row r="165" spans="1:4" x14ac:dyDescent="0.3">
      <c r="A165" s="28" t="s">
        <v>77</v>
      </c>
      <c r="B165" s="28"/>
      <c r="D165" s="12">
        <v>1945</v>
      </c>
    </row>
    <row r="166" spans="1:4" x14ac:dyDescent="0.3">
      <c r="A166" s="28" t="s">
        <v>78</v>
      </c>
      <c r="B166" s="28"/>
      <c r="D166" s="12">
        <v>144</v>
      </c>
    </row>
    <row r="167" spans="1:4" x14ac:dyDescent="0.3">
      <c r="A167" s="28" t="s">
        <v>79</v>
      </c>
      <c r="B167" s="28"/>
      <c r="D167" s="12">
        <v>136</v>
      </c>
    </row>
    <row r="168" spans="1:4" x14ac:dyDescent="0.3">
      <c r="A168" s="28" t="s">
        <v>80</v>
      </c>
      <c r="B168" s="28"/>
      <c r="D168" s="12">
        <v>121</v>
      </c>
    </row>
    <row r="169" spans="1:4" x14ac:dyDescent="0.3">
      <c r="A169" s="28" t="s">
        <v>81</v>
      </c>
      <c r="B169" s="28"/>
      <c r="D169" s="12">
        <v>210</v>
      </c>
    </row>
    <row r="170" spans="1:4" x14ac:dyDescent="0.3">
      <c r="A170" s="28" t="s">
        <v>82</v>
      </c>
      <c r="B170" s="28"/>
      <c r="D170" s="12">
        <v>396</v>
      </c>
    </row>
    <row r="171" spans="1:4" x14ac:dyDescent="0.3">
      <c r="A171" s="28" t="s">
        <v>83</v>
      </c>
      <c r="B171" s="28"/>
      <c r="D171" s="12">
        <v>1705</v>
      </c>
    </row>
    <row r="172" spans="1:4" x14ac:dyDescent="0.3">
      <c r="A172" s="28" t="s">
        <v>84</v>
      </c>
      <c r="B172" s="28"/>
      <c r="D172" s="12">
        <v>305</v>
      </c>
    </row>
    <row r="173" spans="1:4" x14ac:dyDescent="0.3">
      <c r="A173" s="5" t="s">
        <v>169</v>
      </c>
      <c r="D173" s="12">
        <v>6030</v>
      </c>
    </row>
  </sheetData>
  <conditionalFormatting sqref="A2:A3">
    <cfRule type="duplicateValues" dxfId="59" priority="2"/>
  </conditionalFormatting>
  <conditionalFormatting sqref="A4:A17">
    <cfRule type="duplicateValues" dxfId="58" priority="19"/>
  </conditionalFormatting>
  <conditionalFormatting sqref="B2:C4 B5:B17">
    <cfRule type="duplicateValues" dxfId="5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CB8B-B6AF-4E69-A010-81C874BE396A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44140625" style="5" customWidth="1"/>
  </cols>
  <sheetData>
    <row r="2" spans="1:4" x14ac:dyDescent="0.3">
      <c r="A2" s="7" t="s">
        <v>166</v>
      </c>
      <c r="B2" s="7"/>
      <c r="D2" s="7" t="s">
        <v>141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1089</v>
      </c>
    </row>
    <row r="6" spans="1:4" x14ac:dyDescent="0.3">
      <c r="C6" s="10" t="s">
        <v>173</v>
      </c>
      <c r="D6" s="9">
        <v>1188</v>
      </c>
    </row>
    <row r="7" spans="1:4" x14ac:dyDescent="0.3">
      <c r="C7" s="5" t="s">
        <v>174</v>
      </c>
      <c r="D7" s="9">
        <v>589</v>
      </c>
    </row>
    <row r="8" spans="1:4" x14ac:dyDescent="0.3">
      <c r="C8" s="5" t="s">
        <v>175</v>
      </c>
      <c r="D8" s="9">
        <v>1280</v>
      </c>
    </row>
    <row r="9" spans="1:4" x14ac:dyDescent="0.3">
      <c r="C9" s="5" t="s">
        <v>176</v>
      </c>
      <c r="D9" s="9">
        <v>8504</v>
      </c>
    </row>
    <row r="10" spans="1:4" x14ac:dyDescent="0.3">
      <c r="C10" s="11" t="s">
        <v>178</v>
      </c>
      <c r="D10" s="9">
        <v>3405</v>
      </c>
    </row>
    <row r="11" spans="1:4" x14ac:dyDescent="0.3">
      <c r="C11" s="5" t="s">
        <v>177</v>
      </c>
      <c r="D11" s="9">
        <v>1684</v>
      </c>
    </row>
    <row r="12" spans="1:4" x14ac:dyDescent="0.3">
      <c r="C12" s="5" t="s">
        <v>179</v>
      </c>
      <c r="D12" s="9">
        <v>1721</v>
      </c>
    </row>
    <row r="13" spans="1:4" x14ac:dyDescent="0.3">
      <c r="C13" s="5" t="s">
        <v>180</v>
      </c>
      <c r="D13" s="9">
        <v>330</v>
      </c>
    </row>
    <row r="14" spans="1:4" x14ac:dyDescent="0.3">
      <c r="C14" s="5" t="s">
        <v>0</v>
      </c>
      <c r="D14" s="9">
        <v>16055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117</v>
      </c>
    </row>
    <row r="17" spans="1:4" x14ac:dyDescent="0.3">
      <c r="C17" s="10" t="s">
        <v>173</v>
      </c>
      <c r="D17" s="9">
        <v>107</v>
      </c>
    </row>
    <row r="18" spans="1:4" x14ac:dyDescent="0.3">
      <c r="C18" s="5" t="s">
        <v>174</v>
      </c>
      <c r="D18" s="9">
        <v>62</v>
      </c>
    </row>
    <row r="19" spans="1:4" x14ac:dyDescent="0.3">
      <c r="C19" s="5" t="s">
        <v>175</v>
      </c>
      <c r="D19" s="9">
        <v>118</v>
      </c>
    </row>
    <row r="20" spans="1:4" x14ac:dyDescent="0.3">
      <c r="C20" s="5" t="s">
        <v>176</v>
      </c>
      <c r="D20" s="9">
        <v>490</v>
      </c>
    </row>
    <row r="21" spans="1:4" x14ac:dyDescent="0.3">
      <c r="C21" s="11" t="s">
        <v>178</v>
      </c>
      <c r="D21" s="9">
        <v>309</v>
      </c>
    </row>
    <row r="22" spans="1:4" x14ac:dyDescent="0.3">
      <c r="C22" s="5" t="s">
        <v>177</v>
      </c>
      <c r="D22" s="9">
        <v>121</v>
      </c>
    </row>
    <row r="23" spans="1:4" x14ac:dyDescent="0.3">
      <c r="C23" s="5" t="s">
        <v>179</v>
      </c>
      <c r="D23" s="9">
        <v>188</v>
      </c>
    </row>
    <row r="24" spans="1:4" x14ac:dyDescent="0.3">
      <c r="C24" s="5" t="s">
        <v>180</v>
      </c>
      <c r="D24" s="9">
        <v>41</v>
      </c>
    </row>
    <row r="25" spans="1:4" x14ac:dyDescent="0.3">
      <c r="C25" s="5" t="s">
        <v>0</v>
      </c>
      <c r="D25" s="9">
        <v>1203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277</v>
      </c>
    </row>
    <row r="28" spans="1:4" x14ac:dyDescent="0.3">
      <c r="C28" s="10" t="s">
        <v>173</v>
      </c>
      <c r="D28" s="9">
        <v>262</v>
      </c>
    </row>
    <row r="29" spans="1:4" x14ac:dyDescent="0.3">
      <c r="C29" s="5" t="s">
        <v>174</v>
      </c>
      <c r="D29" s="9">
        <v>104</v>
      </c>
    </row>
    <row r="30" spans="1:4" x14ac:dyDescent="0.3">
      <c r="C30" s="5" t="s">
        <v>175</v>
      </c>
      <c r="D30" s="9">
        <v>217</v>
      </c>
    </row>
    <row r="31" spans="1:4" x14ac:dyDescent="0.3">
      <c r="C31" s="5" t="s">
        <v>176</v>
      </c>
      <c r="D31" s="9">
        <v>1807</v>
      </c>
    </row>
    <row r="32" spans="1:4" x14ac:dyDescent="0.3">
      <c r="C32" s="11" t="s">
        <v>178</v>
      </c>
      <c r="D32" s="9">
        <v>102</v>
      </c>
    </row>
    <row r="33" spans="1:4" x14ac:dyDescent="0.3">
      <c r="C33" s="5" t="s">
        <v>177</v>
      </c>
      <c r="D33" s="9">
        <v>68</v>
      </c>
    </row>
    <row r="34" spans="1:4" x14ac:dyDescent="0.3">
      <c r="C34" s="5" t="s">
        <v>179</v>
      </c>
      <c r="D34" s="9">
        <v>34</v>
      </c>
    </row>
    <row r="35" spans="1:4" x14ac:dyDescent="0.3">
      <c r="C35" s="5" t="s">
        <v>180</v>
      </c>
      <c r="D35" s="9">
        <v>6</v>
      </c>
    </row>
    <row r="36" spans="1:4" x14ac:dyDescent="0.3">
      <c r="C36" s="5" t="s">
        <v>0</v>
      </c>
      <c r="D36" s="9">
        <v>2769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2769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430</v>
      </c>
    </row>
    <row r="42" spans="1:4" x14ac:dyDescent="0.3">
      <c r="C42" s="5" t="s">
        <v>4</v>
      </c>
      <c r="D42" s="9">
        <v>248</v>
      </c>
    </row>
    <row r="43" spans="1:4" x14ac:dyDescent="0.3">
      <c r="C43" s="5" t="s">
        <v>5</v>
      </c>
      <c r="D43" s="9">
        <v>246</v>
      </c>
    </row>
    <row r="44" spans="1:4" x14ac:dyDescent="0.3">
      <c r="C44" s="5" t="s">
        <v>6</v>
      </c>
      <c r="D44" s="9">
        <v>162</v>
      </c>
    </row>
    <row r="45" spans="1:4" x14ac:dyDescent="0.3">
      <c r="C45" s="5" t="s">
        <v>7</v>
      </c>
      <c r="D45" s="9">
        <v>128</v>
      </c>
    </row>
    <row r="46" spans="1:4" x14ac:dyDescent="0.3">
      <c r="C46" s="5" t="s">
        <v>8</v>
      </c>
      <c r="D46" s="9">
        <v>105</v>
      </c>
    </row>
    <row r="47" spans="1:4" x14ac:dyDescent="0.3">
      <c r="C47" s="5" t="s">
        <v>9</v>
      </c>
      <c r="D47" s="9">
        <v>101</v>
      </c>
    </row>
    <row r="48" spans="1:4" x14ac:dyDescent="0.3">
      <c r="C48" s="5" t="s">
        <v>10</v>
      </c>
      <c r="D48" s="9">
        <v>100</v>
      </c>
    </row>
    <row r="49" spans="1:4" x14ac:dyDescent="0.3">
      <c r="C49" s="5" t="s">
        <v>11</v>
      </c>
      <c r="D49" s="9">
        <v>86</v>
      </c>
    </row>
    <row r="50" spans="1:4" x14ac:dyDescent="0.3">
      <c r="C50" s="5" t="s">
        <v>12</v>
      </c>
      <c r="D50" s="9">
        <v>81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98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95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99</v>
      </c>
    </row>
    <row r="59" spans="1:4" x14ac:dyDescent="0.3">
      <c r="C59" s="5" t="s">
        <v>11</v>
      </c>
      <c r="D59" s="9" t="s">
        <v>122</v>
      </c>
    </row>
    <row r="60" spans="1:4" x14ac:dyDescent="0.3">
      <c r="C60" s="5" t="s">
        <v>12</v>
      </c>
      <c r="D60" s="9" t="s">
        <v>126</v>
      </c>
    </row>
    <row r="61" spans="1:4" x14ac:dyDescent="0.3">
      <c r="A61" s="5" t="s">
        <v>13</v>
      </c>
      <c r="B61" s="5" t="s">
        <v>171</v>
      </c>
      <c r="D61" s="9">
        <v>1767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967</v>
      </c>
    </row>
    <row r="65" spans="1:4" x14ac:dyDescent="0.3">
      <c r="A65" s="5" t="s">
        <v>15</v>
      </c>
      <c r="D65" s="9">
        <v>776</v>
      </c>
    </row>
    <row r="66" spans="1:4" x14ac:dyDescent="0.3">
      <c r="A66" s="5" t="s">
        <v>187</v>
      </c>
      <c r="D66" s="9">
        <v>1095</v>
      </c>
    </row>
    <row r="67" spans="1:4" x14ac:dyDescent="0.3">
      <c r="A67" s="5" t="s">
        <v>188</v>
      </c>
      <c r="D67" s="9">
        <v>1142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7943</v>
      </c>
    </row>
    <row r="71" spans="1:4" x14ac:dyDescent="0.3">
      <c r="A71" s="5" t="s">
        <v>17</v>
      </c>
      <c r="D71" s="9">
        <v>4501</v>
      </c>
    </row>
    <row r="72" spans="1:4" x14ac:dyDescent="0.3">
      <c r="A72" s="5" t="s">
        <v>18</v>
      </c>
      <c r="D72" s="9">
        <v>12323</v>
      </c>
    </row>
    <row r="73" spans="1:4" x14ac:dyDescent="0.3">
      <c r="A73" s="5" t="s">
        <v>19</v>
      </c>
      <c r="D73" s="9">
        <v>1881</v>
      </c>
    </row>
    <row r="74" spans="1:4" x14ac:dyDescent="0.3">
      <c r="A74" s="5" t="s">
        <v>20</v>
      </c>
      <c r="D74" s="17">
        <v>1.7054758107389687</v>
      </c>
    </row>
    <row r="75" spans="1:4" x14ac:dyDescent="0.3">
      <c r="A75" s="18" t="s">
        <v>21</v>
      </c>
      <c r="B75" s="18"/>
      <c r="D75" s="9">
        <v>385</v>
      </c>
    </row>
    <row r="76" spans="1:4" x14ac:dyDescent="0.3">
      <c r="A76" s="5" t="s">
        <v>22</v>
      </c>
      <c r="D76" s="9">
        <v>3349</v>
      </c>
    </row>
    <row r="77" spans="1:4" x14ac:dyDescent="0.3">
      <c r="A77" s="5" t="s">
        <v>86</v>
      </c>
      <c r="D77" s="9">
        <v>1165</v>
      </c>
    </row>
    <row r="78" spans="1:4" x14ac:dyDescent="0.3">
      <c r="A78" s="5" t="s">
        <v>23</v>
      </c>
      <c r="D78" s="9">
        <v>3208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29</v>
      </c>
    </row>
    <row r="82" spans="1:4" x14ac:dyDescent="0.3">
      <c r="A82" s="5" t="s">
        <v>25</v>
      </c>
      <c r="B82" s="5" t="s">
        <v>40</v>
      </c>
      <c r="C82" s="19"/>
      <c r="D82" s="20">
        <v>0.33176982038668346</v>
      </c>
    </row>
    <row r="83" spans="1:4" x14ac:dyDescent="0.3">
      <c r="A83" s="5" t="s">
        <v>87</v>
      </c>
      <c r="B83" s="5" t="s">
        <v>171</v>
      </c>
      <c r="C83" s="19"/>
      <c r="D83" s="21">
        <v>2.02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5935</v>
      </c>
    </row>
    <row r="87" spans="1:4" x14ac:dyDescent="0.3">
      <c r="A87" s="5" t="s">
        <v>27</v>
      </c>
      <c r="D87" s="9">
        <v>2756</v>
      </c>
    </row>
    <row r="88" spans="1:4" x14ac:dyDescent="0.3">
      <c r="A88" s="5" t="s">
        <v>28</v>
      </c>
      <c r="D88" s="9">
        <v>2651</v>
      </c>
    </row>
    <row r="89" spans="1:4" x14ac:dyDescent="0.3">
      <c r="A89" s="5" t="s">
        <v>29</v>
      </c>
      <c r="D89" s="9">
        <v>761</v>
      </c>
    </row>
    <row r="90" spans="1:4" x14ac:dyDescent="0.3">
      <c r="A90" s="5" t="s">
        <v>30</v>
      </c>
      <c r="D90" s="6">
        <v>67.898409792929868</v>
      </c>
    </row>
    <row r="91" spans="1:4" x14ac:dyDescent="0.3">
      <c r="A91" s="5" t="s">
        <v>31</v>
      </c>
      <c r="D91" s="6">
        <v>31.52957327536895</v>
      </c>
    </row>
    <row r="92" spans="1:4" x14ac:dyDescent="0.3">
      <c r="A92" s="5" t="s">
        <v>32</v>
      </c>
      <c r="D92" s="22">
        <v>30.328337718796476</v>
      </c>
    </row>
    <row r="93" spans="1:4" x14ac:dyDescent="0.3">
      <c r="A93" s="5" t="s">
        <v>33</v>
      </c>
      <c r="D93" s="22">
        <v>28.70614862316107</v>
      </c>
    </row>
    <row r="94" spans="1:4" x14ac:dyDescent="0.3">
      <c r="A94" s="5" t="s">
        <v>34</v>
      </c>
      <c r="D94" s="9">
        <v>8741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132</v>
      </c>
    </row>
    <row r="98" spans="1:4" x14ac:dyDescent="0.3">
      <c r="A98" s="5" t="s">
        <v>35</v>
      </c>
      <c r="D98" s="9">
        <v>69</v>
      </c>
    </row>
    <row r="99" spans="1:4" x14ac:dyDescent="0.3">
      <c r="A99" s="5" t="s">
        <v>36</v>
      </c>
      <c r="D99" s="9">
        <v>432</v>
      </c>
    </row>
    <row r="100" spans="1:4" x14ac:dyDescent="0.3">
      <c r="A100" s="5" t="s">
        <v>37</v>
      </c>
      <c r="D100" s="9">
        <v>439</v>
      </c>
    </row>
    <row r="101" spans="1:4" x14ac:dyDescent="0.3">
      <c r="A101" s="5" t="s">
        <v>38</v>
      </c>
      <c r="D101" s="9">
        <v>138</v>
      </c>
    </row>
    <row r="102" spans="1:4" x14ac:dyDescent="0.3">
      <c r="A102" s="5" t="s">
        <v>39</v>
      </c>
      <c r="D102" s="9">
        <v>284</v>
      </c>
    </row>
    <row r="103" spans="1:4" x14ac:dyDescent="0.3">
      <c r="A103" s="5" t="s">
        <v>89</v>
      </c>
      <c r="D103" s="9">
        <v>169</v>
      </c>
    </row>
    <row r="104" spans="1:4" x14ac:dyDescent="0.3">
      <c r="A104" s="5" t="s">
        <v>167</v>
      </c>
      <c r="D104" s="9">
        <v>53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7.6923076923076925</v>
      </c>
    </row>
    <row r="107" spans="1:4" x14ac:dyDescent="0.3">
      <c r="A107" s="5" t="s">
        <v>35</v>
      </c>
      <c r="D107" s="6">
        <v>4.0209790209790208</v>
      </c>
    </row>
    <row r="108" spans="1:4" x14ac:dyDescent="0.3">
      <c r="A108" s="5" t="s">
        <v>36</v>
      </c>
      <c r="D108" s="6">
        <v>25.174825174825177</v>
      </c>
    </row>
    <row r="109" spans="1:4" x14ac:dyDescent="0.3">
      <c r="A109" s="5" t="s">
        <v>37</v>
      </c>
      <c r="D109" s="6">
        <v>25.582750582750585</v>
      </c>
    </row>
    <row r="110" spans="1:4" x14ac:dyDescent="0.3">
      <c r="A110" s="5" t="s">
        <v>38</v>
      </c>
      <c r="D110" s="6">
        <v>8.0419580419580416</v>
      </c>
    </row>
    <row r="111" spans="1:4" x14ac:dyDescent="0.3">
      <c r="A111" s="5" t="s">
        <v>39</v>
      </c>
      <c r="D111" s="6">
        <v>16.550116550116549</v>
      </c>
    </row>
    <row r="112" spans="1:4" x14ac:dyDescent="0.3">
      <c r="A112" s="5" t="s">
        <v>89</v>
      </c>
      <c r="D112" s="6">
        <v>9.8484848484848477</v>
      </c>
    </row>
    <row r="113" spans="1:4" x14ac:dyDescent="0.3">
      <c r="A113" s="25" t="s">
        <v>167</v>
      </c>
      <c r="B113" s="25"/>
      <c r="D113" s="6">
        <v>3.0885780885780885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8741</v>
      </c>
    </row>
    <row r="117" spans="1:4" x14ac:dyDescent="0.3">
      <c r="A117" s="25" t="s">
        <v>42</v>
      </c>
      <c r="B117" s="25"/>
      <c r="D117" s="9">
        <v>1136</v>
      </c>
    </row>
    <row r="118" spans="1:4" x14ac:dyDescent="0.3">
      <c r="A118" s="25" t="s">
        <v>43</v>
      </c>
      <c r="B118" s="25"/>
      <c r="D118" s="9">
        <v>1879</v>
      </c>
    </row>
    <row r="119" spans="1:4" x14ac:dyDescent="0.3">
      <c r="A119" s="25" t="s">
        <v>44</v>
      </c>
      <c r="B119" s="25"/>
      <c r="D119" s="9">
        <v>2195</v>
      </c>
    </row>
    <row r="120" spans="1:4" x14ac:dyDescent="0.3">
      <c r="A120" s="25" t="s">
        <v>45</v>
      </c>
      <c r="B120" s="25"/>
      <c r="D120" s="9">
        <v>2466</v>
      </c>
    </row>
    <row r="121" spans="1:4" x14ac:dyDescent="0.3">
      <c r="A121" s="25" t="s">
        <v>46</v>
      </c>
      <c r="B121" s="25"/>
      <c r="D121" s="9">
        <v>1062</v>
      </c>
    </row>
    <row r="122" spans="1:4" x14ac:dyDescent="0.3">
      <c r="A122" s="28" t="s">
        <v>47</v>
      </c>
      <c r="B122" s="28"/>
      <c r="D122" s="9">
        <v>3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273</v>
      </c>
    </row>
    <row r="126" spans="1:4" x14ac:dyDescent="0.3">
      <c r="A126" s="23" t="s">
        <v>49</v>
      </c>
      <c r="B126" s="23"/>
      <c r="D126" s="9">
        <v>867</v>
      </c>
    </row>
    <row r="127" spans="1:4" x14ac:dyDescent="0.3">
      <c r="A127" s="23" t="s">
        <v>50</v>
      </c>
      <c r="B127" s="23"/>
      <c r="D127" s="9">
        <v>876</v>
      </c>
    </row>
    <row r="128" spans="1:4" x14ac:dyDescent="0.3">
      <c r="A128" s="23" t="s">
        <v>51</v>
      </c>
      <c r="B128" s="23"/>
      <c r="D128" s="9">
        <v>2578</v>
      </c>
    </row>
    <row r="129" spans="1:4" x14ac:dyDescent="0.3">
      <c r="A129" s="23" t="s">
        <v>52</v>
      </c>
      <c r="B129" s="23"/>
      <c r="D129" s="9">
        <v>3349</v>
      </c>
    </row>
    <row r="130" spans="1:4" x14ac:dyDescent="0.3">
      <c r="A130" s="23" t="s">
        <v>53</v>
      </c>
      <c r="B130" s="23"/>
      <c r="D130" s="9">
        <v>7943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8098</v>
      </c>
    </row>
    <row r="134" spans="1:4" x14ac:dyDescent="0.3">
      <c r="A134" s="18" t="s">
        <v>57</v>
      </c>
      <c r="C134" s="5" t="s">
        <v>56</v>
      </c>
      <c r="D134" s="12">
        <v>7487</v>
      </c>
    </row>
    <row r="135" spans="1:4" x14ac:dyDescent="0.3">
      <c r="A135" s="5" t="s">
        <v>62</v>
      </c>
      <c r="D135" s="12">
        <v>611</v>
      </c>
    </row>
    <row r="136" spans="1:4" x14ac:dyDescent="0.3">
      <c r="A136" s="18" t="s">
        <v>58</v>
      </c>
      <c r="C136" s="5" t="s">
        <v>56</v>
      </c>
      <c r="D136" s="12">
        <v>3664</v>
      </c>
    </row>
    <row r="137" spans="1:4" x14ac:dyDescent="0.3">
      <c r="A137" s="18" t="s">
        <v>59</v>
      </c>
      <c r="C137" s="5" t="s">
        <v>56</v>
      </c>
      <c r="D137" s="12">
        <v>1119</v>
      </c>
    </row>
    <row r="138" spans="1:4" x14ac:dyDescent="0.3">
      <c r="A138" s="29" t="s">
        <v>60</v>
      </c>
      <c r="B138" s="11"/>
      <c r="C138" s="5" t="s">
        <v>56</v>
      </c>
      <c r="D138" s="12">
        <v>2673</v>
      </c>
    </row>
    <row r="139" spans="1:4" x14ac:dyDescent="0.3">
      <c r="A139" s="18" t="s">
        <v>61</v>
      </c>
      <c r="C139" s="5" t="s">
        <v>56</v>
      </c>
      <c r="D139" s="12">
        <v>576</v>
      </c>
    </row>
    <row r="140" spans="1:4" x14ac:dyDescent="0.3">
      <c r="D140" s="12"/>
    </row>
    <row r="141" spans="1:4" x14ac:dyDescent="0.3">
      <c r="A141" s="5" t="s">
        <v>63</v>
      </c>
      <c r="D141" s="12">
        <v>16130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2723</v>
      </c>
    </row>
    <row r="145" spans="1:4" x14ac:dyDescent="0.3">
      <c r="A145" s="5" t="s">
        <v>65</v>
      </c>
      <c r="D145" s="9">
        <v>3305</v>
      </c>
    </row>
    <row r="146" spans="1:4" x14ac:dyDescent="0.3">
      <c r="A146" s="5" t="s">
        <v>66</v>
      </c>
      <c r="D146" s="9">
        <v>7354</v>
      </c>
    </row>
    <row r="147" spans="1:4" x14ac:dyDescent="0.3">
      <c r="A147" s="5" t="s">
        <v>0</v>
      </c>
      <c r="D147" s="9">
        <v>13382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59555.059397382072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611</v>
      </c>
    </row>
    <row r="154" spans="1:4" x14ac:dyDescent="0.3">
      <c r="A154" s="5" t="s">
        <v>70</v>
      </c>
      <c r="C154" s="5" t="s">
        <v>56</v>
      </c>
      <c r="D154" s="12">
        <v>313</v>
      </c>
    </row>
    <row r="155" spans="1:4" x14ac:dyDescent="0.3">
      <c r="A155" s="5" t="s">
        <v>71</v>
      </c>
      <c r="C155" s="5" t="s">
        <v>56</v>
      </c>
      <c r="D155" s="12">
        <v>298</v>
      </c>
    </row>
    <row r="156" spans="1:4" x14ac:dyDescent="0.3">
      <c r="A156" s="5" t="s">
        <v>85</v>
      </c>
      <c r="C156" s="5" t="s">
        <v>56</v>
      </c>
      <c r="D156" s="12">
        <v>33</v>
      </c>
    </row>
    <row r="157" spans="1:4" x14ac:dyDescent="0.3">
      <c r="A157" s="5" t="s">
        <v>72</v>
      </c>
      <c r="C157" s="5" t="s">
        <v>56</v>
      </c>
      <c r="D157" s="35">
        <v>7.5450728574956782</v>
      </c>
    </row>
    <row r="158" spans="1:4" x14ac:dyDescent="0.3">
      <c r="A158" s="5" t="s">
        <v>73</v>
      </c>
      <c r="C158" s="5" t="s">
        <v>56</v>
      </c>
      <c r="D158" s="35">
        <v>6.4705882352941186</v>
      </c>
    </row>
    <row r="159" spans="1:4" x14ac:dyDescent="0.3">
      <c r="A159" s="5" t="s">
        <v>55</v>
      </c>
      <c r="B159"/>
      <c r="D159" s="12">
        <v>8098</v>
      </c>
    </row>
    <row r="160" spans="1:4" x14ac:dyDescent="0.3">
      <c r="A160" s="5" t="s">
        <v>74</v>
      </c>
      <c r="B160"/>
      <c r="D160" s="12">
        <v>510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178</v>
      </c>
    </row>
    <row r="164" spans="1:4" x14ac:dyDescent="0.3">
      <c r="A164" s="28" t="s">
        <v>76</v>
      </c>
      <c r="B164" s="28"/>
      <c r="D164" s="12">
        <v>429</v>
      </c>
    </row>
    <row r="165" spans="1:4" x14ac:dyDescent="0.3">
      <c r="A165" s="28" t="s">
        <v>77</v>
      </c>
      <c r="B165" s="28"/>
      <c r="D165" s="12">
        <v>1046</v>
      </c>
    </row>
    <row r="166" spans="1:4" x14ac:dyDescent="0.3">
      <c r="A166" s="28" t="s">
        <v>78</v>
      </c>
      <c r="B166" s="28"/>
      <c r="D166" s="12">
        <v>27</v>
      </c>
    </row>
    <row r="167" spans="1:4" x14ac:dyDescent="0.3">
      <c r="A167" s="28" t="s">
        <v>79</v>
      </c>
      <c r="B167" s="28"/>
      <c r="D167" s="12">
        <v>227</v>
      </c>
    </row>
    <row r="168" spans="1:4" x14ac:dyDescent="0.3">
      <c r="A168" s="28" t="s">
        <v>80</v>
      </c>
      <c r="B168" s="28"/>
      <c r="D168" s="12">
        <v>14</v>
      </c>
    </row>
    <row r="169" spans="1:4" x14ac:dyDescent="0.3">
      <c r="A169" s="28" t="s">
        <v>81</v>
      </c>
      <c r="B169" s="28"/>
      <c r="D169" s="12">
        <v>114</v>
      </c>
    </row>
    <row r="170" spans="1:4" x14ac:dyDescent="0.3">
      <c r="A170" s="28" t="s">
        <v>82</v>
      </c>
      <c r="B170" s="28"/>
      <c r="D170" s="12">
        <v>398</v>
      </c>
    </row>
    <row r="171" spans="1:4" x14ac:dyDescent="0.3">
      <c r="A171" s="28" t="s">
        <v>83</v>
      </c>
      <c r="B171" s="28"/>
      <c r="D171" s="12">
        <v>1386</v>
      </c>
    </row>
    <row r="172" spans="1:4" x14ac:dyDescent="0.3">
      <c r="A172" s="28" t="s">
        <v>84</v>
      </c>
      <c r="B172" s="28"/>
      <c r="D172" s="12">
        <v>240</v>
      </c>
    </row>
    <row r="173" spans="1:4" x14ac:dyDescent="0.3">
      <c r="A173" s="5" t="s">
        <v>169</v>
      </c>
      <c r="D173" s="12">
        <v>4059</v>
      </c>
    </row>
  </sheetData>
  <conditionalFormatting sqref="A2:A3">
    <cfRule type="duplicateValues" dxfId="56" priority="2"/>
  </conditionalFormatting>
  <conditionalFormatting sqref="A4:A17">
    <cfRule type="duplicateValues" dxfId="55" priority="20"/>
  </conditionalFormatting>
  <conditionalFormatting sqref="B2:C4 B5:B17">
    <cfRule type="duplicateValues" dxfId="5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028A-99A4-4A11-AAFD-CF6F5310C243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5546875" style="5" customWidth="1"/>
  </cols>
  <sheetData>
    <row r="2" spans="1:4" x14ac:dyDescent="0.3">
      <c r="A2" s="7" t="s">
        <v>166</v>
      </c>
      <c r="B2" s="7"/>
      <c r="D2" s="7" t="s">
        <v>142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631</v>
      </c>
    </row>
    <row r="6" spans="1:4" x14ac:dyDescent="0.3">
      <c r="C6" s="10" t="s">
        <v>173</v>
      </c>
      <c r="D6" s="9">
        <v>606</v>
      </c>
    </row>
    <row r="7" spans="1:4" x14ac:dyDescent="0.3">
      <c r="C7" s="5" t="s">
        <v>174</v>
      </c>
      <c r="D7" s="9">
        <v>237</v>
      </c>
    </row>
    <row r="8" spans="1:4" x14ac:dyDescent="0.3">
      <c r="C8" s="5" t="s">
        <v>175</v>
      </c>
      <c r="D8" s="9">
        <v>980</v>
      </c>
    </row>
    <row r="9" spans="1:4" x14ac:dyDescent="0.3">
      <c r="C9" s="5" t="s">
        <v>176</v>
      </c>
      <c r="D9" s="9">
        <v>4016</v>
      </c>
    </row>
    <row r="10" spans="1:4" x14ac:dyDescent="0.3">
      <c r="C10" s="11" t="s">
        <v>178</v>
      </c>
      <c r="D10" s="9">
        <v>494</v>
      </c>
    </row>
    <row r="11" spans="1:4" x14ac:dyDescent="0.3">
      <c r="C11" s="5" t="s">
        <v>177</v>
      </c>
      <c r="D11" s="9">
        <v>304</v>
      </c>
    </row>
    <row r="12" spans="1:4" x14ac:dyDescent="0.3">
      <c r="C12" s="5" t="s">
        <v>179</v>
      </c>
      <c r="D12" s="9">
        <v>190</v>
      </c>
    </row>
    <row r="13" spans="1:4" x14ac:dyDescent="0.3">
      <c r="C13" s="5" t="s">
        <v>180</v>
      </c>
      <c r="D13" s="9">
        <v>35</v>
      </c>
    </row>
    <row r="14" spans="1:4" x14ac:dyDescent="0.3">
      <c r="C14" s="5" t="s">
        <v>0</v>
      </c>
      <c r="D14" s="9">
        <v>6964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12</v>
      </c>
    </row>
    <row r="17" spans="1:4" x14ac:dyDescent="0.3">
      <c r="C17" s="10" t="s">
        <v>173</v>
      </c>
      <c r="D17" s="9">
        <v>17</v>
      </c>
    </row>
    <row r="18" spans="1:4" x14ac:dyDescent="0.3">
      <c r="C18" s="5" t="s">
        <v>174</v>
      </c>
      <c r="D18" s="9">
        <v>4</v>
      </c>
    </row>
    <row r="19" spans="1:4" x14ac:dyDescent="0.3">
      <c r="C19" s="5" t="s">
        <v>175</v>
      </c>
      <c r="D19" s="9">
        <v>42</v>
      </c>
    </row>
    <row r="20" spans="1:4" x14ac:dyDescent="0.3">
      <c r="C20" s="5" t="s">
        <v>176</v>
      </c>
      <c r="D20" s="9">
        <v>109</v>
      </c>
    </row>
    <row r="21" spans="1:4" x14ac:dyDescent="0.3">
      <c r="C21" s="11" t="s">
        <v>178</v>
      </c>
      <c r="D21" s="9">
        <v>38</v>
      </c>
    </row>
    <row r="22" spans="1:4" x14ac:dyDescent="0.3">
      <c r="C22" s="5" t="s">
        <v>177</v>
      </c>
      <c r="D22" s="9">
        <v>17</v>
      </c>
    </row>
    <row r="23" spans="1:4" x14ac:dyDescent="0.3">
      <c r="C23" s="5" t="s">
        <v>179</v>
      </c>
      <c r="D23" s="9">
        <v>21</v>
      </c>
    </row>
    <row r="24" spans="1:4" x14ac:dyDescent="0.3">
      <c r="C24" s="5" t="s">
        <v>180</v>
      </c>
      <c r="D24" s="9">
        <v>4</v>
      </c>
    </row>
    <row r="25" spans="1:4" x14ac:dyDescent="0.3">
      <c r="C25" s="5" t="s">
        <v>0</v>
      </c>
      <c r="D25" s="9">
        <v>222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323</v>
      </c>
    </row>
    <row r="28" spans="1:4" x14ac:dyDescent="0.3">
      <c r="C28" s="10" t="s">
        <v>173</v>
      </c>
      <c r="D28" s="9">
        <v>289</v>
      </c>
    </row>
    <row r="29" spans="1:4" x14ac:dyDescent="0.3">
      <c r="C29" s="5" t="s">
        <v>174</v>
      </c>
      <c r="D29" s="9">
        <v>112</v>
      </c>
    </row>
    <row r="30" spans="1:4" x14ac:dyDescent="0.3">
      <c r="C30" s="5" t="s">
        <v>175</v>
      </c>
      <c r="D30" s="9">
        <v>282</v>
      </c>
    </row>
    <row r="31" spans="1:4" x14ac:dyDescent="0.3">
      <c r="C31" s="5" t="s">
        <v>176</v>
      </c>
      <c r="D31" s="9">
        <v>1666</v>
      </c>
    </row>
    <row r="32" spans="1:4" x14ac:dyDescent="0.3">
      <c r="C32" s="11" t="s">
        <v>178</v>
      </c>
      <c r="D32" s="9">
        <v>35</v>
      </c>
    </row>
    <row r="33" spans="1:4" x14ac:dyDescent="0.3">
      <c r="C33" s="5" t="s">
        <v>177</v>
      </c>
      <c r="D33" s="9">
        <v>31</v>
      </c>
    </row>
    <row r="34" spans="1:4" x14ac:dyDescent="0.3">
      <c r="C34" s="5" t="s">
        <v>179</v>
      </c>
      <c r="D34" s="9">
        <v>4</v>
      </c>
    </row>
    <row r="35" spans="1:4" x14ac:dyDescent="0.3">
      <c r="C35" s="5" t="s">
        <v>180</v>
      </c>
      <c r="D35" s="9">
        <v>0</v>
      </c>
    </row>
    <row r="36" spans="1:4" x14ac:dyDescent="0.3">
      <c r="C36" s="5" t="s">
        <v>0</v>
      </c>
      <c r="D36" s="9">
        <v>2707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2707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453</v>
      </c>
    </row>
    <row r="42" spans="1:4" x14ac:dyDescent="0.3">
      <c r="C42" s="5" t="s">
        <v>4</v>
      </c>
      <c r="D42" s="9">
        <v>261</v>
      </c>
    </row>
    <row r="43" spans="1:4" x14ac:dyDescent="0.3">
      <c r="C43" s="5" t="s">
        <v>5</v>
      </c>
      <c r="D43" s="9">
        <v>199</v>
      </c>
    </row>
    <row r="44" spans="1:4" x14ac:dyDescent="0.3">
      <c r="C44" s="5" t="s">
        <v>6</v>
      </c>
      <c r="D44" s="9">
        <v>177</v>
      </c>
    </row>
    <row r="45" spans="1:4" x14ac:dyDescent="0.3">
      <c r="C45" s="5" t="s">
        <v>7</v>
      </c>
      <c r="D45" s="9">
        <v>156</v>
      </c>
    </row>
    <row r="46" spans="1:4" x14ac:dyDescent="0.3">
      <c r="C46" s="5" t="s">
        <v>8</v>
      </c>
      <c r="D46" s="9">
        <v>135</v>
      </c>
    </row>
    <row r="47" spans="1:4" x14ac:dyDescent="0.3">
      <c r="C47" s="5" t="s">
        <v>9</v>
      </c>
      <c r="D47" s="9">
        <v>80</v>
      </c>
    </row>
    <row r="48" spans="1:4" x14ac:dyDescent="0.3">
      <c r="C48" s="5" t="s">
        <v>10</v>
      </c>
      <c r="D48" s="9">
        <v>75</v>
      </c>
    </row>
    <row r="49" spans="1:4" x14ac:dyDescent="0.3">
      <c r="C49" s="5" t="s">
        <v>11</v>
      </c>
      <c r="D49" s="9">
        <v>70</v>
      </c>
    </row>
    <row r="50" spans="1:4" x14ac:dyDescent="0.3">
      <c r="C50" s="5" t="s">
        <v>12</v>
      </c>
      <c r="D50" s="9">
        <v>69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98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117</v>
      </c>
    </row>
    <row r="58" spans="1:4" x14ac:dyDescent="0.3">
      <c r="C58" s="5" t="s">
        <v>10</v>
      </c>
      <c r="D58" s="9" t="s">
        <v>128</v>
      </c>
    </row>
    <row r="59" spans="1:4" x14ac:dyDescent="0.3">
      <c r="C59" s="5" t="s">
        <v>11</v>
      </c>
      <c r="D59" s="9" t="s">
        <v>123</v>
      </c>
    </row>
    <row r="60" spans="1:4" x14ac:dyDescent="0.3">
      <c r="C60" s="5" t="s">
        <v>12</v>
      </c>
      <c r="D60" s="9" t="s">
        <v>99</v>
      </c>
    </row>
    <row r="61" spans="1:4" x14ac:dyDescent="0.3">
      <c r="A61" s="5" t="s">
        <v>13</v>
      </c>
      <c r="B61" s="5" t="s">
        <v>171</v>
      </c>
      <c r="D61" s="9">
        <v>1999</v>
      </c>
    </row>
    <row r="62" spans="1:4" x14ac:dyDescent="0.3">
      <c r="D62" s="9"/>
    </row>
    <row r="63" spans="1:4" x14ac:dyDescent="0.3">
      <c r="A63" s="7" t="s">
        <v>183</v>
      </c>
      <c r="D63" s="16"/>
    </row>
    <row r="64" spans="1:4" x14ac:dyDescent="0.3">
      <c r="A64" s="5" t="s">
        <v>14</v>
      </c>
      <c r="B64" s="5" t="s">
        <v>171</v>
      </c>
      <c r="D64" s="9">
        <v>1179</v>
      </c>
    </row>
    <row r="65" spans="1:4" x14ac:dyDescent="0.3">
      <c r="A65" s="5" t="s">
        <v>15</v>
      </c>
      <c r="D65" s="9">
        <v>655</v>
      </c>
    </row>
    <row r="66" spans="1:4" x14ac:dyDescent="0.3">
      <c r="A66" s="5" t="s">
        <v>187</v>
      </c>
      <c r="D66" s="9">
        <v>1028</v>
      </c>
    </row>
    <row r="67" spans="1:4" x14ac:dyDescent="0.3">
      <c r="A67" s="5" t="s">
        <v>188</v>
      </c>
      <c r="D67" s="9">
        <v>881</v>
      </c>
    </row>
    <row r="68" spans="1:4" x14ac:dyDescent="0.3">
      <c r="D68" s="9"/>
    </row>
    <row r="69" spans="1:4" x14ac:dyDescent="0.3">
      <c r="A69" s="7" t="s">
        <v>108</v>
      </c>
      <c r="D69" s="14"/>
    </row>
    <row r="70" spans="1:4" x14ac:dyDescent="0.3">
      <c r="A70" s="5" t="s">
        <v>16</v>
      </c>
      <c r="B70" s="18"/>
      <c r="D70" s="9">
        <v>3522</v>
      </c>
    </row>
    <row r="71" spans="1:4" x14ac:dyDescent="0.3">
      <c r="A71" s="5" t="s">
        <v>17</v>
      </c>
      <c r="D71" s="9">
        <v>1733</v>
      </c>
    </row>
    <row r="72" spans="1:4" x14ac:dyDescent="0.3">
      <c r="A72" s="5" t="s">
        <v>18</v>
      </c>
      <c r="D72" s="9">
        <v>4891</v>
      </c>
    </row>
    <row r="73" spans="1:4" x14ac:dyDescent="0.3">
      <c r="A73" s="5" t="s">
        <v>19</v>
      </c>
      <c r="D73" s="9">
        <v>924</v>
      </c>
    </row>
    <row r="74" spans="1:4" x14ac:dyDescent="0.3">
      <c r="A74" s="5" t="s">
        <v>20</v>
      </c>
      <c r="D74" s="17">
        <v>1.7045454545454546</v>
      </c>
    </row>
    <row r="75" spans="1:4" x14ac:dyDescent="0.3">
      <c r="A75" s="18" t="s">
        <v>21</v>
      </c>
      <c r="B75" s="7"/>
      <c r="D75" s="9">
        <v>270</v>
      </c>
    </row>
    <row r="76" spans="1:4" x14ac:dyDescent="0.3">
      <c r="A76" s="5" t="s">
        <v>22</v>
      </c>
      <c r="B76" s="5" t="s">
        <v>171</v>
      </c>
      <c r="C76" s="19"/>
      <c r="D76" s="9">
        <v>1693</v>
      </c>
    </row>
    <row r="77" spans="1:4" x14ac:dyDescent="0.3">
      <c r="A77" s="5" t="s">
        <v>86</v>
      </c>
      <c r="B77" s="5" t="s">
        <v>40</v>
      </c>
      <c r="C77" s="19"/>
      <c r="D77" s="9">
        <v>179</v>
      </c>
    </row>
    <row r="78" spans="1:4" x14ac:dyDescent="0.3">
      <c r="A78" s="5" t="s">
        <v>23</v>
      </c>
      <c r="B78" s="5" t="s">
        <v>171</v>
      </c>
      <c r="C78" s="19"/>
      <c r="D78" s="9">
        <v>1575</v>
      </c>
    </row>
    <row r="79" spans="1:4" x14ac:dyDescent="0.3">
      <c r="C79" s="19"/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D81" s="3">
        <v>5</v>
      </c>
    </row>
    <row r="82" spans="1:4" x14ac:dyDescent="0.3">
      <c r="A82" s="5" t="s">
        <v>25</v>
      </c>
      <c r="D82" s="20">
        <v>0.12712941774726672</v>
      </c>
    </row>
    <row r="83" spans="1:4" x14ac:dyDescent="0.3">
      <c r="A83" s="5" t="s">
        <v>87</v>
      </c>
      <c r="D83" s="21">
        <v>1.96</v>
      </c>
    </row>
    <row r="84" spans="1:4" x14ac:dyDescent="0.3">
      <c r="D84" s="9"/>
    </row>
    <row r="85" spans="1:4" x14ac:dyDescent="0.3">
      <c r="A85" s="7" t="s">
        <v>110</v>
      </c>
      <c r="D85" s="14"/>
    </row>
    <row r="86" spans="1:4" x14ac:dyDescent="0.3">
      <c r="A86" s="5" t="s">
        <v>26</v>
      </c>
      <c r="D86" s="9">
        <v>3513</v>
      </c>
    </row>
    <row r="87" spans="1:4" x14ac:dyDescent="0.3">
      <c r="A87" s="5" t="s">
        <v>27</v>
      </c>
      <c r="D87" s="9">
        <v>419</v>
      </c>
    </row>
    <row r="88" spans="1:4" x14ac:dyDescent="0.3">
      <c r="A88" s="5" t="s">
        <v>28</v>
      </c>
      <c r="D88" s="9">
        <v>2552</v>
      </c>
    </row>
    <row r="89" spans="1:4" x14ac:dyDescent="0.3">
      <c r="A89" s="5" t="s">
        <v>29</v>
      </c>
      <c r="D89" s="9">
        <v>210</v>
      </c>
    </row>
    <row r="90" spans="1:4" x14ac:dyDescent="0.3">
      <c r="A90" s="5" t="s">
        <v>30</v>
      </c>
      <c r="D90" s="6">
        <v>89.3211289092296</v>
      </c>
    </row>
    <row r="91" spans="1:4" x14ac:dyDescent="0.3">
      <c r="A91" s="5" t="s">
        <v>31</v>
      </c>
      <c r="B91" s="7"/>
      <c r="D91" s="6">
        <v>10.653445207220951</v>
      </c>
    </row>
    <row r="92" spans="1:4" x14ac:dyDescent="0.3">
      <c r="A92" s="5" t="s">
        <v>32</v>
      </c>
      <c r="B92" s="23" t="s">
        <v>171</v>
      </c>
      <c r="D92" s="22">
        <v>64.886854818204938</v>
      </c>
    </row>
    <row r="93" spans="1:4" x14ac:dyDescent="0.3">
      <c r="A93" s="5" t="s">
        <v>33</v>
      </c>
      <c r="D93" s="22">
        <v>8.2288401253918497</v>
      </c>
    </row>
    <row r="94" spans="1:4" x14ac:dyDescent="0.3">
      <c r="A94" s="5" t="s">
        <v>34</v>
      </c>
      <c r="D94" s="9">
        <v>3933</v>
      </c>
    </row>
    <row r="95" spans="1:4" x14ac:dyDescent="0.3">
      <c r="D95" s="9"/>
    </row>
    <row r="96" spans="1:4" x14ac:dyDescent="0.3">
      <c r="A96" s="7" t="s">
        <v>111</v>
      </c>
      <c r="D96" s="14"/>
    </row>
    <row r="97" spans="1:4" x14ac:dyDescent="0.3">
      <c r="A97" s="23">
        <v>-1959</v>
      </c>
      <c r="D97" s="9">
        <v>24</v>
      </c>
    </row>
    <row r="98" spans="1:4" x14ac:dyDescent="0.3">
      <c r="A98" s="5" t="s">
        <v>35</v>
      </c>
      <c r="D98" s="9">
        <v>8</v>
      </c>
    </row>
    <row r="99" spans="1:4" x14ac:dyDescent="0.3">
      <c r="A99" s="5" t="s">
        <v>36</v>
      </c>
      <c r="D99" s="9">
        <v>16</v>
      </c>
    </row>
    <row r="100" spans="1:4" x14ac:dyDescent="0.3">
      <c r="A100" s="5" t="s">
        <v>37</v>
      </c>
      <c r="B100" s="24"/>
      <c r="C100" s="9"/>
      <c r="D100" s="9">
        <v>21</v>
      </c>
    </row>
    <row r="101" spans="1:4" x14ac:dyDescent="0.3">
      <c r="A101" s="5" t="s">
        <v>38</v>
      </c>
      <c r="B101" s="23" t="s">
        <v>40</v>
      </c>
      <c r="D101" s="9">
        <v>47</v>
      </c>
    </row>
    <row r="102" spans="1:4" x14ac:dyDescent="0.3">
      <c r="A102" s="5" t="s">
        <v>39</v>
      </c>
      <c r="D102" s="9">
        <v>57</v>
      </c>
    </row>
    <row r="103" spans="1:4" x14ac:dyDescent="0.3">
      <c r="A103" s="5" t="s">
        <v>89</v>
      </c>
      <c r="D103" s="9">
        <v>207</v>
      </c>
    </row>
    <row r="104" spans="1:4" x14ac:dyDescent="0.3">
      <c r="A104" s="5" t="s">
        <v>167</v>
      </c>
      <c r="D104" s="9">
        <v>68</v>
      </c>
    </row>
    <row r="105" spans="1:4" x14ac:dyDescent="0.3">
      <c r="A105" s="24"/>
      <c r="D105" s="13"/>
    </row>
    <row r="106" spans="1:4" x14ac:dyDescent="0.3">
      <c r="A106" s="23">
        <v>-1959</v>
      </c>
      <c r="D106" s="6">
        <v>5.3571428571428568</v>
      </c>
    </row>
    <row r="107" spans="1:4" x14ac:dyDescent="0.3">
      <c r="A107" s="5" t="s">
        <v>35</v>
      </c>
      <c r="D107" s="6">
        <v>1.7857142857142856</v>
      </c>
    </row>
    <row r="108" spans="1:4" x14ac:dyDescent="0.3">
      <c r="A108" s="5" t="s">
        <v>36</v>
      </c>
      <c r="B108" s="25"/>
      <c r="D108" s="6">
        <v>3.5714285714285712</v>
      </c>
    </row>
    <row r="109" spans="1:4" x14ac:dyDescent="0.3">
      <c r="A109" s="5" t="s">
        <v>37</v>
      </c>
      <c r="B109" s="26"/>
      <c r="C109" s="27"/>
      <c r="D109" s="6">
        <v>4.6875</v>
      </c>
    </row>
    <row r="110" spans="1:4" x14ac:dyDescent="0.3">
      <c r="A110" s="5" t="s">
        <v>38</v>
      </c>
      <c r="B110" s="5" t="s">
        <v>171</v>
      </c>
      <c r="D110" s="6">
        <v>10.491071428571429</v>
      </c>
    </row>
    <row r="111" spans="1:4" x14ac:dyDescent="0.3">
      <c r="A111" s="5" t="s">
        <v>39</v>
      </c>
      <c r="B111" s="28"/>
      <c r="D111" s="6">
        <v>12.723214285714285</v>
      </c>
    </row>
    <row r="112" spans="1:4" x14ac:dyDescent="0.3">
      <c r="A112" s="5" t="s">
        <v>89</v>
      </c>
      <c r="B112" s="25"/>
      <c r="D112" s="6">
        <v>46.205357142857146</v>
      </c>
    </row>
    <row r="113" spans="1:4" x14ac:dyDescent="0.3">
      <c r="A113" s="25" t="s">
        <v>167</v>
      </c>
      <c r="B113" s="25"/>
      <c r="D113" s="6">
        <v>15.178571428571427</v>
      </c>
    </row>
    <row r="114" spans="1:4" x14ac:dyDescent="0.3">
      <c r="A114" s="26"/>
      <c r="B114" s="25"/>
      <c r="D114" s="1"/>
    </row>
    <row r="115" spans="1:4" x14ac:dyDescent="0.3">
      <c r="A115" s="7" t="s">
        <v>112</v>
      </c>
      <c r="B115" s="25"/>
      <c r="D115" s="14"/>
    </row>
    <row r="116" spans="1:4" x14ac:dyDescent="0.3">
      <c r="A116" s="28" t="s">
        <v>41</v>
      </c>
      <c r="B116" s="25"/>
      <c r="D116" s="9">
        <v>3933</v>
      </c>
    </row>
    <row r="117" spans="1:4" x14ac:dyDescent="0.3">
      <c r="A117" s="25" t="s">
        <v>42</v>
      </c>
      <c r="B117" s="28"/>
      <c r="D117" s="9">
        <v>212</v>
      </c>
    </row>
    <row r="118" spans="1:4" x14ac:dyDescent="0.3">
      <c r="A118" s="25" t="s">
        <v>43</v>
      </c>
      <c r="B118" s="28"/>
      <c r="D118" s="9">
        <v>351</v>
      </c>
    </row>
    <row r="119" spans="1:4" x14ac:dyDescent="0.3">
      <c r="A119" s="25" t="s">
        <v>44</v>
      </c>
      <c r="B119" s="5" t="s">
        <v>171</v>
      </c>
      <c r="D119" s="9">
        <v>967</v>
      </c>
    </row>
    <row r="120" spans="1:4" x14ac:dyDescent="0.3">
      <c r="A120" s="25" t="s">
        <v>45</v>
      </c>
      <c r="B120" s="23"/>
      <c r="D120" s="9">
        <v>1576</v>
      </c>
    </row>
    <row r="121" spans="1:4" x14ac:dyDescent="0.3">
      <c r="A121" s="25" t="s">
        <v>46</v>
      </c>
      <c r="B121" s="23"/>
      <c r="D121" s="9">
        <v>827</v>
      </c>
    </row>
    <row r="122" spans="1:4" x14ac:dyDescent="0.3">
      <c r="A122" s="28" t="s">
        <v>47</v>
      </c>
      <c r="B122" s="23"/>
      <c r="D122" s="9">
        <v>0</v>
      </c>
    </row>
    <row r="123" spans="1:4" x14ac:dyDescent="0.3">
      <c r="A123" s="28"/>
      <c r="B123" s="23"/>
      <c r="D123" s="9"/>
    </row>
    <row r="124" spans="1:4" x14ac:dyDescent="0.3">
      <c r="A124" s="7" t="s">
        <v>113</v>
      </c>
      <c r="B124" s="23"/>
      <c r="D124" s="14"/>
    </row>
    <row r="125" spans="1:4" x14ac:dyDescent="0.3">
      <c r="A125" s="23" t="s">
        <v>48</v>
      </c>
      <c r="B125" s="23"/>
      <c r="D125" s="9">
        <v>127</v>
      </c>
    </row>
    <row r="126" spans="1:4" x14ac:dyDescent="0.3">
      <c r="A126" s="23" t="s">
        <v>49</v>
      </c>
      <c r="B126" s="23"/>
      <c r="D126" s="9">
        <v>346</v>
      </c>
    </row>
    <row r="127" spans="1:4" x14ac:dyDescent="0.3">
      <c r="A127" s="23" t="s">
        <v>50</v>
      </c>
      <c r="B127" t="s">
        <v>171</v>
      </c>
      <c r="C127" s="7"/>
      <c r="D127" s="9">
        <v>402</v>
      </c>
    </row>
    <row r="128" spans="1:4" x14ac:dyDescent="0.3">
      <c r="A128" s="23" t="s">
        <v>51</v>
      </c>
      <c r="C128" s="7"/>
      <c r="D128" s="9">
        <v>954</v>
      </c>
    </row>
    <row r="129" spans="1:4" x14ac:dyDescent="0.3">
      <c r="A129" s="23" t="s">
        <v>52</v>
      </c>
      <c r="C129" s="5" t="s">
        <v>56</v>
      </c>
      <c r="D129" s="9">
        <v>1693</v>
      </c>
    </row>
    <row r="130" spans="1:4" x14ac:dyDescent="0.3">
      <c r="A130" s="23" t="s">
        <v>53</v>
      </c>
      <c r="D130" s="9">
        <v>3522</v>
      </c>
    </row>
    <row r="131" spans="1:4" x14ac:dyDescent="0.3">
      <c r="A131" s="23"/>
      <c r="C131" s="5" t="s">
        <v>56</v>
      </c>
      <c r="D131" s="9"/>
    </row>
    <row r="132" spans="1:4" x14ac:dyDescent="0.3">
      <c r="A132" s="8" t="s">
        <v>54</v>
      </c>
      <c r="C132" s="5" t="s">
        <v>56</v>
      </c>
      <c r="D132" s="14"/>
    </row>
    <row r="133" spans="1:4" x14ac:dyDescent="0.3">
      <c r="A133" s="5" t="s">
        <v>55</v>
      </c>
      <c r="B133" s="11"/>
      <c r="C133" s="5" t="s">
        <v>56</v>
      </c>
      <c r="D133" s="12">
        <v>4013</v>
      </c>
    </row>
    <row r="134" spans="1:4" x14ac:dyDescent="0.3">
      <c r="A134" s="18" t="s">
        <v>57</v>
      </c>
      <c r="C134" s="5" t="s">
        <v>56</v>
      </c>
      <c r="D134" s="12">
        <v>3601</v>
      </c>
    </row>
    <row r="135" spans="1:4" x14ac:dyDescent="0.3">
      <c r="A135" s="5" t="s">
        <v>62</v>
      </c>
      <c r="D135" s="12">
        <v>412</v>
      </c>
    </row>
    <row r="136" spans="1:4" x14ac:dyDescent="0.3">
      <c r="A136" s="18" t="s">
        <v>58</v>
      </c>
      <c r="D136" s="12">
        <v>539</v>
      </c>
    </row>
    <row r="137" spans="1:4" x14ac:dyDescent="0.3">
      <c r="A137" s="18" t="s">
        <v>59</v>
      </c>
      <c r="D137" s="12">
        <v>614</v>
      </c>
    </row>
    <row r="138" spans="1:4" x14ac:dyDescent="0.3">
      <c r="A138" s="29" t="s">
        <v>60</v>
      </c>
      <c r="B138" s="7" t="s">
        <v>171</v>
      </c>
      <c r="D138" s="12">
        <v>1410</v>
      </c>
    </row>
    <row r="139" spans="1:4" x14ac:dyDescent="0.3">
      <c r="A139" s="18" t="s">
        <v>61</v>
      </c>
      <c r="D139" s="12">
        <v>388</v>
      </c>
    </row>
    <row r="140" spans="1:4" x14ac:dyDescent="0.3">
      <c r="D140" s="12"/>
    </row>
    <row r="141" spans="1:4" x14ac:dyDescent="0.3">
      <c r="A141" s="5" t="s">
        <v>63</v>
      </c>
      <c r="D141" s="12">
        <v>6964</v>
      </c>
    </row>
    <row r="142" spans="1:4" x14ac:dyDescent="0.3">
      <c r="D142" s="9"/>
    </row>
    <row r="143" spans="1:4" x14ac:dyDescent="0.3">
      <c r="A143" s="7" t="s">
        <v>114</v>
      </c>
      <c r="D143" s="14"/>
    </row>
    <row r="144" spans="1:4" x14ac:dyDescent="0.3">
      <c r="A144" s="5" t="s">
        <v>64</v>
      </c>
      <c r="B144" s="5" t="s">
        <v>181</v>
      </c>
      <c r="C144" s="7"/>
      <c r="D144" s="9">
        <v>1768</v>
      </c>
    </row>
    <row r="145" spans="1:4" x14ac:dyDescent="0.3">
      <c r="A145" s="5" t="s">
        <v>65</v>
      </c>
      <c r="C145" s="7"/>
      <c r="D145" s="9">
        <v>1801</v>
      </c>
    </row>
    <row r="146" spans="1:4" x14ac:dyDescent="0.3">
      <c r="A146" s="5" t="s">
        <v>66</v>
      </c>
      <c r="C146" s="7"/>
      <c r="D146" s="9">
        <v>1985</v>
      </c>
    </row>
    <row r="147" spans="1:4" x14ac:dyDescent="0.3">
      <c r="A147" s="5" t="s">
        <v>0</v>
      </c>
      <c r="B147" s="5" t="s">
        <v>171</v>
      </c>
      <c r="C147" s="7"/>
      <c r="D147" s="9">
        <v>5554</v>
      </c>
    </row>
    <row r="148" spans="1:4" x14ac:dyDescent="0.3">
      <c r="C148" s="7"/>
      <c r="D148" s="9"/>
    </row>
    <row r="149" spans="1:4" x14ac:dyDescent="0.3">
      <c r="A149" s="7" t="s">
        <v>67</v>
      </c>
      <c r="C149" s="5" t="s">
        <v>56</v>
      </c>
      <c r="D149" s="14"/>
    </row>
    <row r="150" spans="1:4" x14ac:dyDescent="0.3">
      <c r="A150" s="5" t="s">
        <v>170</v>
      </c>
      <c r="C150" s="5" t="s">
        <v>56</v>
      </c>
      <c r="D150" s="9">
        <v>47237.510590580612</v>
      </c>
    </row>
    <row r="151" spans="1:4" x14ac:dyDescent="0.3">
      <c r="C151" s="5" t="s">
        <v>56</v>
      </c>
      <c r="D151" s="9"/>
    </row>
    <row r="152" spans="1:4" x14ac:dyDescent="0.3">
      <c r="A152" s="7" t="s">
        <v>68</v>
      </c>
      <c r="C152" s="5" t="s">
        <v>56</v>
      </c>
      <c r="D152" s="14"/>
    </row>
    <row r="153" spans="1:4" x14ac:dyDescent="0.3">
      <c r="A153" s="5" t="s">
        <v>69</v>
      </c>
      <c r="C153" s="5" t="s">
        <v>56</v>
      </c>
      <c r="D153" s="12">
        <v>412</v>
      </c>
    </row>
    <row r="154" spans="1:4" x14ac:dyDescent="0.3">
      <c r="A154" s="5" t="s">
        <v>70</v>
      </c>
      <c r="B154"/>
      <c r="D154" s="12">
        <v>194</v>
      </c>
    </row>
    <row r="155" spans="1:4" x14ac:dyDescent="0.3">
      <c r="A155" s="5" t="s">
        <v>71</v>
      </c>
      <c r="B155"/>
      <c r="D155" s="12">
        <v>218</v>
      </c>
    </row>
    <row r="156" spans="1:4" x14ac:dyDescent="0.3">
      <c r="A156" s="5" t="s">
        <v>85</v>
      </c>
      <c r="D156" s="12">
        <v>34</v>
      </c>
    </row>
    <row r="157" spans="1:4" x14ac:dyDescent="0.3">
      <c r="A157" s="5" t="s">
        <v>72</v>
      </c>
      <c r="B157" t="s">
        <v>171</v>
      </c>
      <c r="C157" s="7"/>
      <c r="D157" s="35">
        <v>10.266633441315724</v>
      </c>
    </row>
    <row r="158" spans="1:4" x14ac:dyDescent="0.3">
      <c r="A158" s="5" t="s">
        <v>73</v>
      </c>
      <c r="B158" s="28"/>
      <c r="D158" s="35">
        <v>6.0822898032200357</v>
      </c>
    </row>
    <row r="159" spans="1:4" x14ac:dyDescent="0.3">
      <c r="A159" s="5" t="s">
        <v>55</v>
      </c>
      <c r="B159" s="28"/>
      <c r="D159" s="12">
        <v>4013</v>
      </c>
    </row>
    <row r="160" spans="1:4" x14ac:dyDescent="0.3">
      <c r="A160" s="5" t="s">
        <v>74</v>
      </c>
      <c r="B160" s="28"/>
      <c r="D160" s="12">
        <v>559</v>
      </c>
    </row>
    <row r="161" spans="1:4" x14ac:dyDescent="0.3">
      <c r="B161" s="28"/>
      <c r="D161" s="14"/>
    </row>
    <row r="162" spans="1:4" x14ac:dyDescent="0.3">
      <c r="A162" s="8" t="s">
        <v>168</v>
      </c>
      <c r="B162" s="28"/>
      <c r="D162" s="14"/>
    </row>
    <row r="163" spans="1:4" x14ac:dyDescent="0.3">
      <c r="A163" s="28" t="s">
        <v>75</v>
      </c>
      <c r="B163" s="28"/>
      <c r="D163" s="12">
        <v>8</v>
      </c>
    </row>
    <row r="164" spans="1:4" x14ac:dyDescent="0.3">
      <c r="A164" s="28" t="s">
        <v>76</v>
      </c>
      <c r="B164" s="28"/>
      <c r="D164" s="12">
        <v>64</v>
      </c>
    </row>
    <row r="165" spans="1:4" x14ac:dyDescent="0.3">
      <c r="A165" s="28" t="s">
        <v>77</v>
      </c>
      <c r="B165" s="28"/>
      <c r="D165" s="12">
        <v>76</v>
      </c>
    </row>
    <row r="166" spans="1:4" x14ac:dyDescent="0.3">
      <c r="A166" s="28" t="s">
        <v>78</v>
      </c>
      <c r="B166" s="28"/>
      <c r="D166" s="12">
        <v>30</v>
      </c>
    </row>
    <row r="167" spans="1:4" x14ac:dyDescent="0.3">
      <c r="A167" s="28" t="s">
        <v>79</v>
      </c>
      <c r="B167" s="28"/>
      <c r="D167" s="12">
        <v>16</v>
      </c>
    </row>
    <row r="168" spans="1:4" x14ac:dyDescent="0.3">
      <c r="A168" s="28" t="s">
        <v>80</v>
      </c>
      <c r="D168" s="12">
        <v>2</v>
      </c>
    </row>
    <row r="169" spans="1:4" x14ac:dyDescent="0.3">
      <c r="A169" s="28" t="s">
        <v>81</v>
      </c>
      <c r="D169" s="12">
        <v>2</v>
      </c>
    </row>
    <row r="170" spans="1:4" x14ac:dyDescent="0.3">
      <c r="A170" s="28" t="s">
        <v>82</v>
      </c>
      <c r="D170" s="12">
        <v>49</v>
      </c>
    </row>
    <row r="171" spans="1:4" x14ac:dyDescent="0.3">
      <c r="A171" s="28" t="s">
        <v>83</v>
      </c>
      <c r="D171" s="12">
        <v>424</v>
      </c>
    </row>
    <row r="172" spans="1:4" x14ac:dyDescent="0.3">
      <c r="A172" s="28" t="s">
        <v>84</v>
      </c>
      <c r="D172" s="12">
        <v>36</v>
      </c>
    </row>
    <row r="173" spans="1:4" x14ac:dyDescent="0.3">
      <c r="A173" s="5" t="s">
        <v>169</v>
      </c>
      <c r="D173" s="12">
        <v>707</v>
      </c>
    </row>
  </sheetData>
  <conditionalFormatting sqref="A2:A3">
    <cfRule type="duplicateValues" dxfId="53" priority="2"/>
  </conditionalFormatting>
  <conditionalFormatting sqref="A4:A17">
    <cfRule type="duplicateValues" dxfId="52" priority="21"/>
  </conditionalFormatting>
  <conditionalFormatting sqref="B2:C4 B5:B17">
    <cfRule type="duplicateValues" dxfId="5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79F3-C6A0-4D04-B0B0-FF876BB6F576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" style="5" customWidth="1"/>
  </cols>
  <sheetData>
    <row r="2" spans="1:4" x14ac:dyDescent="0.3">
      <c r="A2" s="7" t="s">
        <v>166</v>
      </c>
      <c r="B2" s="7"/>
      <c r="D2" s="7" t="s">
        <v>143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4448</v>
      </c>
    </row>
    <row r="6" spans="1:4" x14ac:dyDescent="0.3">
      <c r="C6" s="10" t="s">
        <v>173</v>
      </c>
      <c r="D6" s="9">
        <v>4849</v>
      </c>
    </row>
    <row r="7" spans="1:4" x14ac:dyDescent="0.3">
      <c r="C7" s="5" t="s">
        <v>174</v>
      </c>
      <c r="D7" s="9">
        <v>2428</v>
      </c>
    </row>
    <row r="8" spans="1:4" x14ac:dyDescent="0.3">
      <c r="C8" s="5" t="s">
        <v>175</v>
      </c>
      <c r="D8" s="9">
        <v>5534</v>
      </c>
    </row>
    <row r="9" spans="1:4" x14ac:dyDescent="0.3">
      <c r="C9" s="5" t="s">
        <v>176</v>
      </c>
      <c r="D9" s="9">
        <v>31171</v>
      </c>
    </row>
    <row r="10" spans="1:4" x14ac:dyDescent="0.3">
      <c r="C10" s="11" t="s">
        <v>178</v>
      </c>
      <c r="D10" s="9">
        <v>10295</v>
      </c>
    </row>
    <row r="11" spans="1:4" x14ac:dyDescent="0.3">
      <c r="C11" s="5" t="s">
        <v>177</v>
      </c>
      <c r="D11" s="9">
        <v>5600</v>
      </c>
    </row>
    <row r="12" spans="1:4" x14ac:dyDescent="0.3">
      <c r="C12" s="5" t="s">
        <v>179</v>
      </c>
      <c r="D12" s="9">
        <v>4695</v>
      </c>
    </row>
    <row r="13" spans="1:4" x14ac:dyDescent="0.3">
      <c r="C13" s="5" t="s">
        <v>180</v>
      </c>
      <c r="D13" s="9">
        <v>932</v>
      </c>
    </row>
    <row r="14" spans="1:4" x14ac:dyDescent="0.3">
      <c r="C14" s="5" t="s">
        <v>0</v>
      </c>
      <c r="D14" s="9">
        <v>58725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446</v>
      </c>
    </row>
    <row r="17" spans="1:4" x14ac:dyDescent="0.3">
      <c r="C17" s="10" t="s">
        <v>173</v>
      </c>
      <c r="D17" s="9">
        <v>479</v>
      </c>
    </row>
    <row r="18" spans="1:4" x14ac:dyDescent="0.3">
      <c r="C18" s="5" t="s">
        <v>174</v>
      </c>
      <c r="D18" s="9">
        <v>276</v>
      </c>
    </row>
    <row r="19" spans="1:4" x14ac:dyDescent="0.3">
      <c r="C19" s="5" t="s">
        <v>175</v>
      </c>
      <c r="D19" s="9">
        <v>521</v>
      </c>
    </row>
    <row r="20" spans="1:4" x14ac:dyDescent="0.3">
      <c r="C20" s="5" t="s">
        <v>176</v>
      </c>
      <c r="D20" s="9">
        <v>2180</v>
      </c>
    </row>
    <row r="21" spans="1:4" x14ac:dyDescent="0.3">
      <c r="C21" s="11" t="s">
        <v>178</v>
      </c>
      <c r="D21" s="9">
        <v>994</v>
      </c>
    </row>
    <row r="22" spans="1:4" x14ac:dyDescent="0.3">
      <c r="C22" s="5" t="s">
        <v>177</v>
      </c>
      <c r="D22" s="9">
        <v>478</v>
      </c>
    </row>
    <row r="23" spans="1:4" x14ac:dyDescent="0.3">
      <c r="C23" s="5" t="s">
        <v>179</v>
      </c>
      <c r="D23" s="9">
        <v>516</v>
      </c>
    </row>
    <row r="24" spans="1:4" x14ac:dyDescent="0.3">
      <c r="C24" s="5" t="s">
        <v>180</v>
      </c>
      <c r="D24" s="9">
        <v>114</v>
      </c>
    </row>
    <row r="25" spans="1:4" x14ac:dyDescent="0.3">
      <c r="C25" s="5" t="s">
        <v>0</v>
      </c>
      <c r="D25" s="9">
        <v>4896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1152</v>
      </c>
    </row>
    <row r="28" spans="1:4" x14ac:dyDescent="0.3">
      <c r="C28" s="10" t="s">
        <v>173</v>
      </c>
      <c r="D28" s="9">
        <v>1123</v>
      </c>
    </row>
    <row r="29" spans="1:4" x14ac:dyDescent="0.3">
      <c r="C29" s="5" t="s">
        <v>174</v>
      </c>
      <c r="D29" s="9">
        <v>453</v>
      </c>
    </row>
    <row r="30" spans="1:4" x14ac:dyDescent="0.3">
      <c r="C30" s="5" t="s">
        <v>175</v>
      </c>
      <c r="D30" s="9">
        <v>1026</v>
      </c>
    </row>
    <row r="31" spans="1:4" x14ac:dyDescent="0.3">
      <c r="C31" s="5" t="s">
        <v>176</v>
      </c>
      <c r="D31" s="9">
        <v>6902</v>
      </c>
    </row>
    <row r="32" spans="1:4" x14ac:dyDescent="0.3">
      <c r="C32" s="11" t="s">
        <v>178</v>
      </c>
      <c r="D32" s="9">
        <v>418</v>
      </c>
    </row>
    <row r="33" spans="1:4" x14ac:dyDescent="0.3">
      <c r="C33" s="5" t="s">
        <v>177</v>
      </c>
      <c r="D33" s="9">
        <v>313</v>
      </c>
    </row>
    <row r="34" spans="1:4" x14ac:dyDescent="0.3">
      <c r="C34" s="5" t="s">
        <v>179</v>
      </c>
      <c r="D34" s="9">
        <v>105</v>
      </c>
    </row>
    <row r="35" spans="1:4" x14ac:dyDescent="0.3">
      <c r="C35" s="5" t="s">
        <v>180</v>
      </c>
      <c r="D35" s="9">
        <v>16</v>
      </c>
    </row>
    <row r="36" spans="1:4" x14ac:dyDescent="0.3">
      <c r="C36" s="5" t="s">
        <v>0</v>
      </c>
      <c r="D36" s="9">
        <v>11074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11074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2228</v>
      </c>
    </row>
    <row r="42" spans="1:4" x14ac:dyDescent="0.3">
      <c r="C42" s="5" t="s">
        <v>4</v>
      </c>
      <c r="D42" s="9">
        <v>1204</v>
      </c>
    </row>
    <row r="43" spans="1:4" x14ac:dyDescent="0.3">
      <c r="C43" s="5" t="s">
        <v>5</v>
      </c>
      <c r="D43" s="9">
        <v>805</v>
      </c>
    </row>
    <row r="44" spans="1:4" x14ac:dyDescent="0.3">
      <c r="C44" s="5" t="s">
        <v>6</v>
      </c>
      <c r="D44" s="9">
        <v>726</v>
      </c>
    </row>
    <row r="45" spans="1:4" x14ac:dyDescent="0.3">
      <c r="C45" s="5" t="s">
        <v>7</v>
      </c>
      <c r="D45" s="9">
        <v>536</v>
      </c>
    </row>
    <row r="46" spans="1:4" x14ac:dyDescent="0.3">
      <c r="C46" s="5" t="s">
        <v>8</v>
      </c>
      <c r="D46" s="9">
        <v>498</v>
      </c>
    </row>
    <row r="47" spans="1:4" x14ac:dyDescent="0.3">
      <c r="C47" s="5" t="s">
        <v>9</v>
      </c>
      <c r="D47" s="9">
        <v>433</v>
      </c>
    </row>
    <row r="48" spans="1:4" x14ac:dyDescent="0.3">
      <c r="C48" s="5" t="s">
        <v>10</v>
      </c>
      <c r="D48" s="9">
        <v>330</v>
      </c>
    </row>
    <row r="49" spans="1:4" x14ac:dyDescent="0.3">
      <c r="C49" s="5" t="s">
        <v>11</v>
      </c>
      <c r="D49" s="9">
        <v>264</v>
      </c>
    </row>
    <row r="50" spans="1:4" x14ac:dyDescent="0.3">
      <c r="C50" s="5" t="s">
        <v>12</v>
      </c>
      <c r="D50" s="9">
        <v>249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99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98</v>
      </c>
    </row>
    <row r="58" spans="1:4" x14ac:dyDescent="0.3">
      <c r="C58" s="5" t="s">
        <v>10</v>
      </c>
      <c r="D58" s="9" t="s">
        <v>101</v>
      </c>
    </row>
    <row r="59" spans="1:4" x14ac:dyDescent="0.3">
      <c r="C59" s="5" t="s">
        <v>11</v>
      </c>
      <c r="D59" s="9" t="s">
        <v>133</v>
      </c>
    </row>
    <row r="60" spans="1:4" x14ac:dyDescent="0.3">
      <c r="C60" s="5" t="s">
        <v>12</v>
      </c>
      <c r="D60" s="9" t="s">
        <v>128</v>
      </c>
    </row>
    <row r="61" spans="1:4" x14ac:dyDescent="0.3">
      <c r="A61" s="5" t="s">
        <v>13</v>
      </c>
      <c r="B61" s="5" t="s">
        <v>171</v>
      </c>
      <c r="D61" s="9">
        <v>7036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4156</v>
      </c>
    </row>
    <row r="65" spans="1:4" x14ac:dyDescent="0.3">
      <c r="A65" s="5" t="s">
        <v>15</v>
      </c>
      <c r="D65" s="9">
        <v>3076</v>
      </c>
    </row>
    <row r="66" spans="1:4" x14ac:dyDescent="0.3">
      <c r="A66" s="5" t="s">
        <v>187</v>
      </c>
      <c r="D66" s="9">
        <v>2808</v>
      </c>
    </row>
    <row r="67" spans="1:4" x14ac:dyDescent="0.3">
      <c r="A67" s="5" t="s">
        <v>188</v>
      </c>
      <c r="D67" s="9">
        <v>2793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26931</v>
      </c>
    </row>
    <row r="71" spans="1:4" x14ac:dyDescent="0.3">
      <c r="A71" s="5" t="s">
        <v>17</v>
      </c>
      <c r="D71" s="9">
        <v>16272</v>
      </c>
    </row>
    <row r="72" spans="1:4" x14ac:dyDescent="0.3">
      <c r="A72" s="5" t="s">
        <v>18</v>
      </c>
      <c r="D72" s="9">
        <v>46433</v>
      </c>
    </row>
    <row r="73" spans="1:4" x14ac:dyDescent="0.3">
      <c r="A73" s="5" t="s">
        <v>19</v>
      </c>
      <c r="D73" s="9">
        <v>7520</v>
      </c>
    </row>
    <row r="74" spans="1:4" x14ac:dyDescent="0.3">
      <c r="A74" s="5" t="s">
        <v>20</v>
      </c>
      <c r="D74" s="17">
        <v>1.7625</v>
      </c>
    </row>
    <row r="75" spans="1:4" x14ac:dyDescent="0.3">
      <c r="A75" s="18" t="s">
        <v>21</v>
      </c>
      <c r="B75" s="18"/>
      <c r="D75" s="9">
        <v>1648</v>
      </c>
    </row>
    <row r="76" spans="1:4" x14ac:dyDescent="0.3">
      <c r="A76" s="5" t="s">
        <v>22</v>
      </c>
      <c r="D76" s="9">
        <v>10322</v>
      </c>
    </row>
    <row r="77" spans="1:4" x14ac:dyDescent="0.3">
      <c r="A77" s="5" t="s">
        <v>86</v>
      </c>
      <c r="D77" s="9">
        <v>3467</v>
      </c>
    </row>
    <row r="78" spans="1:4" x14ac:dyDescent="0.3">
      <c r="A78" s="5" t="s">
        <v>23</v>
      </c>
      <c r="D78" s="9">
        <v>13254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142</v>
      </c>
    </row>
    <row r="82" spans="1:4" x14ac:dyDescent="0.3">
      <c r="A82" s="5" t="s">
        <v>25</v>
      </c>
      <c r="B82" s="5" t="s">
        <v>40</v>
      </c>
      <c r="C82" s="19"/>
      <c r="D82" s="20">
        <v>0.48403040529024777</v>
      </c>
    </row>
    <row r="83" spans="1:4" x14ac:dyDescent="0.3">
      <c r="A83" s="5" t="s">
        <v>87</v>
      </c>
      <c r="B83" s="5" t="s">
        <v>171</v>
      </c>
      <c r="C83" s="19"/>
      <c r="D83" s="21">
        <v>2.17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16718</v>
      </c>
    </row>
    <row r="87" spans="1:4" x14ac:dyDescent="0.3">
      <c r="A87" s="5" t="s">
        <v>27</v>
      </c>
      <c r="D87" s="9">
        <v>12442</v>
      </c>
    </row>
    <row r="88" spans="1:4" x14ac:dyDescent="0.3">
      <c r="A88" s="5" t="s">
        <v>28</v>
      </c>
      <c r="D88" s="9">
        <v>10055</v>
      </c>
    </row>
    <row r="89" spans="1:4" x14ac:dyDescent="0.3">
      <c r="A89" s="5" t="s">
        <v>29</v>
      </c>
      <c r="D89" s="9">
        <v>3239</v>
      </c>
    </row>
    <row r="90" spans="1:4" x14ac:dyDescent="0.3">
      <c r="A90" s="5" t="s">
        <v>30</v>
      </c>
      <c r="D90" s="6">
        <v>56.986058560861707</v>
      </c>
    </row>
    <row r="91" spans="1:4" x14ac:dyDescent="0.3">
      <c r="A91" s="5" t="s">
        <v>31</v>
      </c>
      <c r="D91" s="6">
        <v>42.410607764938476</v>
      </c>
    </row>
    <row r="92" spans="1:4" x14ac:dyDescent="0.3">
      <c r="A92" s="5" t="s">
        <v>32</v>
      </c>
      <c r="D92" s="22">
        <v>34.274124825305933</v>
      </c>
    </row>
    <row r="93" spans="1:4" x14ac:dyDescent="0.3">
      <c r="A93" s="5" t="s">
        <v>33</v>
      </c>
      <c r="D93" s="22">
        <v>32.212829438090502</v>
      </c>
    </row>
    <row r="94" spans="1:4" x14ac:dyDescent="0.3">
      <c r="A94" s="5" t="s">
        <v>34</v>
      </c>
      <c r="D94" s="9">
        <v>29337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467</v>
      </c>
    </row>
    <row r="98" spans="1:4" x14ac:dyDescent="0.3">
      <c r="A98" s="5" t="s">
        <v>35</v>
      </c>
      <c r="D98" s="9">
        <v>351</v>
      </c>
    </row>
    <row r="99" spans="1:4" x14ac:dyDescent="0.3">
      <c r="A99" s="5" t="s">
        <v>36</v>
      </c>
      <c r="D99" s="9">
        <v>902</v>
      </c>
    </row>
    <row r="100" spans="1:4" x14ac:dyDescent="0.3">
      <c r="A100" s="5" t="s">
        <v>37</v>
      </c>
      <c r="D100" s="9">
        <v>1981</v>
      </c>
    </row>
    <row r="101" spans="1:4" x14ac:dyDescent="0.3">
      <c r="A101" s="5" t="s">
        <v>38</v>
      </c>
      <c r="D101" s="9">
        <v>1689</v>
      </c>
    </row>
    <row r="102" spans="1:4" x14ac:dyDescent="0.3">
      <c r="A102" s="5" t="s">
        <v>39</v>
      </c>
      <c r="D102" s="9">
        <v>1545</v>
      </c>
    </row>
    <row r="103" spans="1:4" x14ac:dyDescent="0.3">
      <c r="A103" s="5" t="s">
        <v>89</v>
      </c>
      <c r="D103" s="9">
        <v>1332</v>
      </c>
    </row>
    <row r="104" spans="1:4" x14ac:dyDescent="0.3">
      <c r="A104" s="5" t="s">
        <v>167</v>
      </c>
      <c r="D104" s="9">
        <v>467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5.3469200824364549</v>
      </c>
    </row>
    <row r="107" spans="1:4" x14ac:dyDescent="0.3">
      <c r="A107" s="5" t="s">
        <v>35</v>
      </c>
      <c r="D107" s="6">
        <v>4.0187771925807194</v>
      </c>
    </row>
    <row r="108" spans="1:4" x14ac:dyDescent="0.3">
      <c r="A108" s="5" t="s">
        <v>36</v>
      </c>
      <c r="D108" s="6">
        <v>10.327455919395465</v>
      </c>
    </row>
    <row r="109" spans="1:4" x14ac:dyDescent="0.3">
      <c r="A109" s="5" t="s">
        <v>37</v>
      </c>
      <c r="D109" s="6">
        <v>22.681474696588047</v>
      </c>
    </row>
    <row r="110" spans="1:4" x14ac:dyDescent="0.3">
      <c r="A110" s="5" t="s">
        <v>38</v>
      </c>
      <c r="D110" s="6">
        <v>19.338218456606366</v>
      </c>
    </row>
    <row r="111" spans="1:4" x14ac:dyDescent="0.3">
      <c r="A111" s="5" t="s">
        <v>39</v>
      </c>
      <c r="D111" s="6">
        <v>17.689489351957867</v>
      </c>
    </row>
    <row r="112" spans="1:4" x14ac:dyDescent="0.3">
      <c r="A112" s="5" t="s">
        <v>89</v>
      </c>
      <c r="D112" s="6">
        <v>15.250744217998626</v>
      </c>
    </row>
    <row r="113" spans="1:4" x14ac:dyDescent="0.3">
      <c r="A113" s="25" t="s">
        <v>167</v>
      </c>
      <c r="B113" s="25"/>
      <c r="D113" s="6">
        <v>5.3469200824364549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29337</v>
      </c>
    </row>
    <row r="117" spans="1:4" x14ac:dyDescent="0.3">
      <c r="A117" s="25" t="s">
        <v>42</v>
      </c>
      <c r="B117" s="25"/>
      <c r="D117" s="9">
        <v>4679</v>
      </c>
    </row>
    <row r="118" spans="1:4" x14ac:dyDescent="0.3">
      <c r="A118" s="25" t="s">
        <v>43</v>
      </c>
      <c r="B118" s="25"/>
      <c r="D118" s="9">
        <v>5831</v>
      </c>
    </row>
    <row r="119" spans="1:4" x14ac:dyDescent="0.3">
      <c r="A119" s="25" t="s">
        <v>44</v>
      </c>
      <c r="B119" s="25"/>
      <c r="D119" s="9">
        <v>7709</v>
      </c>
    </row>
    <row r="120" spans="1:4" x14ac:dyDescent="0.3">
      <c r="A120" s="25" t="s">
        <v>45</v>
      </c>
      <c r="B120" s="25"/>
      <c r="D120" s="9">
        <v>7444</v>
      </c>
    </row>
    <row r="121" spans="1:4" x14ac:dyDescent="0.3">
      <c r="A121" s="25" t="s">
        <v>46</v>
      </c>
      <c r="B121" s="25"/>
      <c r="D121" s="9">
        <v>3607</v>
      </c>
    </row>
    <row r="122" spans="1:4" x14ac:dyDescent="0.3">
      <c r="A122" s="28" t="s">
        <v>47</v>
      </c>
      <c r="B122" s="28"/>
      <c r="D122" s="9">
        <v>67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1414</v>
      </c>
    </row>
    <row r="126" spans="1:4" x14ac:dyDescent="0.3">
      <c r="A126" s="23" t="s">
        <v>49</v>
      </c>
      <c r="B126" s="23"/>
      <c r="D126" s="9">
        <v>3309</v>
      </c>
    </row>
    <row r="127" spans="1:4" x14ac:dyDescent="0.3">
      <c r="A127" s="23" t="s">
        <v>50</v>
      </c>
      <c r="B127" s="23"/>
      <c r="D127" s="9">
        <v>3507</v>
      </c>
    </row>
    <row r="128" spans="1:4" x14ac:dyDescent="0.3">
      <c r="A128" s="23" t="s">
        <v>51</v>
      </c>
      <c r="B128" s="23"/>
      <c r="D128" s="9">
        <v>8379</v>
      </c>
    </row>
    <row r="129" spans="1:4" x14ac:dyDescent="0.3">
      <c r="A129" s="23" t="s">
        <v>52</v>
      </c>
      <c r="B129" s="23"/>
      <c r="D129" s="9">
        <v>10322</v>
      </c>
    </row>
    <row r="130" spans="1:4" x14ac:dyDescent="0.3">
      <c r="A130" s="23" t="s">
        <v>53</v>
      </c>
      <c r="B130" s="23"/>
      <c r="D130" s="9">
        <v>26931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29852</v>
      </c>
    </row>
    <row r="134" spans="1:4" x14ac:dyDescent="0.3">
      <c r="A134" s="18" t="s">
        <v>57</v>
      </c>
      <c r="C134" s="5" t="s">
        <v>56</v>
      </c>
      <c r="D134" s="12">
        <v>27374</v>
      </c>
    </row>
    <row r="135" spans="1:4" x14ac:dyDescent="0.3">
      <c r="A135" s="5" t="s">
        <v>62</v>
      </c>
      <c r="D135" s="12">
        <v>2478</v>
      </c>
    </row>
    <row r="136" spans="1:4" x14ac:dyDescent="0.3">
      <c r="A136" s="18" t="s">
        <v>58</v>
      </c>
      <c r="C136" s="5" t="s">
        <v>56</v>
      </c>
      <c r="D136" s="12">
        <v>11060</v>
      </c>
    </row>
    <row r="137" spans="1:4" x14ac:dyDescent="0.3">
      <c r="A137" s="18" t="s">
        <v>59</v>
      </c>
      <c r="C137" s="5" t="s">
        <v>56</v>
      </c>
      <c r="D137" s="12">
        <v>4615</v>
      </c>
    </row>
    <row r="138" spans="1:4" x14ac:dyDescent="0.3">
      <c r="A138" s="29" t="s">
        <v>60</v>
      </c>
      <c r="B138" s="11"/>
      <c r="C138" s="5" t="s">
        <v>56</v>
      </c>
      <c r="D138" s="12">
        <v>10917</v>
      </c>
    </row>
    <row r="139" spans="1:4" x14ac:dyDescent="0.3">
      <c r="A139" s="18" t="s">
        <v>61</v>
      </c>
      <c r="C139" s="5" t="s">
        <v>56</v>
      </c>
      <c r="D139" s="12">
        <v>2317</v>
      </c>
    </row>
    <row r="140" spans="1:4" x14ac:dyDescent="0.3">
      <c r="D140" s="12"/>
    </row>
    <row r="141" spans="1:4" x14ac:dyDescent="0.3">
      <c r="A141" s="5" t="s">
        <v>63</v>
      </c>
      <c r="D141" s="12">
        <v>58761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12101</v>
      </c>
    </row>
    <row r="145" spans="1:4" x14ac:dyDescent="0.3">
      <c r="A145" s="5" t="s">
        <v>65</v>
      </c>
      <c r="D145" s="9">
        <v>13827</v>
      </c>
    </row>
    <row r="146" spans="1:4" x14ac:dyDescent="0.3">
      <c r="A146" s="5" t="s">
        <v>66</v>
      </c>
      <c r="D146" s="9">
        <v>21880</v>
      </c>
    </row>
    <row r="147" spans="1:4" x14ac:dyDescent="0.3">
      <c r="A147" s="5" t="s">
        <v>0</v>
      </c>
      <c r="D147" s="9">
        <v>47808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60207.567164679087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2478</v>
      </c>
    </row>
    <row r="154" spans="1:4" x14ac:dyDescent="0.3">
      <c r="A154" s="5" t="s">
        <v>70</v>
      </c>
      <c r="C154" s="5" t="s">
        <v>56</v>
      </c>
      <c r="D154" s="12">
        <v>1301</v>
      </c>
    </row>
    <row r="155" spans="1:4" x14ac:dyDescent="0.3">
      <c r="A155" s="5" t="s">
        <v>71</v>
      </c>
      <c r="C155" s="5" t="s">
        <v>56</v>
      </c>
      <c r="D155" s="12">
        <v>1177</v>
      </c>
    </row>
    <row r="156" spans="1:4" x14ac:dyDescent="0.3">
      <c r="A156" s="5" t="s">
        <v>85</v>
      </c>
      <c r="C156" s="5" t="s">
        <v>56</v>
      </c>
      <c r="D156" s="12">
        <v>203</v>
      </c>
    </row>
    <row r="157" spans="1:4" x14ac:dyDescent="0.3">
      <c r="A157" s="5" t="s">
        <v>72</v>
      </c>
      <c r="C157" s="5" t="s">
        <v>56</v>
      </c>
      <c r="D157" s="35">
        <v>8.3009513600428786</v>
      </c>
    </row>
    <row r="158" spans="1:4" x14ac:dyDescent="0.3">
      <c r="A158" s="5" t="s">
        <v>73</v>
      </c>
      <c r="C158" s="5" t="s">
        <v>56</v>
      </c>
      <c r="D158" s="35">
        <v>9.3505297098111466</v>
      </c>
    </row>
    <row r="159" spans="1:4" x14ac:dyDescent="0.3">
      <c r="A159" s="5" t="s">
        <v>55</v>
      </c>
      <c r="B159"/>
      <c r="D159" s="12">
        <v>29852</v>
      </c>
    </row>
    <row r="160" spans="1:4" x14ac:dyDescent="0.3">
      <c r="A160" s="5" t="s">
        <v>74</v>
      </c>
      <c r="B160"/>
      <c r="D160" s="12">
        <v>2171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660</v>
      </c>
    </row>
    <row r="164" spans="1:4" x14ac:dyDescent="0.3">
      <c r="A164" s="28" t="s">
        <v>76</v>
      </c>
      <c r="B164" s="28"/>
      <c r="D164" s="12">
        <v>614</v>
      </c>
    </row>
    <row r="165" spans="1:4" x14ac:dyDescent="0.3">
      <c r="A165" s="28" t="s">
        <v>77</v>
      </c>
      <c r="B165" s="28"/>
      <c r="D165" s="12">
        <v>2876</v>
      </c>
    </row>
    <row r="166" spans="1:4" x14ac:dyDescent="0.3">
      <c r="A166" s="28" t="s">
        <v>78</v>
      </c>
      <c r="B166" s="28"/>
      <c r="D166" s="12">
        <v>525</v>
      </c>
    </row>
    <row r="167" spans="1:4" x14ac:dyDescent="0.3">
      <c r="A167" s="28" t="s">
        <v>79</v>
      </c>
      <c r="B167" s="28"/>
      <c r="D167" s="12">
        <v>310</v>
      </c>
    </row>
    <row r="168" spans="1:4" x14ac:dyDescent="0.3">
      <c r="A168" s="28" t="s">
        <v>80</v>
      </c>
      <c r="B168" s="28"/>
      <c r="D168" s="12">
        <v>31</v>
      </c>
    </row>
    <row r="169" spans="1:4" x14ac:dyDescent="0.3">
      <c r="A169" s="28" t="s">
        <v>81</v>
      </c>
      <c r="B169" s="28"/>
      <c r="D169" s="12">
        <v>161</v>
      </c>
    </row>
    <row r="170" spans="1:4" x14ac:dyDescent="0.3">
      <c r="A170" s="28" t="s">
        <v>82</v>
      </c>
      <c r="B170" s="28"/>
      <c r="D170" s="12">
        <v>815</v>
      </c>
    </row>
    <row r="171" spans="1:4" x14ac:dyDescent="0.3">
      <c r="A171" s="28" t="s">
        <v>83</v>
      </c>
      <c r="B171" s="28"/>
      <c r="D171" s="12">
        <v>3311</v>
      </c>
    </row>
    <row r="172" spans="1:4" x14ac:dyDescent="0.3">
      <c r="A172" s="28" t="s">
        <v>84</v>
      </c>
      <c r="B172" s="28"/>
      <c r="D172" s="12">
        <v>624</v>
      </c>
    </row>
    <row r="173" spans="1:4" x14ac:dyDescent="0.3">
      <c r="A173" s="5" t="s">
        <v>169</v>
      </c>
      <c r="D173" s="12">
        <v>9927</v>
      </c>
    </row>
  </sheetData>
  <conditionalFormatting sqref="A2:A3">
    <cfRule type="duplicateValues" dxfId="50" priority="2"/>
  </conditionalFormatting>
  <conditionalFormatting sqref="A4:A17">
    <cfRule type="duplicateValues" dxfId="49" priority="22"/>
  </conditionalFormatting>
  <conditionalFormatting sqref="B2:C4 B5:B17">
    <cfRule type="duplicateValues" dxfId="4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E8EC-BC23-425D-A28A-D54086F7B92F}">
  <dimension ref="A2:F173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43" style="5" customWidth="1"/>
    <col min="2" max="2" width="11.5546875" style="5" customWidth="1"/>
    <col min="3" max="3" width="14.44140625" style="5" customWidth="1"/>
    <col min="4" max="4" width="8.5546875" style="5" customWidth="1"/>
  </cols>
  <sheetData>
    <row r="2" spans="1:4" x14ac:dyDescent="0.3">
      <c r="A2" s="7" t="s">
        <v>166</v>
      </c>
      <c r="B2" s="7"/>
      <c r="D2" s="7" t="s">
        <v>93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30" t="s">
        <v>104</v>
      </c>
      <c r="B5" s="37" t="s">
        <v>171</v>
      </c>
      <c r="C5" s="5" t="s">
        <v>172</v>
      </c>
      <c r="D5" s="9">
        <v>23881</v>
      </c>
    </row>
    <row r="6" spans="1:4" x14ac:dyDescent="0.3">
      <c r="C6" s="10" t="s">
        <v>173</v>
      </c>
      <c r="D6" s="9">
        <v>23651</v>
      </c>
    </row>
    <row r="7" spans="1:4" x14ac:dyDescent="0.3">
      <c r="C7" s="5" t="s">
        <v>174</v>
      </c>
      <c r="D7" s="9">
        <v>11565</v>
      </c>
    </row>
    <row r="8" spans="1:4" x14ac:dyDescent="0.3">
      <c r="C8" s="5" t="s">
        <v>175</v>
      </c>
      <c r="D8" s="9">
        <v>32203</v>
      </c>
    </row>
    <row r="9" spans="1:4" x14ac:dyDescent="0.3">
      <c r="C9" s="5" t="s">
        <v>176</v>
      </c>
      <c r="D9" s="9">
        <v>167744</v>
      </c>
    </row>
    <row r="10" spans="1:4" x14ac:dyDescent="0.3">
      <c r="C10" s="11" t="s">
        <v>178</v>
      </c>
      <c r="D10" s="9">
        <v>46230</v>
      </c>
    </row>
    <row r="11" spans="1:4" x14ac:dyDescent="0.3">
      <c r="C11" s="5" t="s">
        <v>177</v>
      </c>
      <c r="D11" s="9">
        <v>24860</v>
      </c>
    </row>
    <row r="12" spans="1:4" x14ac:dyDescent="0.3">
      <c r="C12" s="5" t="s">
        <v>179</v>
      </c>
      <c r="D12" s="9">
        <v>21370</v>
      </c>
    </row>
    <row r="13" spans="1:4" x14ac:dyDescent="0.3">
      <c r="C13" s="5" t="s">
        <v>180</v>
      </c>
      <c r="D13" s="9">
        <v>4916</v>
      </c>
    </row>
    <row r="14" spans="1:4" x14ac:dyDescent="0.3">
      <c r="C14" s="5" t="s">
        <v>0</v>
      </c>
      <c r="D14" s="9">
        <v>305274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1895</v>
      </c>
    </row>
    <row r="17" spans="1:4" x14ac:dyDescent="0.3">
      <c r="C17" s="10" t="s">
        <v>173</v>
      </c>
      <c r="D17" s="9">
        <v>1811</v>
      </c>
    </row>
    <row r="18" spans="1:4" x14ac:dyDescent="0.3">
      <c r="C18" s="5" t="s">
        <v>174</v>
      </c>
      <c r="D18" s="9">
        <v>1002</v>
      </c>
    </row>
    <row r="19" spans="1:4" x14ac:dyDescent="0.3">
      <c r="C19" s="5" t="s">
        <v>175</v>
      </c>
      <c r="D19" s="9">
        <v>2151</v>
      </c>
    </row>
    <row r="20" spans="1:4" x14ac:dyDescent="0.3">
      <c r="C20" s="5" t="s">
        <v>176</v>
      </c>
      <c r="D20" s="9">
        <v>8805</v>
      </c>
    </row>
    <row r="21" spans="1:4" x14ac:dyDescent="0.3">
      <c r="C21" s="11" t="s">
        <v>178</v>
      </c>
      <c r="D21" s="9">
        <v>4472</v>
      </c>
    </row>
    <row r="22" spans="1:4" x14ac:dyDescent="0.3">
      <c r="C22" s="5" t="s">
        <v>177</v>
      </c>
      <c r="D22" s="9">
        <v>2066</v>
      </c>
    </row>
    <row r="23" spans="1:4" x14ac:dyDescent="0.3">
      <c r="C23" s="5" t="s">
        <v>179</v>
      </c>
      <c r="D23" s="9">
        <v>2406</v>
      </c>
    </row>
    <row r="24" spans="1:4" x14ac:dyDescent="0.3">
      <c r="C24" s="5" t="s">
        <v>180</v>
      </c>
      <c r="D24" s="9">
        <v>630</v>
      </c>
    </row>
    <row r="25" spans="1:4" x14ac:dyDescent="0.3">
      <c r="C25" s="5" t="s">
        <v>0</v>
      </c>
      <c r="D25" s="9">
        <v>20136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6793</v>
      </c>
    </row>
    <row r="28" spans="1:4" x14ac:dyDescent="0.3">
      <c r="C28" s="10" t="s">
        <v>173</v>
      </c>
      <c r="D28" s="9">
        <v>5876</v>
      </c>
    </row>
    <row r="29" spans="1:4" x14ac:dyDescent="0.3">
      <c r="C29" s="5" t="s">
        <v>174</v>
      </c>
      <c r="D29" s="9">
        <v>2371</v>
      </c>
    </row>
    <row r="30" spans="1:4" x14ac:dyDescent="0.3">
      <c r="C30" s="5" t="s">
        <v>175</v>
      </c>
      <c r="D30" s="9">
        <v>6988</v>
      </c>
    </row>
    <row r="31" spans="1:4" x14ac:dyDescent="0.3">
      <c r="C31" s="5" t="s">
        <v>176</v>
      </c>
      <c r="D31" s="9">
        <v>42676</v>
      </c>
    </row>
    <row r="32" spans="1:4" x14ac:dyDescent="0.3">
      <c r="C32" s="11" t="s">
        <v>178</v>
      </c>
      <c r="D32" s="9">
        <v>2026</v>
      </c>
    </row>
    <row r="33" spans="1:4" x14ac:dyDescent="0.3">
      <c r="C33" s="5" t="s">
        <v>177</v>
      </c>
      <c r="D33" s="9">
        <v>1496</v>
      </c>
    </row>
    <row r="34" spans="1:4" x14ac:dyDescent="0.3">
      <c r="C34" s="5" t="s">
        <v>179</v>
      </c>
      <c r="D34" s="9">
        <v>530</v>
      </c>
    </row>
    <row r="35" spans="1:4" x14ac:dyDescent="0.3">
      <c r="C35" s="5" t="s">
        <v>180</v>
      </c>
      <c r="D35" s="9">
        <v>121</v>
      </c>
    </row>
    <row r="36" spans="1:4" x14ac:dyDescent="0.3">
      <c r="C36" s="5" t="s">
        <v>0</v>
      </c>
      <c r="D36" s="9">
        <v>66730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66730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9863</v>
      </c>
    </row>
    <row r="42" spans="1:4" x14ac:dyDescent="0.3">
      <c r="C42" s="5" t="s">
        <v>4</v>
      </c>
      <c r="D42" s="9">
        <v>5758</v>
      </c>
    </row>
    <row r="43" spans="1:4" x14ac:dyDescent="0.3">
      <c r="C43" s="5" t="s">
        <v>5</v>
      </c>
      <c r="D43" s="9">
        <v>5516</v>
      </c>
    </row>
    <row r="44" spans="1:4" x14ac:dyDescent="0.3">
      <c r="C44" s="5" t="s">
        <v>6</v>
      </c>
      <c r="D44" s="9">
        <v>4559</v>
      </c>
    </row>
    <row r="45" spans="1:4" x14ac:dyDescent="0.3">
      <c r="C45" s="5" t="s">
        <v>7</v>
      </c>
      <c r="D45" s="9">
        <v>3795</v>
      </c>
    </row>
    <row r="46" spans="1:4" x14ac:dyDescent="0.3">
      <c r="C46" s="5" t="s">
        <v>8</v>
      </c>
      <c r="D46" s="9">
        <v>3158</v>
      </c>
    </row>
    <row r="47" spans="1:4" x14ac:dyDescent="0.3">
      <c r="C47" s="5" t="s">
        <v>9</v>
      </c>
      <c r="D47" s="9">
        <v>3073</v>
      </c>
    </row>
    <row r="48" spans="1:4" x14ac:dyDescent="0.3">
      <c r="C48" s="5" t="s">
        <v>10</v>
      </c>
      <c r="D48" s="9">
        <v>3054</v>
      </c>
    </row>
    <row r="49" spans="1:4" x14ac:dyDescent="0.3">
      <c r="C49" s="5" t="s">
        <v>11</v>
      </c>
      <c r="D49" s="9">
        <v>2116</v>
      </c>
    </row>
    <row r="50" spans="1:4" x14ac:dyDescent="0.3">
      <c r="C50" s="5" t="s">
        <v>12</v>
      </c>
      <c r="D50" s="9">
        <v>1741</v>
      </c>
    </row>
    <row r="51" spans="1:4" x14ac:dyDescent="0.3">
      <c r="C51" s="5" t="s">
        <v>3</v>
      </c>
      <c r="D51" s="15" t="s">
        <v>94</v>
      </c>
    </row>
    <row r="52" spans="1:4" x14ac:dyDescent="0.3">
      <c r="C52" s="5" t="s">
        <v>4</v>
      </c>
      <c r="D52" s="15" t="s">
        <v>95</v>
      </c>
    </row>
    <row r="53" spans="1:4" x14ac:dyDescent="0.3">
      <c r="C53" s="5" t="s">
        <v>5</v>
      </c>
      <c r="D53" s="15" t="s">
        <v>96</v>
      </c>
    </row>
    <row r="54" spans="1:4" x14ac:dyDescent="0.3">
      <c r="C54" s="5" t="s">
        <v>6</v>
      </c>
      <c r="D54" s="15" t="s">
        <v>97</v>
      </c>
    </row>
    <row r="55" spans="1:4" x14ac:dyDescent="0.3">
      <c r="C55" s="5" t="s">
        <v>7</v>
      </c>
      <c r="D55" s="15" t="s">
        <v>98</v>
      </c>
    </row>
    <row r="56" spans="1:4" x14ac:dyDescent="0.3">
      <c r="C56" s="5" t="s">
        <v>8</v>
      </c>
      <c r="D56" s="15" t="s">
        <v>99</v>
      </c>
    </row>
    <row r="57" spans="1:4" x14ac:dyDescent="0.3">
      <c r="C57" s="5" t="s">
        <v>9</v>
      </c>
      <c r="D57" s="15" t="s">
        <v>100</v>
      </c>
    </row>
    <row r="58" spans="1:4" x14ac:dyDescent="0.3">
      <c r="C58" s="5" t="s">
        <v>10</v>
      </c>
      <c r="D58" s="15" t="s">
        <v>101</v>
      </c>
    </row>
    <row r="59" spans="1:4" x14ac:dyDescent="0.3">
      <c r="C59" s="5" t="s">
        <v>11</v>
      </c>
      <c r="D59" s="15" t="s">
        <v>102</v>
      </c>
    </row>
    <row r="60" spans="1:4" x14ac:dyDescent="0.3">
      <c r="C60" s="5" t="s">
        <v>12</v>
      </c>
      <c r="D60" s="15" t="s">
        <v>103</v>
      </c>
    </row>
    <row r="61" spans="1:4" x14ac:dyDescent="0.3">
      <c r="A61" s="5" t="s">
        <v>13</v>
      </c>
      <c r="B61" s="5" t="s">
        <v>171</v>
      </c>
      <c r="D61" s="9">
        <v>43958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26867</v>
      </c>
    </row>
    <row r="65" spans="1:4" x14ac:dyDescent="0.3">
      <c r="A65" s="5" t="s">
        <v>15</v>
      </c>
      <c r="D65" s="9">
        <v>19985</v>
      </c>
    </row>
    <row r="66" spans="1:4" x14ac:dyDescent="0.3">
      <c r="A66" s="5" t="s">
        <v>187</v>
      </c>
      <c r="D66" s="9">
        <v>35879</v>
      </c>
    </row>
    <row r="67" spans="1:4" x14ac:dyDescent="0.3">
      <c r="A67" s="5" t="s">
        <v>188</v>
      </c>
      <c r="D67" s="9">
        <v>35879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140835</v>
      </c>
    </row>
    <row r="71" spans="1:4" x14ac:dyDescent="0.3">
      <c r="A71" s="5" t="s">
        <v>17</v>
      </c>
      <c r="D71" s="9">
        <v>81011</v>
      </c>
    </row>
    <row r="72" spans="1:4" x14ac:dyDescent="0.3">
      <c r="A72" s="5" t="s">
        <v>18</v>
      </c>
      <c r="D72" s="9">
        <v>229754</v>
      </c>
    </row>
    <row r="73" spans="1:4" x14ac:dyDescent="0.3">
      <c r="A73" s="5" t="s">
        <v>19</v>
      </c>
      <c r="D73" s="9">
        <v>37280</v>
      </c>
    </row>
    <row r="74" spans="1:4" x14ac:dyDescent="0.3">
      <c r="A74" s="5" t="s">
        <v>20</v>
      </c>
      <c r="D74" s="17">
        <v>1.754881974248927</v>
      </c>
    </row>
    <row r="75" spans="1:4" x14ac:dyDescent="0.3">
      <c r="A75" s="18" t="s">
        <v>21</v>
      </c>
      <c r="B75" s="18"/>
      <c r="D75" s="9">
        <v>8027</v>
      </c>
    </row>
    <row r="76" spans="1:4" x14ac:dyDescent="0.3">
      <c r="A76" s="5" t="s">
        <v>22</v>
      </c>
      <c r="D76" s="9">
        <v>56853</v>
      </c>
    </row>
    <row r="77" spans="1:4" x14ac:dyDescent="0.3">
      <c r="A77" s="5" t="s">
        <v>86</v>
      </c>
      <c r="D77" s="9">
        <v>15969</v>
      </c>
    </row>
    <row r="78" spans="1:4" x14ac:dyDescent="0.3">
      <c r="A78" s="5" t="s">
        <v>23</v>
      </c>
      <c r="D78" s="9">
        <v>65422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1817</v>
      </c>
    </row>
    <row r="82" spans="1:4" x14ac:dyDescent="0.3">
      <c r="A82" s="5" t="s">
        <v>25</v>
      </c>
      <c r="B82" s="5" t="s">
        <v>40</v>
      </c>
      <c r="C82" s="19"/>
      <c r="D82" s="20">
        <v>1.1929930534581696</v>
      </c>
    </row>
    <row r="83" spans="1:4" x14ac:dyDescent="0.3">
      <c r="A83" s="5" t="s">
        <v>87</v>
      </c>
      <c r="B83" s="5" t="s">
        <v>171</v>
      </c>
      <c r="C83" s="19"/>
      <c r="D83" s="21">
        <v>2.12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95299</v>
      </c>
    </row>
    <row r="87" spans="1:4" x14ac:dyDescent="0.3">
      <c r="A87" s="5" t="s">
        <v>27</v>
      </c>
      <c r="D87" s="9">
        <v>55643</v>
      </c>
    </row>
    <row r="88" spans="1:4" x14ac:dyDescent="0.3">
      <c r="A88" s="5" t="s">
        <v>28</v>
      </c>
      <c r="D88" s="9">
        <v>60167</v>
      </c>
    </row>
    <row r="89" spans="1:4" x14ac:dyDescent="0.3">
      <c r="A89" s="5" t="s">
        <v>29</v>
      </c>
      <c r="D89" s="9">
        <v>16249</v>
      </c>
    </row>
    <row r="90" spans="1:4" x14ac:dyDescent="0.3">
      <c r="A90" s="5" t="s">
        <v>30</v>
      </c>
      <c r="D90" s="6">
        <v>62.570745735558674</v>
      </c>
    </row>
    <row r="91" spans="1:4" x14ac:dyDescent="0.3">
      <c r="A91" s="5" t="s">
        <v>31</v>
      </c>
      <c r="D91" s="6">
        <v>36.533688758157915</v>
      </c>
    </row>
    <row r="92" spans="1:4" x14ac:dyDescent="0.3">
      <c r="A92" s="5" t="s">
        <v>32</v>
      </c>
      <c r="D92" s="6">
        <v>39.504024792194656</v>
      </c>
    </row>
    <row r="93" spans="1:4" x14ac:dyDescent="0.3">
      <c r="A93" s="5" t="s">
        <v>33</v>
      </c>
      <c r="D93" s="6">
        <v>27.006498578955242</v>
      </c>
    </row>
    <row r="94" spans="1:4" x14ac:dyDescent="0.3">
      <c r="A94" s="5" t="s">
        <v>34</v>
      </c>
      <c r="D94" s="9">
        <v>152306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6" x14ac:dyDescent="0.3">
      <c r="A97" s="23">
        <v>-1959</v>
      </c>
      <c r="B97" s="23" t="s">
        <v>171</v>
      </c>
      <c r="D97" s="12">
        <v>3870</v>
      </c>
    </row>
    <row r="98" spans="1:6" x14ac:dyDescent="0.3">
      <c r="A98" s="5" t="s">
        <v>35</v>
      </c>
      <c r="D98" s="12">
        <v>2222</v>
      </c>
    </row>
    <row r="99" spans="1:6" x14ac:dyDescent="0.3">
      <c r="A99" s="5" t="s">
        <v>36</v>
      </c>
      <c r="D99" s="12">
        <v>3785</v>
      </c>
    </row>
    <row r="100" spans="1:6" x14ac:dyDescent="0.3">
      <c r="A100" s="5" t="s">
        <v>37</v>
      </c>
      <c r="D100" s="12">
        <v>6751</v>
      </c>
    </row>
    <row r="101" spans="1:6" x14ac:dyDescent="0.3">
      <c r="A101" s="5" t="s">
        <v>38</v>
      </c>
      <c r="D101" s="12">
        <v>5948</v>
      </c>
    </row>
    <row r="102" spans="1:6" x14ac:dyDescent="0.3">
      <c r="A102" s="5" t="s">
        <v>39</v>
      </c>
      <c r="D102" s="12">
        <v>6994</v>
      </c>
    </row>
    <row r="103" spans="1:6" x14ac:dyDescent="0.3">
      <c r="A103" s="5" t="s">
        <v>89</v>
      </c>
      <c r="D103" s="12">
        <v>5391</v>
      </c>
    </row>
    <row r="104" spans="1:6" x14ac:dyDescent="0.3">
      <c r="A104" s="5" t="s">
        <v>167</v>
      </c>
      <c r="D104" s="12">
        <v>1938</v>
      </c>
      <c r="F104" s="12">
        <f>SUM(D97:D104)</f>
        <v>36899</v>
      </c>
    </row>
    <row r="105" spans="1:6" x14ac:dyDescent="0.3">
      <c r="A105" s="24"/>
      <c r="B105" s="24"/>
      <c r="C105" s="9"/>
      <c r="D105" s="13"/>
    </row>
    <row r="106" spans="1:6" x14ac:dyDescent="0.3">
      <c r="A106" s="23">
        <v>-1959</v>
      </c>
      <c r="B106" s="23" t="s">
        <v>40</v>
      </c>
      <c r="D106" s="6">
        <v>10.48808910810591</v>
      </c>
    </row>
    <row r="107" spans="1:6" x14ac:dyDescent="0.3">
      <c r="A107" s="5" t="s">
        <v>35</v>
      </c>
      <c r="D107" s="6">
        <v>6.0218434103905256</v>
      </c>
    </row>
    <row r="108" spans="1:6" x14ac:dyDescent="0.3">
      <c r="A108" s="5" t="s">
        <v>36</v>
      </c>
      <c r="D108" s="6">
        <v>10.257730561803843</v>
      </c>
    </row>
    <row r="109" spans="1:6" x14ac:dyDescent="0.3">
      <c r="A109" s="5" t="s">
        <v>37</v>
      </c>
      <c r="D109" s="6">
        <v>18.295888777473646</v>
      </c>
    </row>
    <row r="110" spans="1:6" x14ac:dyDescent="0.3">
      <c r="A110" s="5" t="s">
        <v>38</v>
      </c>
      <c r="D110" s="6">
        <v>16.119678040055284</v>
      </c>
    </row>
    <row r="111" spans="1:6" x14ac:dyDescent="0.3">
      <c r="A111" s="5" t="s">
        <v>39</v>
      </c>
      <c r="D111" s="6">
        <v>18.954443209843085</v>
      </c>
    </row>
    <row r="112" spans="1:6" x14ac:dyDescent="0.3">
      <c r="A112" s="5" t="s">
        <v>89</v>
      </c>
      <c r="D112" s="6">
        <v>14.610152036640558</v>
      </c>
    </row>
    <row r="113" spans="1:4" x14ac:dyDescent="0.3">
      <c r="A113" s="25" t="s">
        <v>167</v>
      </c>
      <c r="B113" s="25"/>
      <c r="D113" s="6">
        <v>5.2521748556871461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152306</v>
      </c>
    </row>
    <row r="117" spans="1:4" x14ac:dyDescent="0.3">
      <c r="A117" s="25" t="s">
        <v>42</v>
      </c>
      <c r="B117" s="25"/>
      <c r="D117" s="9">
        <v>20904</v>
      </c>
    </row>
    <row r="118" spans="1:4" x14ac:dyDescent="0.3">
      <c r="A118" s="25" t="s">
        <v>43</v>
      </c>
      <c r="B118" s="25"/>
      <c r="D118" s="9">
        <v>28225</v>
      </c>
    </row>
    <row r="119" spans="1:4" x14ac:dyDescent="0.3">
      <c r="A119" s="25" t="s">
        <v>44</v>
      </c>
      <c r="B119" s="25"/>
      <c r="D119" s="9">
        <v>37534</v>
      </c>
    </row>
    <row r="120" spans="1:4" x14ac:dyDescent="0.3">
      <c r="A120" s="25" t="s">
        <v>45</v>
      </c>
      <c r="B120" s="25"/>
      <c r="D120" s="9">
        <v>44585</v>
      </c>
    </row>
    <row r="121" spans="1:4" x14ac:dyDescent="0.3">
      <c r="A121" s="25" t="s">
        <v>46</v>
      </c>
      <c r="B121" s="25"/>
      <c r="D121" s="9">
        <v>20604</v>
      </c>
    </row>
    <row r="122" spans="1:4" x14ac:dyDescent="0.3">
      <c r="A122" s="28" t="s">
        <v>47</v>
      </c>
      <c r="B122" s="28"/>
      <c r="D122" s="9">
        <v>454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7006</v>
      </c>
    </row>
    <row r="126" spans="1:4" x14ac:dyDescent="0.3">
      <c r="A126" s="23" t="s">
        <v>49</v>
      </c>
      <c r="B126" s="23"/>
      <c r="D126" s="9">
        <v>16202</v>
      </c>
    </row>
    <row r="127" spans="1:4" x14ac:dyDescent="0.3">
      <c r="A127" s="23" t="s">
        <v>50</v>
      </c>
      <c r="B127" s="23"/>
      <c r="D127" s="9">
        <v>17672</v>
      </c>
    </row>
    <row r="128" spans="1:4" x14ac:dyDescent="0.3">
      <c r="A128" s="23" t="s">
        <v>51</v>
      </c>
      <c r="B128" s="23"/>
      <c r="D128" s="9">
        <v>43102</v>
      </c>
    </row>
    <row r="129" spans="1:6" x14ac:dyDescent="0.3">
      <c r="A129" s="23" t="s">
        <v>52</v>
      </c>
      <c r="B129" s="23"/>
      <c r="D129" s="9">
        <v>56853</v>
      </c>
    </row>
    <row r="130" spans="1:6" x14ac:dyDescent="0.3">
      <c r="A130" s="23" t="s">
        <v>53</v>
      </c>
      <c r="B130" s="23"/>
      <c r="D130" s="9">
        <v>140835</v>
      </c>
    </row>
    <row r="131" spans="1:6" x14ac:dyDescent="0.3">
      <c r="A131" s="23"/>
      <c r="B131" s="23"/>
      <c r="D131" s="9"/>
    </row>
    <row r="132" spans="1:6" x14ac:dyDescent="0.3">
      <c r="A132" s="8" t="s">
        <v>54</v>
      </c>
      <c r="B132" t="s">
        <v>171</v>
      </c>
      <c r="C132" s="7"/>
      <c r="D132" s="14"/>
    </row>
    <row r="133" spans="1:6" x14ac:dyDescent="0.3">
      <c r="A133" s="5" t="s">
        <v>55</v>
      </c>
      <c r="C133" s="7"/>
      <c r="D133" s="12">
        <v>159621</v>
      </c>
    </row>
    <row r="134" spans="1:6" x14ac:dyDescent="0.3">
      <c r="A134" s="5" t="s">
        <v>57</v>
      </c>
      <c r="C134" s="5" t="s">
        <v>56</v>
      </c>
      <c r="D134" s="12">
        <v>146707</v>
      </c>
    </row>
    <row r="135" spans="1:6" x14ac:dyDescent="0.3">
      <c r="A135" s="5" t="s">
        <v>62</v>
      </c>
      <c r="D135" s="12">
        <v>12914</v>
      </c>
    </row>
    <row r="136" spans="1:6" x14ac:dyDescent="0.3">
      <c r="A136" s="5" t="s">
        <v>58</v>
      </c>
      <c r="C136" s="5" t="s">
        <v>56</v>
      </c>
      <c r="D136" s="12">
        <v>50029</v>
      </c>
    </row>
    <row r="137" spans="1:6" x14ac:dyDescent="0.3">
      <c r="A137" s="5" t="s">
        <v>59</v>
      </c>
      <c r="C137" s="5" t="s">
        <v>56</v>
      </c>
      <c r="D137" s="12">
        <v>26434</v>
      </c>
    </row>
    <row r="138" spans="1:6" x14ac:dyDescent="0.3">
      <c r="A138" s="11" t="s">
        <v>60</v>
      </c>
      <c r="B138" s="11"/>
      <c r="C138" s="5" t="s">
        <v>56</v>
      </c>
      <c r="D138" s="12">
        <v>55236</v>
      </c>
    </row>
    <row r="139" spans="1:6" x14ac:dyDescent="0.3">
      <c r="A139" s="5" t="s">
        <v>61</v>
      </c>
      <c r="C139" s="5" t="s">
        <v>56</v>
      </c>
      <c r="D139" s="12">
        <v>13954</v>
      </c>
      <c r="F139" s="12"/>
    </row>
    <row r="140" spans="1:6" x14ac:dyDescent="0.3">
      <c r="D140" s="12"/>
      <c r="F140" s="12"/>
    </row>
    <row r="141" spans="1:6" x14ac:dyDescent="0.3">
      <c r="A141" s="5" t="s">
        <v>63</v>
      </c>
      <c r="D141" s="12">
        <v>305274</v>
      </c>
    </row>
    <row r="142" spans="1:6" x14ac:dyDescent="0.3">
      <c r="D142" s="9"/>
    </row>
    <row r="143" spans="1:6" x14ac:dyDescent="0.3">
      <c r="A143" s="7" t="s">
        <v>114</v>
      </c>
      <c r="B143" s="7" t="s">
        <v>171</v>
      </c>
      <c r="D143" s="14"/>
    </row>
    <row r="144" spans="1:6" x14ac:dyDescent="0.3">
      <c r="A144" s="5" t="s">
        <v>64</v>
      </c>
      <c r="D144" s="9">
        <v>62016</v>
      </c>
    </row>
    <row r="145" spans="1:6" x14ac:dyDescent="0.3">
      <c r="A145" s="5" t="s">
        <v>65</v>
      </c>
      <c r="D145" s="9">
        <v>70160</v>
      </c>
    </row>
    <row r="146" spans="1:6" x14ac:dyDescent="0.3">
      <c r="A146" s="5" t="s">
        <v>66</v>
      </c>
      <c r="D146" s="9">
        <v>117862</v>
      </c>
    </row>
    <row r="147" spans="1:6" x14ac:dyDescent="0.3">
      <c r="A147" s="5" t="s">
        <v>0</v>
      </c>
      <c r="D147" s="9">
        <v>250038</v>
      </c>
    </row>
    <row r="148" spans="1:6" x14ac:dyDescent="0.3">
      <c r="D148" s="9"/>
    </row>
    <row r="149" spans="1:6" x14ac:dyDescent="0.3">
      <c r="A149" s="7" t="s">
        <v>67</v>
      </c>
      <c r="B149" s="5" t="s">
        <v>181</v>
      </c>
      <c r="C149" s="7"/>
      <c r="D149" s="14"/>
      <c r="F149" s="14"/>
    </row>
    <row r="150" spans="1:6" x14ac:dyDescent="0.3">
      <c r="A150" s="5" t="s">
        <v>170</v>
      </c>
      <c r="C150" s="7"/>
      <c r="D150" s="12">
        <v>57338.870737559591</v>
      </c>
    </row>
    <row r="151" spans="1:6" x14ac:dyDescent="0.3">
      <c r="C151" s="7"/>
      <c r="D151" s="9"/>
    </row>
    <row r="152" spans="1:6" x14ac:dyDescent="0.3">
      <c r="A152" s="7" t="s">
        <v>68</v>
      </c>
      <c r="B152" s="5" t="s">
        <v>171</v>
      </c>
      <c r="C152" s="7"/>
      <c r="D152" s="14"/>
    </row>
    <row r="153" spans="1:6" x14ac:dyDescent="0.3">
      <c r="A153" s="5" t="s">
        <v>69</v>
      </c>
      <c r="C153" s="7"/>
      <c r="D153" s="12">
        <v>12914</v>
      </c>
    </row>
    <row r="154" spans="1:6" x14ac:dyDescent="0.3">
      <c r="A154" s="5" t="s">
        <v>70</v>
      </c>
      <c r="C154" s="5" t="s">
        <v>56</v>
      </c>
      <c r="D154" s="12">
        <v>6811</v>
      </c>
    </row>
    <row r="155" spans="1:6" x14ac:dyDescent="0.3">
      <c r="A155" s="5" t="s">
        <v>71</v>
      </c>
      <c r="C155" s="5" t="s">
        <v>56</v>
      </c>
      <c r="D155" s="12">
        <v>6103</v>
      </c>
    </row>
    <row r="156" spans="1:6" x14ac:dyDescent="0.3">
      <c r="A156" s="5" t="s">
        <v>85</v>
      </c>
      <c r="C156" s="5" t="s">
        <v>56</v>
      </c>
      <c r="D156" s="12">
        <v>989</v>
      </c>
    </row>
    <row r="157" spans="1:6" x14ac:dyDescent="0.3">
      <c r="A157" s="5" t="s">
        <v>72</v>
      </c>
      <c r="C157" s="5" t="s">
        <v>56</v>
      </c>
      <c r="D157" s="35">
        <v>8.0904141685617805</v>
      </c>
    </row>
    <row r="158" spans="1:6" x14ac:dyDescent="0.3">
      <c r="A158" s="5" t="s">
        <v>73</v>
      </c>
      <c r="C158" s="5" t="s">
        <v>56</v>
      </c>
      <c r="D158" s="35">
        <v>7.3872124290409316</v>
      </c>
    </row>
    <row r="159" spans="1:6" x14ac:dyDescent="0.3">
      <c r="A159" t="s">
        <v>55</v>
      </c>
      <c r="B159"/>
      <c r="D159" s="12">
        <v>159621</v>
      </c>
    </row>
    <row r="160" spans="1:6" x14ac:dyDescent="0.3">
      <c r="A160" t="s">
        <v>74</v>
      </c>
      <c r="B160"/>
      <c r="D160" s="12">
        <v>13388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15368</v>
      </c>
    </row>
    <row r="164" spans="1:4" x14ac:dyDescent="0.3">
      <c r="A164" s="28" t="s">
        <v>76</v>
      </c>
      <c r="B164" s="28"/>
      <c r="D164" s="12">
        <v>8107</v>
      </c>
    </row>
    <row r="165" spans="1:4" x14ac:dyDescent="0.3">
      <c r="A165" s="28" t="s">
        <v>77</v>
      </c>
      <c r="B165" s="28"/>
      <c r="D165" s="12">
        <v>24007</v>
      </c>
    </row>
    <row r="166" spans="1:4" x14ac:dyDescent="0.3">
      <c r="A166" s="28" t="s">
        <v>78</v>
      </c>
      <c r="B166" s="28"/>
      <c r="D166" s="12">
        <v>2806</v>
      </c>
    </row>
    <row r="167" spans="1:4" x14ac:dyDescent="0.3">
      <c r="A167" s="28" t="s">
        <v>79</v>
      </c>
      <c r="B167" s="28"/>
      <c r="D167" s="12">
        <v>15544</v>
      </c>
    </row>
    <row r="168" spans="1:4" x14ac:dyDescent="0.3">
      <c r="A168" s="28" t="s">
        <v>80</v>
      </c>
      <c r="B168" s="28"/>
      <c r="D168" s="12">
        <v>3094</v>
      </c>
    </row>
    <row r="169" spans="1:4" x14ac:dyDescent="0.3">
      <c r="A169" s="28" t="s">
        <v>81</v>
      </c>
      <c r="B169" s="28"/>
      <c r="D169" s="12">
        <v>1463</v>
      </c>
    </row>
    <row r="170" spans="1:4" x14ac:dyDescent="0.3">
      <c r="A170" s="28" t="s">
        <v>82</v>
      </c>
      <c r="B170" s="28"/>
      <c r="D170" s="12">
        <v>13956</v>
      </c>
    </row>
    <row r="171" spans="1:4" x14ac:dyDescent="0.3">
      <c r="A171" s="28" t="s">
        <v>83</v>
      </c>
      <c r="B171" s="28"/>
      <c r="D171" s="12">
        <v>43144</v>
      </c>
    </row>
    <row r="172" spans="1:4" x14ac:dyDescent="0.3">
      <c r="A172" s="28" t="s">
        <v>84</v>
      </c>
      <c r="B172" s="28"/>
      <c r="D172" s="12">
        <v>7897</v>
      </c>
    </row>
    <row r="173" spans="1:4" x14ac:dyDescent="0.3">
      <c r="A173" s="5" t="s">
        <v>169</v>
      </c>
      <c r="D173" s="12">
        <v>135386</v>
      </c>
    </row>
  </sheetData>
  <conditionalFormatting sqref="A2:C4 A5:B17">
    <cfRule type="duplicateValues" dxfId="99" priority="4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EEB0-CE15-4DEB-AC7A-C24B9556EF17}">
  <dimension ref="A2:F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10.5546875" style="5" customWidth="1"/>
  </cols>
  <sheetData>
    <row r="2" spans="1:4" x14ac:dyDescent="0.3">
      <c r="A2" s="7" t="s">
        <v>166</v>
      </c>
      <c r="B2" s="7"/>
      <c r="D2" s="7" t="s">
        <v>144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1682</v>
      </c>
    </row>
    <row r="6" spans="1:4" x14ac:dyDescent="0.3">
      <c r="C6" s="10" t="s">
        <v>173</v>
      </c>
      <c r="D6" s="9">
        <v>1667</v>
      </c>
    </row>
    <row r="7" spans="1:4" x14ac:dyDescent="0.3">
      <c r="C7" s="5" t="s">
        <v>174</v>
      </c>
      <c r="D7" s="9">
        <v>866</v>
      </c>
    </row>
    <row r="8" spans="1:4" x14ac:dyDescent="0.3">
      <c r="C8" s="5" t="s">
        <v>175</v>
      </c>
      <c r="D8" s="9">
        <v>2126</v>
      </c>
    </row>
    <row r="9" spans="1:4" x14ac:dyDescent="0.3">
      <c r="C9" s="5" t="s">
        <v>176</v>
      </c>
      <c r="D9" s="9">
        <v>12873</v>
      </c>
    </row>
    <row r="10" spans="1:4" x14ac:dyDescent="0.3">
      <c r="C10" s="11" t="s">
        <v>178</v>
      </c>
      <c r="D10" s="9">
        <v>5924</v>
      </c>
    </row>
    <row r="11" spans="1:4" x14ac:dyDescent="0.3">
      <c r="C11" s="5" t="s">
        <v>177</v>
      </c>
      <c r="D11" s="9">
        <v>2896</v>
      </c>
    </row>
    <row r="12" spans="1:4" x14ac:dyDescent="0.3">
      <c r="C12" s="5" t="s">
        <v>179</v>
      </c>
      <c r="D12" s="9">
        <v>3028</v>
      </c>
    </row>
    <row r="13" spans="1:4" x14ac:dyDescent="0.3">
      <c r="C13" s="5" t="s">
        <v>180</v>
      </c>
      <c r="D13" s="9">
        <v>681</v>
      </c>
    </row>
    <row r="14" spans="1:4" x14ac:dyDescent="0.3">
      <c r="C14" s="5" t="s">
        <v>0</v>
      </c>
      <c r="D14" s="9">
        <v>25138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171</v>
      </c>
    </row>
    <row r="17" spans="1:4" x14ac:dyDescent="0.3">
      <c r="C17" s="10" t="s">
        <v>173</v>
      </c>
      <c r="D17" s="9">
        <v>205</v>
      </c>
    </row>
    <row r="18" spans="1:4" x14ac:dyDescent="0.3">
      <c r="C18" s="5" t="s">
        <v>174</v>
      </c>
      <c r="D18" s="9">
        <v>111</v>
      </c>
    </row>
    <row r="19" spans="1:4" x14ac:dyDescent="0.3">
      <c r="C19" s="5" t="s">
        <v>175</v>
      </c>
      <c r="D19" s="9">
        <v>206</v>
      </c>
    </row>
    <row r="20" spans="1:4" x14ac:dyDescent="0.3">
      <c r="C20" s="5" t="s">
        <v>176</v>
      </c>
      <c r="D20" s="9">
        <v>957</v>
      </c>
    </row>
    <row r="21" spans="1:4" x14ac:dyDescent="0.3">
      <c r="C21" s="11" t="s">
        <v>178</v>
      </c>
      <c r="D21" s="9">
        <v>572</v>
      </c>
    </row>
    <row r="22" spans="1:4" x14ac:dyDescent="0.3">
      <c r="C22" s="5" t="s">
        <v>177</v>
      </c>
      <c r="D22" s="9">
        <v>253</v>
      </c>
    </row>
    <row r="23" spans="1:4" x14ac:dyDescent="0.3">
      <c r="C23" s="5" t="s">
        <v>179</v>
      </c>
      <c r="D23" s="9">
        <v>319</v>
      </c>
    </row>
    <row r="24" spans="1:4" x14ac:dyDescent="0.3">
      <c r="C24" s="5" t="s">
        <v>180</v>
      </c>
      <c r="D24" s="9">
        <v>86</v>
      </c>
    </row>
    <row r="25" spans="1:4" x14ac:dyDescent="0.3">
      <c r="C25" s="5" t="s">
        <v>0</v>
      </c>
      <c r="D25" s="9">
        <v>2222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609</v>
      </c>
    </row>
    <row r="28" spans="1:4" x14ac:dyDescent="0.3">
      <c r="C28" s="10" t="s">
        <v>173</v>
      </c>
      <c r="D28" s="9">
        <v>592</v>
      </c>
    </row>
    <row r="29" spans="1:4" x14ac:dyDescent="0.3">
      <c r="C29" s="5" t="s">
        <v>174</v>
      </c>
      <c r="D29" s="9">
        <v>271</v>
      </c>
    </row>
    <row r="30" spans="1:4" x14ac:dyDescent="0.3">
      <c r="C30" s="5" t="s">
        <v>175</v>
      </c>
      <c r="D30" s="9">
        <v>579</v>
      </c>
    </row>
    <row r="31" spans="1:4" x14ac:dyDescent="0.3">
      <c r="C31" s="5" t="s">
        <v>176</v>
      </c>
      <c r="D31" s="9">
        <v>3654</v>
      </c>
    </row>
    <row r="32" spans="1:4" x14ac:dyDescent="0.3">
      <c r="C32" s="11" t="s">
        <v>178</v>
      </c>
      <c r="D32" s="9">
        <v>236</v>
      </c>
    </row>
    <row r="33" spans="1:4" x14ac:dyDescent="0.3">
      <c r="C33" s="5" t="s">
        <v>177</v>
      </c>
      <c r="D33" s="9">
        <v>176</v>
      </c>
    </row>
    <row r="34" spans="1:4" x14ac:dyDescent="0.3">
      <c r="C34" s="5" t="s">
        <v>179</v>
      </c>
      <c r="D34" s="9">
        <v>60</v>
      </c>
    </row>
    <row r="35" spans="1:4" x14ac:dyDescent="0.3">
      <c r="C35" s="5" t="s">
        <v>180</v>
      </c>
      <c r="D35" s="9">
        <v>10</v>
      </c>
    </row>
    <row r="36" spans="1:4" x14ac:dyDescent="0.3">
      <c r="C36" s="5" t="s">
        <v>0</v>
      </c>
      <c r="D36" s="9">
        <v>5941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5941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1070</v>
      </c>
    </row>
    <row r="42" spans="1:4" x14ac:dyDescent="0.3">
      <c r="C42" s="5" t="s">
        <v>4</v>
      </c>
      <c r="D42" s="9">
        <v>563</v>
      </c>
    </row>
    <row r="43" spans="1:4" x14ac:dyDescent="0.3">
      <c r="C43" s="5" t="s">
        <v>5</v>
      </c>
      <c r="D43" s="9">
        <v>563</v>
      </c>
    </row>
    <row r="44" spans="1:4" x14ac:dyDescent="0.3">
      <c r="C44" s="5" t="s">
        <v>6</v>
      </c>
      <c r="D44" s="9">
        <v>440</v>
      </c>
    </row>
    <row r="45" spans="1:4" x14ac:dyDescent="0.3">
      <c r="C45" s="5" t="s">
        <v>7</v>
      </c>
      <c r="D45" s="9">
        <v>347</v>
      </c>
    </row>
    <row r="46" spans="1:4" x14ac:dyDescent="0.3">
      <c r="C46" s="5" t="s">
        <v>8</v>
      </c>
      <c r="D46" s="9">
        <v>290</v>
      </c>
    </row>
    <row r="47" spans="1:4" x14ac:dyDescent="0.3">
      <c r="C47" s="5" t="s">
        <v>9</v>
      </c>
      <c r="D47" s="9">
        <v>210</v>
      </c>
    </row>
    <row r="48" spans="1:4" x14ac:dyDescent="0.3">
      <c r="C48" s="5" t="s">
        <v>10</v>
      </c>
      <c r="D48" s="9">
        <v>197</v>
      </c>
    </row>
    <row r="49" spans="1:4" x14ac:dyDescent="0.3">
      <c r="C49" s="5" t="s">
        <v>11</v>
      </c>
      <c r="D49" s="9">
        <v>194</v>
      </c>
    </row>
    <row r="50" spans="1:4" x14ac:dyDescent="0.3">
      <c r="C50" s="5" t="s">
        <v>12</v>
      </c>
      <c r="D50" s="9">
        <v>143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99</v>
      </c>
    </row>
    <row r="55" spans="1:4" x14ac:dyDescent="0.3">
      <c r="C55" s="5" t="s">
        <v>7</v>
      </c>
      <c r="D55" s="9" t="s">
        <v>97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128</v>
      </c>
    </row>
    <row r="59" spans="1:4" x14ac:dyDescent="0.3">
      <c r="C59" s="5" t="s">
        <v>11</v>
      </c>
      <c r="D59" s="9" t="s">
        <v>98</v>
      </c>
    </row>
    <row r="60" spans="1:4" x14ac:dyDescent="0.3">
      <c r="C60" s="5" t="s">
        <v>12</v>
      </c>
      <c r="D60" s="9" t="s">
        <v>133</v>
      </c>
    </row>
    <row r="61" spans="1:4" x14ac:dyDescent="0.3">
      <c r="A61" s="5" t="s">
        <v>13</v>
      </c>
      <c r="B61" s="5" t="s">
        <v>171</v>
      </c>
      <c r="D61" s="9">
        <v>3910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2017</v>
      </c>
    </row>
    <row r="65" spans="1:4" x14ac:dyDescent="0.3">
      <c r="A65" s="5" t="s">
        <v>15</v>
      </c>
      <c r="D65" s="9">
        <v>1385</v>
      </c>
    </row>
    <row r="66" spans="1:4" x14ac:dyDescent="0.3">
      <c r="A66" s="5" t="s">
        <v>187</v>
      </c>
      <c r="D66" s="9">
        <v>1467</v>
      </c>
    </row>
    <row r="67" spans="1:4" x14ac:dyDescent="0.3">
      <c r="A67" s="5" t="s">
        <v>188</v>
      </c>
      <c r="D67" s="9">
        <v>1806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12699</v>
      </c>
    </row>
    <row r="71" spans="1:4" x14ac:dyDescent="0.3">
      <c r="A71" s="5" t="s">
        <v>17</v>
      </c>
      <c r="D71" s="9">
        <v>6665</v>
      </c>
    </row>
    <row r="72" spans="1:4" x14ac:dyDescent="0.3">
      <c r="A72" s="5" t="s">
        <v>18</v>
      </c>
      <c r="D72" s="9">
        <v>18150</v>
      </c>
    </row>
    <row r="73" spans="1:4" x14ac:dyDescent="0.3">
      <c r="A73" s="5" t="s">
        <v>19</v>
      </c>
      <c r="D73" s="9">
        <v>2702</v>
      </c>
    </row>
    <row r="74" spans="1:4" x14ac:dyDescent="0.3">
      <c r="A74" s="5" t="s">
        <v>20</v>
      </c>
      <c r="D74" s="17">
        <v>1.7512953367875648</v>
      </c>
    </row>
    <row r="75" spans="1:4" x14ac:dyDescent="0.3">
      <c r="A75" s="18" t="s">
        <v>21</v>
      </c>
      <c r="B75" s="18"/>
      <c r="D75" s="9">
        <v>711</v>
      </c>
    </row>
    <row r="76" spans="1:4" x14ac:dyDescent="0.3">
      <c r="A76" s="5" t="s">
        <v>22</v>
      </c>
      <c r="D76" s="9">
        <v>5777</v>
      </c>
    </row>
    <row r="77" spans="1:4" x14ac:dyDescent="0.3">
      <c r="A77" s="5" t="s">
        <v>86</v>
      </c>
      <c r="D77" s="9">
        <v>2304</v>
      </c>
    </row>
    <row r="78" spans="1:4" x14ac:dyDescent="0.3">
      <c r="A78" s="5" t="s">
        <v>23</v>
      </c>
      <c r="D78" s="9">
        <v>4732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10</v>
      </c>
    </row>
    <row r="82" spans="1:4" x14ac:dyDescent="0.3">
      <c r="A82" s="5" t="s">
        <v>25</v>
      </c>
      <c r="B82" s="5" t="s">
        <v>40</v>
      </c>
      <c r="C82" s="19"/>
      <c r="D82" s="20">
        <v>7.1947622131088573E-2</v>
      </c>
    </row>
    <row r="83" spans="1:4" x14ac:dyDescent="0.3">
      <c r="A83" s="5" t="s">
        <v>87</v>
      </c>
      <c r="B83" s="5" t="s">
        <v>171</v>
      </c>
      <c r="C83" s="19"/>
      <c r="D83" s="21">
        <v>1.97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10960</v>
      </c>
    </row>
    <row r="87" spans="1:4" x14ac:dyDescent="0.3">
      <c r="A87" s="5" t="s">
        <v>27</v>
      </c>
      <c r="D87" s="9">
        <v>2806</v>
      </c>
    </row>
    <row r="88" spans="1:4" x14ac:dyDescent="0.3">
      <c r="A88" s="5" t="s">
        <v>28</v>
      </c>
      <c r="D88" s="9">
        <v>5594</v>
      </c>
    </row>
    <row r="89" spans="1:4" x14ac:dyDescent="0.3">
      <c r="A89" s="5" t="s">
        <v>29</v>
      </c>
      <c r="D89" s="9">
        <v>1494</v>
      </c>
    </row>
    <row r="90" spans="1:4" x14ac:dyDescent="0.3">
      <c r="A90" s="5" t="s">
        <v>30</v>
      </c>
      <c r="D90" s="6">
        <v>78.854593855673073</v>
      </c>
    </row>
    <row r="91" spans="1:4" x14ac:dyDescent="0.3">
      <c r="A91" s="5" t="s">
        <v>31</v>
      </c>
      <c r="D91" s="6">
        <v>20.188502769983451</v>
      </c>
    </row>
    <row r="92" spans="1:4" x14ac:dyDescent="0.3">
      <c r="A92" s="5" t="s">
        <v>32</v>
      </c>
      <c r="D92" s="22">
        <v>40.247499820130948</v>
      </c>
    </row>
    <row r="93" spans="1:4" x14ac:dyDescent="0.3">
      <c r="A93" s="5" t="s">
        <v>33</v>
      </c>
      <c r="D93" s="22">
        <v>26.707186271004645</v>
      </c>
    </row>
    <row r="94" spans="1:4" x14ac:dyDescent="0.3">
      <c r="A94" s="5" t="s">
        <v>34</v>
      </c>
      <c r="D94" s="9">
        <v>13899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56</v>
      </c>
    </row>
    <row r="98" spans="1:4" x14ac:dyDescent="0.3">
      <c r="A98" s="5" t="s">
        <v>35</v>
      </c>
      <c r="D98" s="9">
        <v>32</v>
      </c>
    </row>
    <row r="99" spans="1:4" x14ac:dyDescent="0.3">
      <c r="A99" s="5" t="s">
        <v>36</v>
      </c>
      <c r="D99" s="9">
        <v>252</v>
      </c>
    </row>
    <row r="100" spans="1:4" x14ac:dyDescent="0.3">
      <c r="A100" s="5" t="s">
        <v>37</v>
      </c>
      <c r="D100" s="9">
        <v>656</v>
      </c>
    </row>
    <row r="101" spans="1:4" x14ac:dyDescent="0.3">
      <c r="A101" s="5" t="s">
        <v>38</v>
      </c>
      <c r="D101" s="9">
        <v>328</v>
      </c>
    </row>
    <row r="102" spans="1:4" x14ac:dyDescent="0.3">
      <c r="A102" s="5" t="s">
        <v>39</v>
      </c>
      <c r="D102" s="9">
        <v>268</v>
      </c>
    </row>
    <row r="103" spans="1:4" x14ac:dyDescent="0.3">
      <c r="A103" s="5" t="s">
        <v>89</v>
      </c>
      <c r="D103" s="9">
        <v>122</v>
      </c>
    </row>
    <row r="104" spans="1:4" x14ac:dyDescent="0.3">
      <c r="A104" s="5" t="s">
        <v>167</v>
      </c>
      <c r="D104" s="9">
        <v>69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3.1407739764441951</v>
      </c>
    </row>
    <row r="107" spans="1:4" x14ac:dyDescent="0.3">
      <c r="A107" s="5" t="s">
        <v>35</v>
      </c>
      <c r="D107" s="6">
        <v>1.79472798653954</v>
      </c>
    </row>
    <row r="108" spans="1:4" x14ac:dyDescent="0.3">
      <c r="A108" s="5" t="s">
        <v>36</v>
      </c>
      <c r="D108" s="6">
        <v>14.133482893998877</v>
      </c>
    </row>
    <row r="109" spans="1:4" x14ac:dyDescent="0.3">
      <c r="A109" s="5" t="s">
        <v>37</v>
      </c>
      <c r="D109" s="6">
        <v>36.791923724060574</v>
      </c>
    </row>
    <row r="110" spans="1:4" x14ac:dyDescent="0.3">
      <c r="A110" s="5" t="s">
        <v>38</v>
      </c>
      <c r="D110" s="6">
        <v>18.395961862030287</v>
      </c>
    </row>
    <row r="111" spans="1:4" x14ac:dyDescent="0.3">
      <c r="A111" s="5" t="s">
        <v>39</v>
      </c>
      <c r="D111" s="6">
        <v>15.030846887268648</v>
      </c>
    </row>
    <row r="112" spans="1:4" x14ac:dyDescent="0.3">
      <c r="A112" s="5" t="s">
        <v>89</v>
      </c>
      <c r="D112" s="6">
        <v>6.8424004486819969</v>
      </c>
    </row>
    <row r="113" spans="1:4" x14ac:dyDescent="0.3">
      <c r="A113" s="25" t="s">
        <v>167</v>
      </c>
      <c r="B113" s="25"/>
      <c r="D113" s="6">
        <v>3.8698822209758834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13899</v>
      </c>
    </row>
    <row r="117" spans="1:4" x14ac:dyDescent="0.3">
      <c r="A117" s="25" t="s">
        <v>42</v>
      </c>
      <c r="B117" s="25"/>
      <c r="D117" s="9">
        <v>1303</v>
      </c>
    </row>
    <row r="118" spans="1:4" x14ac:dyDescent="0.3">
      <c r="A118" s="25" t="s">
        <v>43</v>
      </c>
      <c r="B118" s="25"/>
      <c r="D118" s="9">
        <v>2448</v>
      </c>
    </row>
    <row r="119" spans="1:4" x14ac:dyDescent="0.3">
      <c r="A119" s="25" t="s">
        <v>44</v>
      </c>
      <c r="B119" s="25"/>
      <c r="D119" s="9">
        <v>3932</v>
      </c>
    </row>
    <row r="120" spans="1:4" x14ac:dyDescent="0.3">
      <c r="A120" s="25" t="s">
        <v>45</v>
      </c>
      <c r="B120" s="25"/>
      <c r="D120" s="9">
        <v>4251</v>
      </c>
    </row>
    <row r="121" spans="1:4" x14ac:dyDescent="0.3">
      <c r="A121" s="25" t="s">
        <v>46</v>
      </c>
      <c r="B121" s="25"/>
      <c r="D121" s="9">
        <v>1936</v>
      </c>
    </row>
    <row r="122" spans="1:4" x14ac:dyDescent="0.3">
      <c r="A122" s="28" t="s">
        <v>47</v>
      </c>
      <c r="B122" s="28"/>
      <c r="D122" s="9">
        <v>29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507</v>
      </c>
    </row>
    <row r="126" spans="1:4" x14ac:dyDescent="0.3">
      <c r="A126" s="23" t="s">
        <v>49</v>
      </c>
      <c r="B126" s="23"/>
      <c r="D126" s="9">
        <v>1096</v>
      </c>
    </row>
    <row r="127" spans="1:4" x14ac:dyDescent="0.3">
      <c r="A127" s="23" t="s">
        <v>50</v>
      </c>
      <c r="B127" s="23"/>
      <c r="D127" s="9">
        <v>1371</v>
      </c>
    </row>
    <row r="128" spans="1:4" x14ac:dyDescent="0.3">
      <c r="A128" s="23" t="s">
        <v>51</v>
      </c>
      <c r="B128" s="23"/>
      <c r="D128" s="9">
        <v>3948</v>
      </c>
    </row>
    <row r="129" spans="1:6" x14ac:dyDescent="0.3">
      <c r="A129" s="23" t="s">
        <v>52</v>
      </c>
      <c r="B129" s="23"/>
      <c r="D129" s="9">
        <v>5777</v>
      </c>
    </row>
    <row r="130" spans="1:6" x14ac:dyDescent="0.3">
      <c r="A130" s="23" t="s">
        <v>53</v>
      </c>
      <c r="B130" s="23"/>
      <c r="D130" s="9">
        <v>12699</v>
      </c>
    </row>
    <row r="131" spans="1:6" x14ac:dyDescent="0.3">
      <c r="A131" s="23"/>
      <c r="B131" s="23"/>
      <c r="D131" s="9"/>
    </row>
    <row r="132" spans="1:6" x14ac:dyDescent="0.3">
      <c r="A132" s="8" t="s">
        <v>54</v>
      </c>
      <c r="B132" t="s">
        <v>171</v>
      </c>
      <c r="C132" s="7"/>
      <c r="D132" s="14"/>
    </row>
    <row r="133" spans="1:6" x14ac:dyDescent="0.3">
      <c r="A133" s="5" t="s">
        <v>55</v>
      </c>
      <c r="C133" s="7"/>
      <c r="D133" s="12">
        <v>11996</v>
      </c>
    </row>
    <row r="134" spans="1:6" x14ac:dyDescent="0.3">
      <c r="A134" s="18" t="s">
        <v>57</v>
      </c>
      <c r="C134" s="5" t="s">
        <v>56</v>
      </c>
      <c r="D134" s="12">
        <v>10701</v>
      </c>
    </row>
    <row r="135" spans="1:6" x14ac:dyDescent="0.3">
      <c r="A135" s="5" t="s">
        <v>62</v>
      </c>
      <c r="D135" s="12">
        <v>1295</v>
      </c>
    </row>
    <row r="136" spans="1:6" x14ac:dyDescent="0.3">
      <c r="A136" s="18" t="s">
        <v>58</v>
      </c>
      <c r="C136" s="5" t="s">
        <v>56</v>
      </c>
      <c r="D136" s="12">
        <v>6301</v>
      </c>
    </row>
    <row r="137" spans="1:6" x14ac:dyDescent="0.3">
      <c r="A137" s="18" t="s">
        <v>59</v>
      </c>
      <c r="C137" s="5" t="s">
        <v>56</v>
      </c>
      <c r="D137" s="12">
        <v>1856</v>
      </c>
    </row>
    <row r="138" spans="1:6" x14ac:dyDescent="0.3">
      <c r="A138" s="29" t="s">
        <v>60</v>
      </c>
      <c r="B138" s="11"/>
      <c r="C138" s="5" t="s">
        <v>56</v>
      </c>
      <c r="D138" s="12">
        <v>3930</v>
      </c>
    </row>
    <row r="139" spans="1:6" x14ac:dyDescent="0.3">
      <c r="A139" s="18" t="s">
        <v>61</v>
      </c>
      <c r="C139" s="5" t="s">
        <v>56</v>
      </c>
      <c r="D139" s="12">
        <v>1089</v>
      </c>
      <c r="F139" s="12"/>
    </row>
    <row r="140" spans="1:6" x14ac:dyDescent="0.3">
      <c r="D140" s="12"/>
    </row>
    <row r="141" spans="1:6" x14ac:dyDescent="0.3">
      <c r="A141" s="5" t="s">
        <v>63</v>
      </c>
      <c r="D141" s="12">
        <v>25172</v>
      </c>
    </row>
    <row r="142" spans="1:6" x14ac:dyDescent="0.3">
      <c r="D142" s="9"/>
    </row>
    <row r="143" spans="1:6" x14ac:dyDescent="0.3">
      <c r="A143" s="7" t="s">
        <v>114</v>
      </c>
      <c r="B143" s="7" t="s">
        <v>171</v>
      </c>
      <c r="D143" s="14"/>
    </row>
    <row r="144" spans="1:6" x14ac:dyDescent="0.3">
      <c r="A144" s="5" t="s">
        <v>64</v>
      </c>
      <c r="D144" s="9">
        <v>6011</v>
      </c>
    </row>
    <row r="145" spans="1:4" x14ac:dyDescent="0.3">
      <c r="A145" s="5" t="s">
        <v>65</v>
      </c>
      <c r="D145" s="9">
        <v>6339</v>
      </c>
    </row>
    <row r="146" spans="1:4" x14ac:dyDescent="0.3">
      <c r="A146" s="5" t="s">
        <v>66</v>
      </c>
      <c r="D146" s="9">
        <v>8858</v>
      </c>
    </row>
    <row r="147" spans="1:4" x14ac:dyDescent="0.3">
      <c r="A147" s="5" t="s">
        <v>0</v>
      </c>
      <c r="D147" s="9">
        <v>21208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53295.405468489495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1295</v>
      </c>
    </row>
    <row r="154" spans="1:4" x14ac:dyDescent="0.3">
      <c r="A154" s="5" t="s">
        <v>70</v>
      </c>
      <c r="C154" s="5" t="s">
        <v>56</v>
      </c>
      <c r="D154" s="12">
        <v>685</v>
      </c>
    </row>
    <row r="155" spans="1:4" x14ac:dyDescent="0.3">
      <c r="A155" s="5" t="s">
        <v>71</v>
      </c>
      <c r="C155" s="5" t="s">
        <v>56</v>
      </c>
      <c r="D155" s="12">
        <v>610</v>
      </c>
    </row>
    <row r="156" spans="1:4" x14ac:dyDescent="0.3">
      <c r="A156" s="5" t="s">
        <v>85</v>
      </c>
      <c r="C156" s="5" t="s">
        <v>56</v>
      </c>
      <c r="D156" s="12">
        <v>92</v>
      </c>
    </row>
    <row r="157" spans="1:4" x14ac:dyDescent="0.3">
      <c r="A157" s="5" t="s">
        <v>72</v>
      </c>
      <c r="C157" s="5" t="s">
        <v>56</v>
      </c>
      <c r="D157" s="35">
        <v>10.795265088362788</v>
      </c>
    </row>
    <row r="158" spans="1:4" x14ac:dyDescent="0.3">
      <c r="A158" s="5" t="s">
        <v>73</v>
      </c>
      <c r="C158" s="5" t="s">
        <v>56</v>
      </c>
      <c r="D158" s="35">
        <v>10.88757396449704</v>
      </c>
    </row>
    <row r="159" spans="1:4" x14ac:dyDescent="0.3">
      <c r="A159" s="5" t="s">
        <v>55</v>
      </c>
      <c r="B159"/>
      <c r="D159" s="12">
        <v>11996</v>
      </c>
    </row>
    <row r="160" spans="1:4" x14ac:dyDescent="0.3">
      <c r="A160" s="5" t="s">
        <v>74</v>
      </c>
      <c r="B160"/>
      <c r="D160" s="12">
        <v>845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29</v>
      </c>
    </row>
    <row r="164" spans="1:4" x14ac:dyDescent="0.3">
      <c r="A164" s="28" t="s">
        <v>76</v>
      </c>
      <c r="B164" s="28"/>
      <c r="D164" s="12">
        <v>224</v>
      </c>
    </row>
    <row r="165" spans="1:4" x14ac:dyDescent="0.3">
      <c r="A165" s="28" t="s">
        <v>77</v>
      </c>
      <c r="B165" s="28"/>
      <c r="D165" s="12">
        <v>711</v>
      </c>
    </row>
    <row r="166" spans="1:4" x14ac:dyDescent="0.3">
      <c r="A166" s="28" t="s">
        <v>78</v>
      </c>
      <c r="B166" s="28"/>
      <c r="D166" s="12">
        <v>74</v>
      </c>
    </row>
    <row r="167" spans="1:4" x14ac:dyDescent="0.3">
      <c r="A167" s="28" t="s">
        <v>79</v>
      </c>
      <c r="B167" s="28"/>
      <c r="D167" s="12">
        <v>66</v>
      </c>
    </row>
    <row r="168" spans="1:4" x14ac:dyDescent="0.3">
      <c r="A168" s="28" t="s">
        <v>80</v>
      </c>
      <c r="B168" s="28"/>
      <c r="D168" s="12">
        <v>10</v>
      </c>
    </row>
    <row r="169" spans="1:4" x14ac:dyDescent="0.3">
      <c r="A169" s="28" t="s">
        <v>81</v>
      </c>
      <c r="B169" s="28"/>
      <c r="D169" s="12">
        <v>93</v>
      </c>
    </row>
    <row r="170" spans="1:4" x14ac:dyDescent="0.3">
      <c r="A170" s="28" t="s">
        <v>82</v>
      </c>
      <c r="B170" s="28"/>
      <c r="D170" s="12">
        <v>176</v>
      </c>
    </row>
    <row r="171" spans="1:4" x14ac:dyDescent="0.3">
      <c r="A171" s="28" t="s">
        <v>83</v>
      </c>
      <c r="B171" s="28"/>
      <c r="D171" s="12">
        <v>1569</v>
      </c>
    </row>
    <row r="172" spans="1:4" x14ac:dyDescent="0.3">
      <c r="A172" s="28" t="s">
        <v>84</v>
      </c>
      <c r="B172" s="28"/>
      <c r="D172" s="12">
        <v>367</v>
      </c>
    </row>
    <row r="173" spans="1:4" x14ac:dyDescent="0.3">
      <c r="A173" s="5" t="s">
        <v>169</v>
      </c>
      <c r="D173" s="12">
        <v>3319</v>
      </c>
    </row>
  </sheetData>
  <conditionalFormatting sqref="A2:A3">
    <cfRule type="duplicateValues" dxfId="47" priority="2"/>
  </conditionalFormatting>
  <conditionalFormatting sqref="A4:A17">
    <cfRule type="duplicateValues" dxfId="46" priority="23"/>
  </conditionalFormatting>
  <conditionalFormatting sqref="B2:C4 B5:B17">
    <cfRule type="duplicateValues" dxfId="4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F05B-7815-441F-8F1D-7ACAAC7F7CBB}">
  <dimension ref="A2:D173"/>
  <sheetViews>
    <sheetView workbookViewId="0">
      <selection activeCell="B2" sqref="B2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21875" style="5" customWidth="1"/>
  </cols>
  <sheetData>
    <row r="2" spans="1:4" x14ac:dyDescent="0.3">
      <c r="A2" s="7" t="s">
        <v>166</v>
      </c>
      <c r="B2" s="7"/>
      <c r="D2" s="7" t="s">
        <v>145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930</v>
      </c>
    </row>
    <row r="6" spans="1:4" x14ac:dyDescent="0.3">
      <c r="C6" s="10" t="s">
        <v>173</v>
      </c>
      <c r="D6" s="9">
        <v>1016</v>
      </c>
    </row>
    <row r="7" spans="1:4" x14ac:dyDescent="0.3">
      <c r="C7" s="5" t="s">
        <v>174</v>
      </c>
      <c r="D7" s="9">
        <v>473</v>
      </c>
    </row>
    <row r="8" spans="1:4" x14ac:dyDescent="0.3">
      <c r="C8" s="5" t="s">
        <v>175</v>
      </c>
      <c r="D8" s="9">
        <v>1247</v>
      </c>
    </row>
    <row r="9" spans="1:4" x14ac:dyDescent="0.3">
      <c r="C9" s="5" t="s">
        <v>176</v>
      </c>
      <c r="D9" s="9">
        <v>6008</v>
      </c>
    </row>
    <row r="10" spans="1:4" x14ac:dyDescent="0.3">
      <c r="C10" s="11" t="s">
        <v>178</v>
      </c>
      <c r="D10" s="9">
        <v>1308</v>
      </c>
    </row>
    <row r="11" spans="1:4" x14ac:dyDescent="0.3">
      <c r="C11" s="5" t="s">
        <v>177</v>
      </c>
      <c r="D11" s="9">
        <v>792</v>
      </c>
    </row>
    <row r="12" spans="1:4" x14ac:dyDescent="0.3">
      <c r="C12" s="5" t="s">
        <v>179</v>
      </c>
      <c r="D12" s="9">
        <v>516</v>
      </c>
    </row>
    <row r="13" spans="1:4" x14ac:dyDescent="0.3">
      <c r="C13" s="5" t="s">
        <v>180</v>
      </c>
      <c r="D13" s="9">
        <v>68</v>
      </c>
    </row>
    <row r="14" spans="1:4" x14ac:dyDescent="0.3">
      <c r="C14" s="5" t="s">
        <v>0</v>
      </c>
      <c r="D14" s="9">
        <v>10982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64</v>
      </c>
    </row>
    <row r="17" spans="1:4" x14ac:dyDescent="0.3">
      <c r="C17" s="10" t="s">
        <v>173</v>
      </c>
      <c r="D17" s="9">
        <v>55</v>
      </c>
    </row>
    <row r="18" spans="1:4" x14ac:dyDescent="0.3">
      <c r="C18" s="5" t="s">
        <v>174</v>
      </c>
      <c r="D18" s="9">
        <v>38</v>
      </c>
    </row>
    <row r="19" spans="1:4" x14ac:dyDescent="0.3">
      <c r="C19" s="5" t="s">
        <v>175</v>
      </c>
      <c r="D19" s="9">
        <v>91</v>
      </c>
    </row>
    <row r="20" spans="1:4" x14ac:dyDescent="0.3">
      <c r="C20" s="5" t="s">
        <v>176</v>
      </c>
      <c r="D20" s="9">
        <v>305</v>
      </c>
    </row>
    <row r="21" spans="1:4" x14ac:dyDescent="0.3">
      <c r="C21" s="11" t="s">
        <v>178</v>
      </c>
      <c r="D21" s="9">
        <v>119</v>
      </c>
    </row>
    <row r="22" spans="1:4" x14ac:dyDescent="0.3">
      <c r="C22" s="5" t="s">
        <v>177</v>
      </c>
      <c r="D22" s="9">
        <v>65</v>
      </c>
    </row>
    <row r="23" spans="1:4" x14ac:dyDescent="0.3">
      <c r="C23" s="5" t="s">
        <v>179</v>
      </c>
      <c r="D23" s="9">
        <v>54</v>
      </c>
    </row>
    <row r="24" spans="1:4" x14ac:dyDescent="0.3">
      <c r="C24" s="5" t="s">
        <v>180</v>
      </c>
      <c r="D24" s="9">
        <v>6</v>
      </c>
    </row>
    <row r="25" spans="1:4" x14ac:dyDescent="0.3">
      <c r="C25" s="5" t="s">
        <v>0</v>
      </c>
      <c r="D25" s="9">
        <v>672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179</v>
      </c>
    </row>
    <row r="28" spans="1:4" x14ac:dyDescent="0.3">
      <c r="C28" s="10" t="s">
        <v>173</v>
      </c>
      <c r="D28" s="9">
        <v>164</v>
      </c>
    </row>
    <row r="29" spans="1:4" x14ac:dyDescent="0.3">
      <c r="C29" s="5" t="s">
        <v>174</v>
      </c>
      <c r="D29" s="9">
        <v>51</v>
      </c>
    </row>
    <row r="30" spans="1:4" x14ac:dyDescent="0.3">
      <c r="C30" s="5" t="s">
        <v>175</v>
      </c>
      <c r="D30" s="9">
        <v>176</v>
      </c>
    </row>
    <row r="31" spans="1:4" x14ac:dyDescent="0.3">
      <c r="C31" s="5" t="s">
        <v>176</v>
      </c>
      <c r="D31" s="9">
        <v>1122</v>
      </c>
    </row>
    <row r="32" spans="1:4" x14ac:dyDescent="0.3">
      <c r="C32" s="11" t="s">
        <v>178</v>
      </c>
      <c r="D32" s="9">
        <v>67</v>
      </c>
    </row>
    <row r="33" spans="1:4" x14ac:dyDescent="0.3">
      <c r="C33" s="5" t="s">
        <v>177</v>
      </c>
      <c r="D33" s="9">
        <v>50</v>
      </c>
    </row>
    <row r="34" spans="1:4" x14ac:dyDescent="0.3">
      <c r="C34" s="5" t="s">
        <v>179</v>
      </c>
      <c r="D34" s="9">
        <v>17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1759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1759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433</v>
      </c>
    </row>
    <row r="42" spans="1:4" x14ac:dyDescent="0.3">
      <c r="C42" s="5" t="s">
        <v>4</v>
      </c>
      <c r="D42" s="9">
        <v>210</v>
      </c>
    </row>
    <row r="43" spans="1:4" x14ac:dyDescent="0.3">
      <c r="C43" s="5" t="s">
        <v>5</v>
      </c>
      <c r="D43" s="9">
        <v>116</v>
      </c>
    </row>
    <row r="44" spans="1:4" x14ac:dyDescent="0.3">
      <c r="C44" s="5" t="s">
        <v>6</v>
      </c>
      <c r="D44" s="9">
        <v>82</v>
      </c>
    </row>
    <row r="45" spans="1:4" x14ac:dyDescent="0.3">
      <c r="C45" s="5" t="s">
        <v>7</v>
      </c>
      <c r="D45" s="9">
        <v>77</v>
      </c>
    </row>
    <row r="46" spans="1:4" x14ac:dyDescent="0.3">
      <c r="C46" s="5" t="s">
        <v>8</v>
      </c>
      <c r="D46" s="9">
        <v>74</v>
      </c>
    </row>
    <row r="47" spans="1:4" x14ac:dyDescent="0.3">
      <c r="C47" s="5" t="s">
        <v>9</v>
      </c>
      <c r="D47" s="9">
        <v>49</v>
      </c>
    </row>
    <row r="48" spans="1:4" x14ac:dyDescent="0.3">
      <c r="C48" s="5" t="s">
        <v>10</v>
      </c>
      <c r="D48" s="9">
        <v>44</v>
      </c>
    </row>
    <row r="49" spans="1:4" x14ac:dyDescent="0.3">
      <c r="C49" s="5" t="s">
        <v>11</v>
      </c>
      <c r="D49" s="9">
        <v>41</v>
      </c>
    </row>
    <row r="50" spans="1:4" x14ac:dyDescent="0.3">
      <c r="C50" s="5" t="s">
        <v>12</v>
      </c>
      <c r="D50" s="9">
        <v>36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116</v>
      </c>
    </row>
    <row r="56" spans="1:4" x14ac:dyDescent="0.3">
      <c r="C56" s="5" t="s">
        <v>8</v>
      </c>
      <c r="D56" s="9" t="s">
        <v>98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133</v>
      </c>
    </row>
    <row r="59" spans="1:4" x14ac:dyDescent="0.3">
      <c r="C59" s="5" t="s">
        <v>11</v>
      </c>
      <c r="D59" s="9" t="s">
        <v>126</v>
      </c>
    </row>
    <row r="60" spans="1:4" x14ac:dyDescent="0.3">
      <c r="C60" s="5" t="s">
        <v>12</v>
      </c>
      <c r="D60" s="9" t="s">
        <v>146</v>
      </c>
    </row>
    <row r="61" spans="1:4" x14ac:dyDescent="0.3">
      <c r="A61" s="5" t="s">
        <v>13</v>
      </c>
      <c r="B61" s="5" t="s">
        <v>171</v>
      </c>
      <c r="D61" s="9">
        <v>1136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971</v>
      </c>
    </row>
    <row r="65" spans="1:4" x14ac:dyDescent="0.3">
      <c r="A65" s="5" t="s">
        <v>15</v>
      </c>
      <c r="D65" s="9">
        <v>752</v>
      </c>
    </row>
    <row r="66" spans="1:4" x14ac:dyDescent="0.3">
      <c r="A66" s="5" t="s">
        <v>187</v>
      </c>
      <c r="D66" s="9">
        <v>1088</v>
      </c>
    </row>
    <row r="67" spans="1:4" x14ac:dyDescent="0.3">
      <c r="A67" s="5" t="s">
        <v>188</v>
      </c>
      <c r="D67" s="9">
        <v>1020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5100</v>
      </c>
    </row>
    <row r="71" spans="1:4" x14ac:dyDescent="0.3">
      <c r="A71" s="5" t="s">
        <v>17</v>
      </c>
      <c r="D71" s="9">
        <v>2934</v>
      </c>
    </row>
    <row r="72" spans="1:4" x14ac:dyDescent="0.3">
      <c r="A72" s="5" t="s">
        <v>18</v>
      </c>
      <c r="D72" s="9">
        <v>8601</v>
      </c>
    </row>
    <row r="73" spans="1:4" x14ac:dyDescent="0.3">
      <c r="A73" s="5" t="s">
        <v>19</v>
      </c>
      <c r="D73" s="9">
        <v>1541</v>
      </c>
    </row>
    <row r="74" spans="1:4" x14ac:dyDescent="0.3">
      <c r="A74" s="5" t="s">
        <v>20</v>
      </c>
      <c r="D74" s="17">
        <v>1.7579493835171967</v>
      </c>
    </row>
    <row r="75" spans="1:4" x14ac:dyDescent="0.3">
      <c r="A75" s="18" t="s">
        <v>21</v>
      </c>
      <c r="B75" s="18"/>
      <c r="D75" s="9">
        <v>340</v>
      </c>
    </row>
    <row r="76" spans="1:4" x14ac:dyDescent="0.3">
      <c r="A76" s="5" t="s">
        <v>22</v>
      </c>
      <c r="D76" s="9">
        <v>2130</v>
      </c>
    </row>
    <row r="77" spans="1:4" x14ac:dyDescent="0.3">
      <c r="A77" s="5" t="s">
        <v>86</v>
      </c>
      <c r="D77" s="9">
        <v>393</v>
      </c>
    </row>
    <row r="78" spans="1:4" x14ac:dyDescent="0.3">
      <c r="A78" s="5" t="s">
        <v>23</v>
      </c>
      <c r="D78" s="9">
        <v>2709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34</v>
      </c>
    </row>
    <row r="82" spans="1:4" x14ac:dyDescent="0.3">
      <c r="A82" s="5" t="s">
        <v>25</v>
      </c>
      <c r="B82" s="5" t="s">
        <v>40</v>
      </c>
      <c r="C82" s="19"/>
      <c r="D82" s="20">
        <v>0.60412224591329067</v>
      </c>
    </row>
    <row r="83" spans="1:4" x14ac:dyDescent="0.3">
      <c r="A83" s="5" t="s">
        <v>87</v>
      </c>
      <c r="B83" s="5" t="s">
        <v>171</v>
      </c>
      <c r="C83" s="19"/>
      <c r="D83" s="21">
        <v>2.15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3563</v>
      </c>
    </row>
    <row r="87" spans="1:4" x14ac:dyDescent="0.3">
      <c r="A87" s="5" t="s">
        <v>27</v>
      </c>
      <c r="D87" s="9">
        <v>2055</v>
      </c>
    </row>
    <row r="88" spans="1:4" x14ac:dyDescent="0.3">
      <c r="A88" s="5" t="s">
        <v>28</v>
      </c>
      <c r="D88" s="9">
        <v>2237</v>
      </c>
    </row>
    <row r="89" spans="1:4" x14ac:dyDescent="0.3">
      <c r="A89" s="5" t="s">
        <v>29</v>
      </c>
      <c r="D89" s="9">
        <v>613</v>
      </c>
    </row>
    <row r="90" spans="1:4" x14ac:dyDescent="0.3">
      <c r="A90" s="5" t="s">
        <v>30</v>
      </c>
      <c r="D90" s="6">
        <v>63.308457711442792</v>
      </c>
    </row>
    <row r="91" spans="1:4" x14ac:dyDescent="0.3">
      <c r="A91" s="5" t="s">
        <v>31</v>
      </c>
      <c r="D91" s="6">
        <v>36.513859275053306</v>
      </c>
    </row>
    <row r="92" spans="1:4" x14ac:dyDescent="0.3">
      <c r="A92" s="5" t="s">
        <v>32</v>
      </c>
      <c r="D92" s="22">
        <v>39.747690120824444</v>
      </c>
    </row>
    <row r="93" spans="1:4" x14ac:dyDescent="0.3">
      <c r="A93" s="5" t="s">
        <v>33</v>
      </c>
      <c r="D93" s="22">
        <v>27.402771569065713</v>
      </c>
    </row>
    <row r="94" spans="1:4" x14ac:dyDescent="0.3">
      <c r="A94" s="5" t="s">
        <v>34</v>
      </c>
      <c r="D94" s="9">
        <v>5628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84</v>
      </c>
    </row>
    <row r="98" spans="1:4" x14ac:dyDescent="0.3">
      <c r="A98" s="5" t="s">
        <v>35</v>
      </c>
      <c r="D98" s="9">
        <v>53</v>
      </c>
    </row>
    <row r="99" spans="1:4" x14ac:dyDescent="0.3">
      <c r="A99" s="5" t="s">
        <v>36</v>
      </c>
      <c r="D99" s="9">
        <v>124</v>
      </c>
    </row>
    <row r="100" spans="1:4" x14ac:dyDescent="0.3">
      <c r="A100" s="5" t="s">
        <v>37</v>
      </c>
      <c r="D100" s="9">
        <v>158</v>
      </c>
    </row>
    <row r="101" spans="1:4" x14ac:dyDescent="0.3">
      <c r="A101" s="5" t="s">
        <v>38</v>
      </c>
      <c r="D101" s="9">
        <v>130</v>
      </c>
    </row>
    <row r="102" spans="1:4" x14ac:dyDescent="0.3">
      <c r="A102" s="5" t="s">
        <v>39</v>
      </c>
      <c r="D102" s="9">
        <v>428</v>
      </c>
    </row>
    <row r="103" spans="1:4" x14ac:dyDescent="0.3">
      <c r="A103" s="5" t="s">
        <v>89</v>
      </c>
      <c r="D103" s="9">
        <v>672</v>
      </c>
    </row>
    <row r="104" spans="1:4" x14ac:dyDescent="0.3">
      <c r="A104" s="5" t="s">
        <v>167</v>
      </c>
      <c r="D104" s="9">
        <v>212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4.5137023105857068</v>
      </c>
    </row>
    <row r="107" spans="1:4" x14ac:dyDescent="0.3">
      <c r="A107" s="5" t="s">
        <v>35</v>
      </c>
      <c r="D107" s="6">
        <v>2.8479312197743147</v>
      </c>
    </row>
    <row r="108" spans="1:4" x14ac:dyDescent="0.3">
      <c r="A108" s="5" t="s">
        <v>36</v>
      </c>
      <c r="D108" s="6">
        <v>6.6630843632455665</v>
      </c>
    </row>
    <row r="109" spans="1:4" x14ac:dyDescent="0.3">
      <c r="A109" s="5" t="s">
        <v>37</v>
      </c>
      <c r="D109" s="6">
        <v>8.4900591080064487</v>
      </c>
    </row>
    <row r="110" spans="1:4" x14ac:dyDescent="0.3">
      <c r="A110" s="5" t="s">
        <v>38</v>
      </c>
      <c r="D110" s="6">
        <v>6.9854916711445458</v>
      </c>
    </row>
    <row r="111" spans="1:4" x14ac:dyDescent="0.3">
      <c r="A111" s="5" t="s">
        <v>39</v>
      </c>
      <c r="D111" s="6">
        <v>22.998387963460505</v>
      </c>
    </row>
    <row r="112" spans="1:4" x14ac:dyDescent="0.3">
      <c r="A112" s="5" t="s">
        <v>89</v>
      </c>
      <c r="D112" s="6">
        <v>36.109618484685654</v>
      </c>
    </row>
    <row r="113" spans="1:4" x14ac:dyDescent="0.3">
      <c r="A113" s="25" t="s">
        <v>167</v>
      </c>
      <c r="B113" s="25"/>
      <c r="D113" s="6">
        <v>11.391724879097259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5628</v>
      </c>
    </row>
    <row r="117" spans="1:4" x14ac:dyDescent="0.3">
      <c r="A117" s="25" t="s">
        <v>42</v>
      </c>
      <c r="B117" s="25"/>
      <c r="D117" s="9">
        <v>1027</v>
      </c>
    </row>
    <row r="118" spans="1:4" x14ac:dyDescent="0.3">
      <c r="A118" s="25" t="s">
        <v>43</v>
      </c>
      <c r="B118" s="25"/>
      <c r="D118" s="9">
        <v>815</v>
      </c>
    </row>
    <row r="119" spans="1:4" x14ac:dyDescent="0.3">
      <c r="A119" s="25" t="s">
        <v>44</v>
      </c>
      <c r="B119" s="25"/>
      <c r="D119" s="9">
        <v>1224</v>
      </c>
    </row>
    <row r="120" spans="1:4" x14ac:dyDescent="0.3">
      <c r="A120" s="25" t="s">
        <v>45</v>
      </c>
      <c r="B120" s="25"/>
      <c r="D120" s="9">
        <v>1454</v>
      </c>
    </row>
    <row r="121" spans="1:4" x14ac:dyDescent="0.3">
      <c r="A121" s="25" t="s">
        <v>46</v>
      </c>
      <c r="B121" s="25"/>
      <c r="D121" s="9">
        <v>1096</v>
      </c>
    </row>
    <row r="122" spans="1:4" x14ac:dyDescent="0.3">
      <c r="A122" s="28" t="s">
        <v>47</v>
      </c>
      <c r="B122" s="28"/>
      <c r="D122" s="9">
        <v>12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268</v>
      </c>
    </row>
    <row r="126" spans="1:4" x14ac:dyDescent="0.3">
      <c r="A126" s="23" t="s">
        <v>49</v>
      </c>
      <c r="B126" s="23"/>
      <c r="D126" s="9">
        <v>679</v>
      </c>
    </row>
    <row r="127" spans="1:4" x14ac:dyDescent="0.3">
      <c r="A127" s="23" t="s">
        <v>50</v>
      </c>
      <c r="B127" s="23"/>
      <c r="D127" s="9">
        <v>629</v>
      </c>
    </row>
    <row r="128" spans="1:4" x14ac:dyDescent="0.3">
      <c r="A128" s="23" t="s">
        <v>51</v>
      </c>
      <c r="B128" s="23"/>
      <c r="D128" s="9">
        <v>1394</v>
      </c>
    </row>
    <row r="129" spans="1:4" x14ac:dyDescent="0.3">
      <c r="A129" s="23" t="s">
        <v>52</v>
      </c>
      <c r="B129" s="23"/>
      <c r="D129" s="9">
        <v>2130</v>
      </c>
    </row>
    <row r="130" spans="1:4" x14ac:dyDescent="0.3">
      <c r="A130" s="23" t="s">
        <v>53</v>
      </c>
      <c r="B130" s="23"/>
      <c r="D130" s="9">
        <v>5100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6000</v>
      </c>
    </row>
    <row r="134" spans="1:4" x14ac:dyDescent="0.3">
      <c r="A134" s="18" t="s">
        <v>57</v>
      </c>
      <c r="C134" s="5" t="s">
        <v>56</v>
      </c>
      <c r="D134" s="12">
        <v>5549</v>
      </c>
    </row>
    <row r="135" spans="1:4" x14ac:dyDescent="0.3">
      <c r="A135" s="5" t="s">
        <v>62</v>
      </c>
      <c r="D135" s="12">
        <v>451</v>
      </c>
    </row>
    <row r="136" spans="1:4" x14ac:dyDescent="0.3">
      <c r="A136" s="18" t="s">
        <v>58</v>
      </c>
      <c r="C136" s="5" t="s">
        <v>56</v>
      </c>
      <c r="D136" s="12">
        <v>1426</v>
      </c>
    </row>
    <row r="137" spans="1:4" x14ac:dyDescent="0.3">
      <c r="A137" s="18" t="s">
        <v>59</v>
      </c>
      <c r="C137" s="5" t="s">
        <v>56</v>
      </c>
      <c r="D137" s="12">
        <v>844</v>
      </c>
    </row>
    <row r="138" spans="1:4" x14ac:dyDescent="0.3">
      <c r="A138" s="29" t="s">
        <v>60</v>
      </c>
      <c r="B138" s="11"/>
      <c r="C138" s="5" t="s">
        <v>56</v>
      </c>
      <c r="D138" s="12">
        <v>2301</v>
      </c>
    </row>
    <row r="139" spans="1:4" x14ac:dyDescent="0.3">
      <c r="A139" s="18" t="s">
        <v>61</v>
      </c>
      <c r="C139" s="5" t="s">
        <v>56</v>
      </c>
      <c r="D139" s="12">
        <v>413</v>
      </c>
    </row>
    <row r="140" spans="1:4" x14ac:dyDescent="0.3">
      <c r="D140" s="12"/>
    </row>
    <row r="141" spans="1:4" x14ac:dyDescent="0.3">
      <c r="A141" s="5" t="s">
        <v>63</v>
      </c>
      <c r="D141" s="12">
        <v>10984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2033</v>
      </c>
    </row>
    <row r="145" spans="1:4" x14ac:dyDescent="0.3">
      <c r="A145" s="5" t="s">
        <v>65</v>
      </c>
      <c r="D145" s="9">
        <v>2569</v>
      </c>
    </row>
    <row r="146" spans="1:4" x14ac:dyDescent="0.3">
      <c r="A146" s="5" t="s">
        <v>66</v>
      </c>
      <c r="D146" s="9">
        <v>4079</v>
      </c>
    </row>
    <row r="147" spans="1:4" x14ac:dyDescent="0.3">
      <c r="A147" s="5" t="s">
        <v>0</v>
      </c>
      <c r="D147" s="9">
        <v>8681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64447.430999999997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451</v>
      </c>
    </row>
    <row r="154" spans="1:4" x14ac:dyDescent="0.3">
      <c r="A154" s="5" t="s">
        <v>70</v>
      </c>
      <c r="C154" s="5" t="s">
        <v>56</v>
      </c>
      <c r="D154" s="12">
        <v>234</v>
      </c>
    </row>
    <row r="155" spans="1:4" x14ac:dyDescent="0.3">
      <c r="A155" s="5" t="s">
        <v>71</v>
      </c>
      <c r="C155" s="5" t="s">
        <v>56</v>
      </c>
      <c r="D155" s="12">
        <v>217</v>
      </c>
    </row>
    <row r="156" spans="1:4" x14ac:dyDescent="0.3">
      <c r="A156" s="5" t="s">
        <v>85</v>
      </c>
      <c r="C156" s="5" t="s">
        <v>56</v>
      </c>
      <c r="D156" s="12">
        <v>56</v>
      </c>
    </row>
    <row r="157" spans="1:4" x14ac:dyDescent="0.3">
      <c r="A157" s="5" t="s">
        <v>72</v>
      </c>
      <c r="C157" s="5" t="s">
        <v>56</v>
      </c>
      <c r="D157" s="35">
        <v>7.5166666666666675</v>
      </c>
    </row>
    <row r="158" spans="1:4" x14ac:dyDescent="0.3">
      <c r="A158" s="5" t="s">
        <v>73</v>
      </c>
      <c r="C158" s="5" t="s">
        <v>56</v>
      </c>
      <c r="D158" s="35">
        <v>9.3023255813953494</v>
      </c>
    </row>
    <row r="159" spans="1:4" x14ac:dyDescent="0.3">
      <c r="A159" s="5" t="s">
        <v>55</v>
      </c>
      <c r="B159"/>
      <c r="D159" s="12">
        <v>6000</v>
      </c>
    </row>
    <row r="160" spans="1:4" x14ac:dyDescent="0.3">
      <c r="A160" s="5" t="s">
        <v>74</v>
      </c>
      <c r="B160"/>
      <c r="D160" s="12">
        <v>602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185</v>
      </c>
    </row>
    <row r="164" spans="1:4" x14ac:dyDescent="0.3">
      <c r="A164" s="28" t="s">
        <v>76</v>
      </c>
      <c r="B164" s="28"/>
      <c r="D164" s="12">
        <v>107</v>
      </c>
    </row>
    <row r="165" spans="1:4" x14ac:dyDescent="0.3">
      <c r="A165" s="28" t="s">
        <v>77</v>
      </c>
      <c r="B165" s="28"/>
      <c r="D165" s="12">
        <v>507</v>
      </c>
    </row>
    <row r="166" spans="1:4" x14ac:dyDescent="0.3">
      <c r="A166" s="28" t="s">
        <v>78</v>
      </c>
      <c r="B166" s="28"/>
      <c r="D166" s="12">
        <v>116</v>
      </c>
    </row>
    <row r="167" spans="1:4" x14ac:dyDescent="0.3">
      <c r="A167" s="28" t="s">
        <v>79</v>
      </c>
      <c r="B167" s="28"/>
      <c r="D167" s="12">
        <v>118</v>
      </c>
    </row>
    <row r="168" spans="1:4" x14ac:dyDescent="0.3">
      <c r="A168" s="28" t="s">
        <v>80</v>
      </c>
      <c r="B168" s="28"/>
      <c r="D168" s="12">
        <v>6</v>
      </c>
    </row>
    <row r="169" spans="1:4" x14ac:dyDescent="0.3">
      <c r="A169" s="28" t="s">
        <v>81</v>
      </c>
      <c r="B169" s="28"/>
      <c r="D169" s="12">
        <v>10</v>
      </c>
    </row>
    <row r="170" spans="1:4" x14ac:dyDescent="0.3">
      <c r="A170" s="28" t="s">
        <v>82</v>
      </c>
      <c r="B170" s="28"/>
      <c r="D170" s="12">
        <v>192</v>
      </c>
    </row>
    <row r="171" spans="1:4" x14ac:dyDescent="0.3">
      <c r="A171" s="28" t="s">
        <v>83</v>
      </c>
      <c r="B171" s="28"/>
      <c r="D171" s="12">
        <v>524</v>
      </c>
    </row>
    <row r="172" spans="1:4" x14ac:dyDescent="0.3">
      <c r="A172" s="28" t="s">
        <v>84</v>
      </c>
      <c r="B172" s="28"/>
      <c r="D172" s="12">
        <v>75</v>
      </c>
    </row>
    <row r="173" spans="1:4" x14ac:dyDescent="0.3">
      <c r="A173" s="5" t="s">
        <v>169</v>
      </c>
      <c r="D173" s="12">
        <v>1840</v>
      </c>
    </row>
  </sheetData>
  <conditionalFormatting sqref="A2:A3">
    <cfRule type="duplicateValues" dxfId="44" priority="2"/>
  </conditionalFormatting>
  <conditionalFormatting sqref="A4:A17">
    <cfRule type="duplicateValues" dxfId="43" priority="24"/>
  </conditionalFormatting>
  <conditionalFormatting sqref="B2:C4 B5:B17">
    <cfRule type="duplicateValues" dxfId="4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283E2-C383-4811-85BB-FD9B5054024F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5546875" style="5" customWidth="1"/>
  </cols>
  <sheetData>
    <row r="2" spans="1:4" x14ac:dyDescent="0.3">
      <c r="A2" s="7" t="s">
        <v>166</v>
      </c>
      <c r="B2" s="7"/>
      <c r="D2" s="7" t="s">
        <v>147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1317</v>
      </c>
    </row>
    <row r="6" spans="1:4" x14ac:dyDescent="0.3">
      <c r="C6" s="10" t="s">
        <v>173</v>
      </c>
      <c r="D6" s="9">
        <v>1651</v>
      </c>
    </row>
    <row r="7" spans="1:4" x14ac:dyDescent="0.3">
      <c r="C7" s="5" t="s">
        <v>174</v>
      </c>
      <c r="D7" s="9">
        <v>790</v>
      </c>
    </row>
    <row r="8" spans="1:4" x14ac:dyDescent="0.3">
      <c r="C8" s="5" t="s">
        <v>175</v>
      </c>
      <c r="D8" s="9">
        <v>1424</v>
      </c>
    </row>
    <row r="9" spans="1:4" x14ac:dyDescent="0.3">
      <c r="C9" s="5" t="s">
        <v>176</v>
      </c>
      <c r="D9" s="9">
        <v>8563</v>
      </c>
    </row>
    <row r="10" spans="1:4" x14ac:dyDescent="0.3">
      <c r="C10" s="11" t="s">
        <v>178</v>
      </c>
      <c r="D10" s="9">
        <v>1942</v>
      </c>
    </row>
    <row r="11" spans="1:4" x14ac:dyDescent="0.3">
      <c r="C11" s="5" t="s">
        <v>177</v>
      </c>
      <c r="D11" s="9">
        <v>1241</v>
      </c>
    </row>
    <row r="12" spans="1:4" x14ac:dyDescent="0.3">
      <c r="C12" s="5" t="s">
        <v>179</v>
      </c>
      <c r="D12" s="9">
        <v>701</v>
      </c>
    </row>
    <row r="13" spans="1:4" x14ac:dyDescent="0.3">
      <c r="C13" s="5" t="s">
        <v>180</v>
      </c>
      <c r="D13" s="9">
        <v>101</v>
      </c>
    </row>
    <row r="14" spans="1:4" x14ac:dyDescent="0.3">
      <c r="C14" s="5" t="s">
        <v>0</v>
      </c>
      <c r="D14" s="9">
        <v>15687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130</v>
      </c>
    </row>
    <row r="17" spans="1:4" x14ac:dyDescent="0.3">
      <c r="C17" s="10" t="s">
        <v>173</v>
      </c>
      <c r="D17" s="9">
        <v>153</v>
      </c>
    </row>
    <row r="18" spans="1:4" x14ac:dyDescent="0.3">
      <c r="C18" s="5" t="s">
        <v>174</v>
      </c>
      <c r="D18" s="9">
        <v>85</v>
      </c>
    </row>
    <row r="19" spans="1:4" x14ac:dyDescent="0.3">
      <c r="C19" s="5" t="s">
        <v>175</v>
      </c>
      <c r="D19" s="9">
        <v>144</v>
      </c>
    </row>
    <row r="20" spans="1:4" x14ac:dyDescent="0.3">
      <c r="C20" s="5" t="s">
        <v>176</v>
      </c>
      <c r="D20" s="9">
        <v>575</v>
      </c>
    </row>
    <row r="21" spans="1:4" x14ac:dyDescent="0.3">
      <c r="C21" s="11" t="s">
        <v>178</v>
      </c>
      <c r="D21" s="9">
        <v>161</v>
      </c>
    </row>
    <row r="22" spans="1:4" x14ac:dyDescent="0.3">
      <c r="C22" s="5" t="s">
        <v>177</v>
      </c>
      <c r="D22" s="9">
        <v>83</v>
      </c>
    </row>
    <row r="23" spans="1:4" x14ac:dyDescent="0.3">
      <c r="C23" s="5" t="s">
        <v>179</v>
      </c>
      <c r="D23" s="9">
        <v>78</v>
      </c>
    </row>
    <row r="24" spans="1:4" x14ac:dyDescent="0.3">
      <c r="C24" s="5" t="s">
        <v>180</v>
      </c>
      <c r="D24" s="9">
        <v>15</v>
      </c>
    </row>
    <row r="25" spans="1:4" x14ac:dyDescent="0.3">
      <c r="C25" s="5" t="s">
        <v>0</v>
      </c>
      <c r="D25" s="9">
        <v>1248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253</v>
      </c>
    </row>
    <row r="28" spans="1:4" x14ac:dyDescent="0.3">
      <c r="C28" s="10" t="s">
        <v>173</v>
      </c>
      <c r="D28" s="9">
        <v>267</v>
      </c>
    </row>
    <row r="29" spans="1:4" x14ac:dyDescent="0.3">
      <c r="C29" s="5" t="s">
        <v>174</v>
      </c>
      <c r="D29" s="9">
        <v>90</v>
      </c>
    </row>
    <row r="30" spans="1:4" x14ac:dyDescent="0.3">
      <c r="C30" s="5" t="s">
        <v>175</v>
      </c>
      <c r="D30" s="9">
        <v>170</v>
      </c>
    </row>
    <row r="31" spans="1:4" x14ac:dyDescent="0.3">
      <c r="C31" s="5" t="s">
        <v>176</v>
      </c>
      <c r="D31" s="9">
        <v>1485</v>
      </c>
    </row>
    <row r="32" spans="1:4" x14ac:dyDescent="0.3">
      <c r="C32" s="11" t="s">
        <v>178</v>
      </c>
      <c r="D32" s="9">
        <v>84</v>
      </c>
    </row>
    <row r="33" spans="1:4" x14ac:dyDescent="0.3">
      <c r="C33" s="5" t="s">
        <v>177</v>
      </c>
      <c r="D33" s="9">
        <v>66</v>
      </c>
    </row>
    <row r="34" spans="1:4" x14ac:dyDescent="0.3">
      <c r="C34" s="5" t="s">
        <v>179</v>
      </c>
      <c r="D34" s="9">
        <v>18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2349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2349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474</v>
      </c>
    </row>
    <row r="42" spans="1:4" x14ac:dyDescent="0.3">
      <c r="C42" s="5" t="s">
        <v>4</v>
      </c>
      <c r="D42" s="9">
        <v>309</v>
      </c>
    </row>
    <row r="43" spans="1:4" x14ac:dyDescent="0.3">
      <c r="C43" s="5" t="s">
        <v>5</v>
      </c>
      <c r="D43" s="9">
        <v>181</v>
      </c>
    </row>
    <row r="44" spans="1:4" x14ac:dyDescent="0.3">
      <c r="C44" s="5" t="s">
        <v>6</v>
      </c>
      <c r="D44" s="9">
        <v>130</v>
      </c>
    </row>
    <row r="45" spans="1:4" x14ac:dyDescent="0.3">
      <c r="C45" s="5" t="s">
        <v>7</v>
      </c>
      <c r="D45" s="9">
        <v>104</v>
      </c>
    </row>
    <row r="46" spans="1:4" x14ac:dyDescent="0.3">
      <c r="C46" s="5" t="s">
        <v>8</v>
      </c>
      <c r="D46" s="9">
        <v>97</v>
      </c>
    </row>
    <row r="47" spans="1:4" x14ac:dyDescent="0.3">
      <c r="C47" s="5" t="s">
        <v>9</v>
      </c>
      <c r="D47" s="9">
        <v>77</v>
      </c>
    </row>
    <row r="48" spans="1:4" x14ac:dyDescent="0.3">
      <c r="C48" s="5" t="s">
        <v>10</v>
      </c>
      <c r="D48" s="9">
        <v>71</v>
      </c>
    </row>
    <row r="49" spans="1:4" x14ac:dyDescent="0.3">
      <c r="C49" s="5" t="s">
        <v>11</v>
      </c>
      <c r="D49" s="9">
        <v>59</v>
      </c>
    </row>
    <row r="50" spans="1:4" x14ac:dyDescent="0.3">
      <c r="C50" s="5" t="s">
        <v>12</v>
      </c>
      <c r="D50" s="9">
        <v>55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98</v>
      </c>
    </row>
    <row r="55" spans="1:4" x14ac:dyDescent="0.3">
      <c r="C55" s="5" t="s">
        <v>7</v>
      </c>
      <c r="D55" s="9" t="s">
        <v>120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96</v>
      </c>
    </row>
    <row r="59" spans="1:4" x14ac:dyDescent="0.3">
      <c r="C59" s="5" t="s">
        <v>11</v>
      </c>
      <c r="D59" s="9" t="s">
        <v>102</v>
      </c>
    </row>
    <row r="60" spans="1:4" x14ac:dyDescent="0.3">
      <c r="C60" s="5" t="s">
        <v>12</v>
      </c>
      <c r="D60" s="9" t="s">
        <v>125</v>
      </c>
    </row>
    <row r="61" spans="1:4" x14ac:dyDescent="0.3">
      <c r="A61" s="5" t="s">
        <v>13</v>
      </c>
      <c r="B61" s="5" t="s">
        <v>171</v>
      </c>
      <c r="D61" s="9">
        <v>1331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604</v>
      </c>
    </row>
    <row r="65" spans="1:4" x14ac:dyDescent="0.3">
      <c r="A65" s="5" t="s">
        <v>15</v>
      </c>
      <c r="D65" s="9">
        <v>618</v>
      </c>
    </row>
    <row r="66" spans="1:4" x14ac:dyDescent="0.3">
      <c r="A66" s="5" t="s">
        <v>187</v>
      </c>
      <c r="D66" s="9">
        <v>957</v>
      </c>
    </row>
    <row r="67" spans="1:4" x14ac:dyDescent="0.3">
      <c r="A67" s="5" t="s">
        <v>188</v>
      </c>
      <c r="D67" s="9">
        <v>862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6075</v>
      </c>
    </row>
    <row r="71" spans="1:4" x14ac:dyDescent="0.3">
      <c r="A71" s="5" t="s">
        <v>17</v>
      </c>
      <c r="D71" s="9">
        <v>4663</v>
      </c>
    </row>
    <row r="72" spans="1:4" x14ac:dyDescent="0.3">
      <c r="A72" s="5" t="s">
        <v>18</v>
      </c>
      <c r="D72" s="9">
        <v>13972</v>
      </c>
    </row>
    <row r="73" spans="1:4" x14ac:dyDescent="0.3">
      <c r="A73" s="5" t="s">
        <v>19</v>
      </c>
      <c r="D73" s="9">
        <v>2376</v>
      </c>
    </row>
    <row r="74" spans="1:4" x14ac:dyDescent="0.3">
      <c r="A74" s="5" t="s">
        <v>20</v>
      </c>
      <c r="D74" s="17">
        <v>1.7895622895622896</v>
      </c>
    </row>
    <row r="75" spans="1:4" x14ac:dyDescent="0.3">
      <c r="A75" s="18" t="s">
        <v>21</v>
      </c>
      <c r="B75" s="18"/>
      <c r="D75" s="9">
        <v>399</v>
      </c>
    </row>
    <row r="76" spans="1:4" x14ac:dyDescent="0.3">
      <c r="A76" s="5" t="s">
        <v>22</v>
      </c>
      <c r="D76" s="9">
        <v>1384</v>
      </c>
    </row>
    <row r="77" spans="1:4" x14ac:dyDescent="0.3">
      <c r="A77" s="5" t="s">
        <v>86</v>
      </c>
      <c r="D77" s="9">
        <v>435</v>
      </c>
    </row>
    <row r="78" spans="1:4" x14ac:dyDescent="0.3">
      <c r="A78" s="5" t="s">
        <v>23</v>
      </c>
      <c r="D78" s="9">
        <v>4252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43</v>
      </c>
    </row>
    <row r="82" spans="1:4" x14ac:dyDescent="0.3">
      <c r="A82" s="5" t="s">
        <v>25</v>
      </c>
      <c r="B82" s="5" t="s">
        <v>40</v>
      </c>
      <c r="C82" s="19"/>
      <c r="D82" s="20">
        <v>0.67072219622523788</v>
      </c>
    </row>
    <row r="83" spans="1:4" x14ac:dyDescent="0.3">
      <c r="A83" s="5" t="s">
        <v>87</v>
      </c>
      <c r="B83" s="5" t="s">
        <v>171</v>
      </c>
      <c r="C83" s="19"/>
      <c r="D83" s="21">
        <v>2.57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952</v>
      </c>
    </row>
    <row r="87" spans="1:4" x14ac:dyDescent="0.3">
      <c r="A87" s="5" t="s">
        <v>27</v>
      </c>
      <c r="D87" s="9">
        <v>5446</v>
      </c>
    </row>
    <row r="88" spans="1:4" x14ac:dyDescent="0.3">
      <c r="A88" s="5" t="s">
        <v>28</v>
      </c>
      <c r="D88" s="9">
        <v>1213</v>
      </c>
    </row>
    <row r="89" spans="1:4" x14ac:dyDescent="0.3">
      <c r="A89" s="5" t="s">
        <v>29</v>
      </c>
      <c r="D89" s="9">
        <v>736</v>
      </c>
    </row>
    <row r="90" spans="1:4" x14ac:dyDescent="0.3">
      <c r="A90" s="5" t="s">
        <v>30</v>
      </c>
      <c r="D90" s="6">
        <v>14.849477460614569</v>
      </c>
    </row>
    <row r="91" spans="1:4" x14ac:dyDescent="0.3">
      <c r="A91" s="5" t="s">
        <v>31</v>
      </c>
      <c r="D91" s="6">
        <v>84.947746061456868</v>
      </c>
    </row>
    <row r="92" spans="1:4" x14ac:dyDescent="0.3">
      <c r="A92" s="5" t="s">
        <v>32</v>
      </c>
      <c r="D92" s="22">
        <v>18.920605209795664</v>
      </c>
    </row>
    <row r="93" spans="1:4" x14ac:dyDescent="0.3">
      <c r="A93" s="5" t="s">
        <v>33</v>
      </c>
      <c r="D93" s="22">
        <v>60.6760098928277</v>
      </c>
    </row>
    <row r="94" spans="1:4" x14ac:dyDescent="0.3">
      <c r="A94" s="5" t="s">
        <v>34</v>
      </c>
      <c r="D94" s="9">
        <v>6411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155</v>
      </c>
    </row>
    <row r="98" spans="1:4" x14ac:dyDescent="0.3">
      <c r="A98" s="5" t="s">
        <v>35</v>
      </c>
      <c r="D98" s="9">
        <v>149</v>
      </c>
    </row>
    <row r="99" spans="1:4" x14ac:dyDescent="0.3">
      <c r="A99" s="5" t="s">
        <v>36</v>
      </c>
      <c r="D99" s="9">
        <v>395</v>
      </c>
    </row>
    <row r="100" spans="1:4" x14ac:dyDescent="0.3">
      <c r="A100" s="5" t="s">
        <v>37</v>
      </c>
      <c r="D100" s="9">
        <v>855</v>
      </c>
    </row>
    <row r="101" spans="1:4" x14ac:dyDescent="0.3">
      <c r="A101" s="5" t="s">
        <v>38</v>
      </c>
      <c r="D101" s="9">
        <v>843</v>
      </c>
    </row>
    <row r="102" spans="1:4" x14ac:dyDescent="0.3">
      <c r="A102" s="5" t="s">
        <v>39</v>
      </c>
      <c r="D102" s="9">
        <v>649</v>
      </c>
    </row>
    <row r="103" spans="1:4" x14ac:dyDescent="0.3">
      <c r="A103" s="5" t="s">
        <v>89</v>
      </c>
      <c r="D103" s="9">
        <v>377</v>
      </c>
    </row>
    <row r="104" spans="1:4" x14ac:dyDescent="0.3">
      <c r="A104" s="5" t="s">
        <v>167</v>
      </c>
      <c r="D104" s="9">
        <v>112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4.3847241867043847</v>
      </c>
    </row>
    <row r="107" spans="1:4" x14ac:dyDescent="0.3">
      <c r="A107" s="5" t="s">
        <v>35</v>
      </c>
      <c r="D107" s="6">
        <v>4.2149929278642144</v>
      </c>
    </row>
    <row r="108" spans="1:4" x14ac:dyDescent="0.3">
      <c r="A108" s="5" t="s">
        <v>36</v>
      </c>
      <c r="D108" s="6">
        <v>11.173974540311175</v>
      </c>
    </row>
    <row r="109" spans="1:4" x14ac:dyDescent="0.3">
      <c r="A109" s="5" t="s">
        <v>37</v>
      </c>
      <c r="D109" s="6">
        <v>24.186704384724187</v>
      </c>
    </row>
    <row r="110" spans="1:4" x14ac:dyDescent="0.3">
      <c r="A110" s="5" t="s">
        <v>38</v>
      </c>
      <c r="D110" s="6">
        <v>23.847241867043849</v>
      </c>
    </row>
    <row r="111" spans="1:4" x14ac:dyDescent="0.3">
      <c r="A111" s="5" t="s">
        <v>39</v>
      </c>
      <c r="D111" s="6">
        <v>18.359264497878357</v>
      </c>
    </row>
    <row r="112" spans="1:4" x14ac:dyDescent="0.3">
      <c r="A112" s="5" t="s">
        <v>89</v>
      </c>
      <c r="D112" s="6">
        <v>10.664780763790665</v>
      </c>
    </row>
    <row r="113" spans="1:4" x14ac:dyDescent="0.3">
      <c r="A113" s="25" t="s">
        <v>167</v>
      </c>
      <c r="B113" s="25"/>
      <c r="D113" s="6">
        <v>3.1683168316831685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6411</v>
      </c>
    </row>
    <row r="117" spans="1:4" x14ac:dyDescent="0.3">
      <c r="A117" s="25" t="s">
        <v>42</v>
      </c>
      <c r="B117" s="25"/>
      <c r="D117" s="9">
        <v>1647</v>
      </c>
    </row>
    <row r="118" spans="1:4" x14ac:dyDescent="0.3">
      <c r="A118" s="25" t="s">
        <v>43</v>
      </c>
      <c r="B118" s="25"/>
      <c r="D118" s="9">
        <v>1809</v>
      </c>
    </row>
    <row r="119" spans="1:4" x14ac:dyDescent="0.3">
      <c r="A119" s="25" t="s">
        <v>44</v>
      </c>
      <c r="B119" s="25"/>
      <c r="D119" s="9">
        <v>1666</v>
      </c>
    </row>
    <row r="120" spans="1:4" x14ac:dyDescent="0.3">
      <c r="A120" s="25" t="s">
        <v>45</v>
      </c>
      <c r="B120" s="25"/>
      <c r="D120" s="9">
        <v>1037</v>
      </c>
    </row>
    <row r="121" spans="1:4" x14ac:dyDescent="0.3">
      <c r="A121" s="25" t="s">
        <v>46</v>
      </c>
      <c r="B121" s="25"/>
      <c r="D121" s="9">
        <v>237</v>
      </c>
    </row>
    <row r="122" spans="1:4" x14ac:dyDescent="0.3">
      <c r="A122" s="28" t="s">
        <v>47</v>
      </c>
      <c r="B122" s="28"/>
      <c r="D122" s="9">
        <v>15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461</v>
      </c>
    </row>
    <row r="126" spans="1:4" x14ac:dyDescent="0.3">
      <c r="A126" s="23" t="s">
        <v>49</v>
      </c>
      <c r="B126" s="23"/>
      <c r="D126" s="9">
        <v>1150</v>
      </c>
    </row>
    <row r="127" spans="1:4" x14ac:dyDescent="0.3">
      <c r="A127" s="23" t="s">
        <v>50</v>
      </c>
      <c r="B127" s="23"/>
      <c r="D127" s="9">
        <v>1052</v>
      </c>
    </row>
    <row r="128" spans="1:4" x14ac:dyDescent="0.3">
      <c r="A128" s="23" t="s">
        <v>51</v>
      </c>
      <c r="B128" s="23"/>
      <c r="D128" s="9">
        <v>2028</v>
      </c>
    </row>
    <row r="129" spans="1:4" x14ac:dyDescent="0.3">
      <c r="A129" s="23" t="s">
        <v>52</v>
      </c>
      <c r="B129" s="23"/>
      <c r="D129" s="9">
        <v>1384</v>
      </c>
    </row>
    <row r="130" spans="1:4" x14ac:dyDescent="0.3">
      <c r="A130" s="23" t="s">
        <v>53</v>
      </c>
      <c r="B130" s="23"/>
      <c r="D130" s="9">
        <v>6075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8301</v>
      </c>
    </row>
    <row r="134" spans="1:4" x14ac:dyDescent="0.3">
      <c r="A134" s="18" t="s">
        <v>57</v>
      </c>
      <c r="C134" s="5" t="s">
        <v>56</v>
      </c>
      <c r="D134" s="12">
        <v>7820</v>
      </c>
    </row>
    <row r="135" spans="1:4" x14ac:dyDescent="0.3">
      <c r="A135" s="5" t="s">
        <v>62</v>
      </c>
      <c r="D135" s="12">
        <v>481</v>
      </c>
    </row>
    <row r="136" spans="1:4" x14ac:dyDescent="0.3">
      <c r="A136" s="18" t="s">
        <v>58</v>
      </c>
      <c r="C136" s="5" t="s">
        <v>56</v>
      </c>
      <c r="D136" s="12">
        <v>2095</v>
      </c>
    </row>
    <row r="137" spans="1:4" x14ac:dyDescent="0.3">
      <c r="A137" s="18" t="s">
        <v>59</v>
      </c>
      <c r="C137" s="5" t="s">
        <v>56</v>
      </c>
      <c r="D137" s="12">
        <v>1302</v>
      </c>
    </row>
    <row r="138" spans="1:4" x14ac:dyDescent="0.3">
      <c r="A138" s="29" t="s">
        <v>60</v>
      </c>
      <c r="B138" s="11"/>
      <c r="C138" s="5" t="s">
        <v>56</v>
      </c>
      <c r="D138" s="12">
        <v>3480</v>
      </c>
    </row>
    <row r="139" spans="1:4" x14ac:dyDescent="0.3">
      <c r="A139" s="18" t="s">
        <v>61</v>
      </c>
      <c r="C139" s="5" t="s">
        <v>56</v>
      </c>
      <c r="D139" s="12">
        <v>509</v>
      </c>
    </row>
    <row r="140" spans="1:4" x14ac:dyDescent="0.3">
      <c r="D140" s="12"/>
    </row>
    <row r="141" spans="1:4" x14ac:dyDescent="0.3">
      <c r="A141" s="5" t="s">
        <v>63</v>
      </c>
      <c r="D141" s="12">
        <v>15687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2715</v>
      </c>
    </row>
    <row r="145" spans="1:4" x14ac:dyDescent="0.3">
      <c r="A145" s="5" t="s">
        <v>65</v>
      </c>
      <c r="D145" s="9">
        <v>3311</v>
      </c>
    </row>
    <row r="146" spans="1:4" x14ac:dyDescent="0.3">
      <c r="A146" s="5" t="s">
        <v>66</v>
      </c>
      <c r="D146" s="9">
        <v>6181</v>
      </c>
    </row>
    <row r="147" spans="1:4" x14ac:dyDescent="0.3">
      <c r="A147" s="5" t="s">
        <v>0</v>
      </c>
      <c r="D147" s="9">
        <v>12207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64722.516082399714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481</v>
      </c>
    </row>
    <row r="154" spans="1:4" x14ac:dyDescent="0.3">
      <c r="A154" s="5" t="s">
        <v>70</v>
      </c>
      <c r="C154" s="5" t="s">
        <v>56</v>
      </c>
      <c r="D154" s="12">
        <v>252</v>
      </c>
    </row>
    <row r="155" spans="1:4" x14ac:dyDescent="0.3">
      <c r="A155" s="5" t="s">
        <v>71</v>
      </c>
      <c r="C155" s="5" t="s">
        <v>56</v>
      </c>
      <c r="D155" s="12">
        <v>229</v>
      </c>
    </row>
    <row r="156" spans="1:4" x14ac:dyDescent="0.3">
      <c r="A156" s="5" t="s">
        <v>85</v>
      </c>
      <c r="C156" s="5" t="s">
        <v>56</v>
      </c>
      <c r="D156" s="12">
        <v>35</v>
      </c>
    </row>
    <row r="157" spans="1:4" x14ac:dyDescent="0.3">
      <c r="A157" s="5" t="s">
        <v>72</v>
      </c>
      <c r="C157" s="5" t="s">
        <v>56</v>
      </c>
      <c r="D157" s="35">
        <v>5.7944825924587402</v>
      </c>
    </row>
    <row r="158" spans="1:4" x14ac:dyDescent="0.3">
      <c r="A158" s="5" t="s">
        <v>73</v>
      </c>
      <c r="C158" s="5" t="s">
        <v>56</v>
      </c>
      <c r="D158" s="35">
        <v>7.6252723311546839</v>
      </c>
    </row>
    <row r="159" spans="1:4" x14ac:dyDescent="0.3">
      <c r="A159" s="5" t="s">
        <v>55</v>
      </c>
      <c r="B159"/>
      <c r="D159" s="12">
        <v>8301</v>
      </c>
    </row>
    <row r="160" spans="1:4" x14ac:dyDescent="0.3">
      <c r="A160" s="5" t="s">
        <v>74</v>
      </c>
      <c r="B160"/>
      <c r="D160" s="12">
        <v>459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90</v>
      </c>
    </row>
    <row r="164" spans="1:4" x14ac:dyDescent="0.3">
      <c r="A164" s="28" t="s">
        <v>76</v>
      </c>
      <c r="B164" s="28"/>
      <c r="D164" s="12">
        <v>145</v>
      </c>
    </row>
    <row r="165" spans="1:4" x14ac:dyDescent="0.3">
      <c r="A165" s="28" t="s">
        <v>77</v>
      </c>
      <c r="B165" s="28"/>
      <c r="D165" s="12">
        <v>1204</v>
      </c>
    </row>
    <row r="166" spans="1:4" x14ac:dyDescent="0.3">
      <c r="A166" s="28" t="s">
        <v>78</v>
      </c>
      <c r="B166" s="28"/>
      <c r="D166" s="12">
        <v>191</v>
      </c>
    </row>
    <row r="167" spans="1:4" x14ac:dyDescent="0.3">
      <c r="A167" s="28" t="s">
        <v>79</v>
      </c>
      <c r="B167" s="28"/>
      <c r="D167" s="12">
        <v>89</v>
      </c>
    </row>
    <row r="168" spans="1:4" x14ac:dyDescent="0.3">
      <c r="A168" s="28" t="s">
        <v>80</v>
      </c>
      <c r="B168" s="28"/>
      <c r="D168" s="12">
        <v>14</v>
      </c>
    </row>
    <row r="169" spans="1:4" x14ac:dyDescent="0.3">
      <c r="A169" s="28" t="s">
        <v>81</v>
      </c>
      <c r="B169" s="28"/>
      <c r="D169" s="12">
        <v>47</v>
      </c>
    </row>
    <row r="170" spans="1:4" x14ac:dyDescent="0.3">
      <c r="A170" s="28" t="s">
        <v>82</v>
      </c>
      <c r="B170" s="28"/>
      <c r="D170" s="12">
        <v>238</v>
      </c>
    </row>
    <row r="171" spans="1:4" x14ac:dyDescent="0.3">
      <c r="A171" s="28" t="s">
        <v>83</v>
      </c>
      <c r="B171" s="28"/>
      <c r="D171" s="12">
        <v>907</v>
      </c>
    </row>
    <row r="172" spans="1:4" x14ac:dyDescent="0.3">
      <c r="A172" s="28" t="s">
        <v>84</v>
      </c>
      <c r="B172" s="28"/>
      <c r="D172" s="12">
        <v>148</v>
      </c>
    </row>
    <row r="173" spans="1:4" x14ac:dyDescent="0.3">
      <c r="A173" s="5" t="s">
        <v>169</v>
      </c>
      <c r="D173" s="12">
        <v>3073</v>
      </c>
    </row>
  </sheetData>
  <conditionalFormatting sqref="A2:A3">
    <cfRule type="duplicateValues" dxfId="41" priority="2"/>
  </conditionalFormatting>
  <conditionalFormatting sqref="A4:A17">
    <cfRule type="duplicateValues" dxfId="40" priority="25"/>
  </conditionalFormatting>
  <conditionalFormatting sqref="B2:C4 B5:B17">
    <cfRule type="duplicateValues" dxfId="39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B989B-5721-448D-A94C-35E5281D0D23}">
  <dimension ref="A2:D175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5546875" style="5" customWidth="1"/>
  </cols>
  <sheetData>
    <row r="2" spans="1:4" x14ac:dyDescent="0.3">
      <c r="A2" s="7" t="s">
        <v>166</v>
      </c>
      <c r="B2" s="7"/>
      <c r="D2" s="7" t="s">
        <v>148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486</v>
      </c>
    </row>
    <row r="6" spans="1:4" x14ac:dyDescent="0.3">
      <c r="C6" s="10" t="s">
        <v>173</v>
      </c>
      <c r="D6" s="9">
        <v>476</v>
      </c>
    </row>
    <row r="7" spans="1:4" x14ac:dyDescent="0.3">
      <c r="C7" s="5" t="s">
        <v>174</v>
      </c>
      <c r="D7" s="9">
        <v>275</v>
      </c>
    </row>
    <row r="8" spans="1:4" x14ac:dyDescent="0.3">
      <c r="C8" s="5" t="s">
        <v>175</v>
      </c>
      <c r="D8" s="9">
        <v>677</v>
      </c>
    </row>
    <row r="9" spans="1:4" x14ac:dyDescent="0.3">
      <c r="C9" s="5" t="s">
        <v>176</v>
      </c>
      <c r="D9" s="9">
        <v>3420</v>
      </c>
    </row>
    <row r="10" spans="1:4" x14ac:dyDescent="0.3">
      <c r="C10" s="11" t="s">
        <v>178</v>
      </c>
      <c r="D10" s="9">
        <v>959</v>
      </c>
    </row>
    <row r="11" spans="1:4" x14ac:dyDescent="0.3">
      <c r="C11" s="5" t="s">
        <v>177</v>
      </c>
      <c r="D11" s="9">
        <v>586</v>
      </c>
    </row>
    <row r="12" spans="1:4" x14ac:dyDescent="0.3">
      <c r="C12" s="5" t="s">
        <v>179</v>
      </c>
      <c r="D12" s="9">
        <v>373</v>
      </c>
    </row>
    <row r="13" spans="1:4" x14ac:dyDescent="0.3">
      <c r="C13" s="5" t="s">
        <v>180</v>
      </c>
      <c r="D13" s="9">
        <v>71</v>
      </c>
    </row>
    <row r="14" spans="1:4" x14ac:dyDescent="0.3">
      <c r="C14" s="5" t="s">
        <v>0</v>
      </c>
      <c r="D14" s="9">
        <v>6293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68</v>
      </c>
    </row>
    <row r="17" spans="1:4" x14ac:dyDescent="0.3">
      <c r="C17" s="10" t="s">
        <v>173</v>
      </c>
      <c r="D17" s="9">
        <v>46</v>
      </c>
    </row>
    <row r="18" spans="1:4" x14ac:dyDescent="0.3">
      <c r="C18" s="5" t="s">
        <v>174</v>
      </c>
      <c r="D18" s="9">
        <v>31</v>
      </c>
    </row>
    <row r="19" spans="1:4" x14ac:dyDescent="0.3">
      <c r="C19" s="5" t="s">
        <v>175</v>
      </c>
      <c r="D19" s="9">
        <v>58</v>
      </c>
    </row>
    <row r="20" spans="1:4" x14ac:dyDescent="0.3">
      <c r="C20" s="5" t="s">
        <v>176</v>
      </c>
      <c r="D20" s="9">
        <v>267</v>
      </c>
    </row>
    <row r="21" spans="1:4" x14ac:dyDescent="0.3">
      <c r="C21" s="11" t="s">
        <v>178</v>
      </c>
      <c r="D21" s="9">
        <v>83</v>
      </c>
    </row>
    <row r="22" spans="1:4" x14ac:dyDescent="0.3">
      <c r="C22" s="5" t="s">
        <v>177</v>
      </c>
      <c r="D22" s="9">
        <v>48</v>
      </c>
    </row>
    <row r="23" spans="1:4" x14ac:dyDescent="0.3">
      <c r="C23" s="5" t="s">
        <v>179</v>
      </c>
      <c r="D23" s="9">
        <v>35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553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107</v>
      </c>
    </row>
    <row r="28" spans="1:4" x14ac:dyDescent="0.3">
      <c r="C28" s="10" t="s">
        <v>173</v>
      </c>
      <c r="D28" s="9">
        <v>96</v>
      </c>
    </row>
    <row r="29" spans="1:4" x14ac:dyDescent="0.3">
      <c r="C29" s="5" t="s">
        <v>174</v>
      </c>
      <c r="D29" s="9">
        <v>41</v>
      </c>
    </row>
    <row r="30" spans="1:4" x14ac:dyDescent="0.3">
      <c r="C30" s="5" t="s">
        <v>175</v>
      </c>
      <c r="D30" s="9">
        <v>99</v>
      </c>
    </row>
    <row r="31" spans="1:4" x14ac:dyDescent="0.3">
      <c r="C31" s="5" t="s">
        <v>176</v>
      </c>
      <c r="D31" s="9">
        <v>616</v>
      </c>
    </row>
    <row r="32" spans="1:4" x14ac:dyDescent="0.3">
      <c r="C32" s="11" t="s">
        <v>178</v>
      </c>
      <c r="D32" s="9">
        <v>29</v>
      </c>
    </row>
    <row r="33" spans="1:4" x14ac:dyDescent="0.3">
      <c r="C33" s="5" t="s">
        <v>177</v>
      </c>
      <c r="D33" s="9">
        <v>20</v>
      </c>
    </row>
    <row r="34" spans="1:4" x14ac:dyDescent="0.3">
      <c r="C34" s="5" t="s">
        <v>179</v>
      </c>
      <c r="D34" s="9">
        <v>9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988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988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235</v>
      </c>
    </row>
    <row r="42" spans="1:4" x14ac:dyDescent="0.3">
      <c r="C42" s="5" t="s">
        <v>4</v>
      </c>
      <c r="D42" s="9">
        <v>119</v>
      </c>
    </row>
    <row r="43" spans="1:4" x14ac:dyDescent="0.3">
      <c r="C43" s="5" t="s">
        <v>5</v>
      </c>
      <c r="D43" s="9">
        <v>89</v>
      </c>
    </row>
    <row r="44" spans="1:4" x14ac:dyDescent="0.3">
      <c r="C44" s="5" t="s">
        <v>6</v>
      </c>
      <c r="D44" s="9">
        <v>75</v>
      </c>
    </row>
    <row r="45" spans="1:4" x14ac:dyDescent="0.3">
      <c r="C45" s="5" t="s">
        <v>7</v>
      </c>
      <c r="D45" s="9">
        <v>45</v>
      </c>
    </row>
    <row r="46" spans="1:4" x14ac:dyDescent="0.3">
      <c r="C46" s="5" t="s">
        <v>8</v>
      </c>
      <c r="D46" s="9">
        <v>35</v>
      </c>
    </row>
    <row r="47" spans="1:4" x14ac:dyDescent="0.3">
      <c r="C47" s="5" t="s">
        <v>9</v>
      </c>
      <c r="D47" s="9">
        <v>34</v>
      </c>
    </row>
    <row r="48" spans="1:4" x14ac:dyDescent="0.3">
      <c r="C48" s="5" t="s">
        <v>10</v>
      </c>
      <c r="D48" s="9">
        <v>26</v>
      </c>
    </row>
    <row r="49" spans="1:4" x14ac:dyDescent="0.3">
      <c r="C49" s="5" t="s">
        <v>11</v>
      </c>
      <c r="D49" s="9">
        <v>23</v>
      </c>
    </row>
    <row r="50" spans="1:4" x14ac:dyDescent="0.3">
      <c r="C50" s="5" t="s">
        <v>12</v>
      </c>
      <c r="D50" s="9">
        <v>20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133</v>
      </c>
    </row>
    <row r="56" spans="1:4" x14ac:dyDescent="0.3">
      <c r="C56" s="5" t="s">
        <v>8</v>
      </c>
      <c r="D56" s="9" t="s">
        <v>98</v>
      </c>
    </row>
    <row r="57" spans="1:4" x14ac:dyDescent="0.3">
      <c r="C57" s="5" t="s">
        <v>9</v>
      </c>
      <c r="D57" s="9" t="s">
        <v>116</v>
      </c>
    </row>
    <row r="58" spans="1:4" x14ac:dyDescent="0.3">
      <c r="C58" s="5" t="s">
        <v>10</v>
      </c>
      <c r="D58" s="9" t="s">
        <v>149</v>
      </c>
    </row>
    <row r="59" spans="1:4" x14ac:dyDescent="0.3">
      <c r="C59" s="5" t="s">
        <v>11</v>
      </c>
      <c r="D59" s="9" t="s">
        <v>126</v>
      </c>
    </row>
    <row r="60" spans="1:4" x14ac:dyDescent="0.3">
      <c r="C60" s="5" t="s">
        <v>12</v>
      </c>
      <c r="D60" s="9" t="s">
        <v>136</v>
      </c>
    </row>
    <row r="61" spans="1:4" x14ac:dyDescent="0.3">
      <c r="A61" s="5" t="s">
        <v>13</v>
      </c>
      <c r="B61" s="5" t="s">
        <v>171</v>
      </c>
      <c r="D61" s="9">
        <v>633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533</v>
      </c>
    </row>
    <row r="65" spans="1:4" x14ac:dyDescent="0.3">
      <c r="A65" s="5" t="s">
        <v>15</v>
      </c>
      <c r="D65" s="9">
        <v>299</v>
      </c>
    </row>
    <row r="66" spans="1:4" x14ac:dyDescent="0.3">
      <c r="A66" s="5" t="s">
        <v>187</v>
      </c>
      <c r="D66" s="9">
        <v>594</v>
      </c>
    </row>
    <row r="67" spans="1:4" x14ac:dyDescent="0.3">
      <c r="A67" s="5" t="s">
        <v>188</v>
      </c>
      <c r="D67" s="9">
        <v>403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2810</v>
      </c>
    </row>
    <row r="71" spans="1:4" x14ac:dyDescent="0.3">
      <c r="A71" s="5" t="s">
        <v>17</v>
      </c>
      <c r="D71" s="9">
        <v>1814</v>
      </c>
    </row>
    <row r="72" spans="1:4" x14ac:dyDescent="0.3">
      <c r="A72" s="5" t="s">
        <v>18</v>
      </c>
      <c r="D72" s="9">
        <v>5160</v>
      </c>
    </row>
    <row r="73" spans="1:4" x14ac:dyDescent="0.3">
      <c r="A73" s="5" t="s">
        <v>19</v>
      </c>
      <c r="D73" s="9">
        <v>833</v>
      </c>
    </row>
    <row r="74" spans="1:4" x14ac:dyDescent="0.3">
      <c r="A74" s="5" t="s">
        <v>20</v>
      </c>
      <c r="D74" s="17">
        <v>1.7334933973589435</v>
      </c>
    </row>
    <row r="75" spans="1:4" x14ac:dyDescent="0.3">
      <c r="A75" s="18" t="s">
        <v>21</v>
      </c>
      <c r="B75" s="18"/>
      <c r="D75" s="9">
        <v>188</v>
      </c>
    </row>
    <row r="76" spans="1:4" x14ac:dyDescent="0.3">
      <c r="A76" s="5" t="s">
        <v>22</v>
      </c>
      <c r="D76" s="9">
        <v>976</v>
      </c>
    </row>
    <row r="77" spans="1:4" x14ac:dyDescent="0.3">
      <c r="A77" s="5" t="s">
        <v>86</v>
      </c>
      <c r="D77" s="9">
        <v>300</v>
      </c>
    </row>
    <row r="78" spans="1:4" x14ac:dyDescent="0.3">
      <c r="A78" s="5" t="s">
        <v>23</v>
      </c>
      <c r="D78" s="9">
        <v>1444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20</v>
      </c>
    </row>
    <row r="82" spans="1:4" x14ac:dyDescent="0.3">
      <c r="A82" s="5" t="s">
        <v>25</v>
      </c>
      <c r="B82" s="5" t="s">
        <v>40</v>
      </c>
      <c r="C82" s="19"/>
      <c r="D82" s="20">
        <v>0.64391500321957496</v>
      </c>
    </row>
    <row r="83" spans="1:4" x14ac:dyDescent="0.3">
      <c r="A83" s="5" t="s">
        <v>87</v>
      </c>
      <c r="B83" s="5" t="s">
        <v>171</v>
      </c>
      <c r="C83" s="19"/>
      <c r="D83" s="21">
        <v>2.23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1243</v>
      </c>
    </row>
    <row r="87" spans="1:4" x14ac:dyDescent="0.3">
      <c r="A87" s="5" t="s">
        <v>27</v>
      </c>
      <c r="D87" s="9">
        <v>1849</v>
      </c>
    </row>
    <row r="88" spans="1:4" x14ac:dyDescent="0.3">
      <c r="A88" s="5" t="s">
        <v>28</v>
      </c>
      <c r="D88" s="9">
        <v>998</v>
      </c>
    </row>
    <row r="89" spans="1:4" x14ac:dyDescent="0.3">
      <c r="A89" s="5" t="s">
        <v>29</v>
      </c>
      <c r="D89" s="9">
        <v>396</v>
      </c>
    </row>
    <row r="90" spans="1:4" x14ac:dyDescent="0.3">
      <c r="A90" s="5" t="s">
        <v>30</v>
      </c>
      <c r="D90" s="6">
        <v>40.019317450096587</v>
      </c>
    </row>
    <row r="91" spans="1:4" x14ac:dyDescent="0.3">
      <c r="A91" s="5" t="s">
        <v>31</v>
      </c>
      <c r="D91" s="6">
        <v>59.529942047649712</v>
      </c>
    </row>
    <row r="92" spans="1:4" x14ac:dyDescent="0.3">
      <c r="A92" s="5" t="s">
        <v>32</v>
      </c>
      <c r="D92" s="22">
        <v>32.131358660656794</v>
      </c>
    </row>
    <row r="93" spans="1:4" x14ac:dyDescent="0.3">
      <c r="A93" s="5" t="s">
        <v>33</v>
      </c>
      <c r="D93" s="22">
        <v>39.679358717434873</v>
      </c>
    </row>
    <row r="94" spans="1:4" x14ac:dyDescent="0.3">
      <c r="A94" s="5" t="s">
        <v>34</v>
      </c>
      <c r="D94" s="9">
        <v>3106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85</v>
      </c>
    </row>
    <row r="98" spans="1:4" x14ac:dyDescent="0.3">
      <c r="A98" s="5" t="s">
        <v>35</v>
      </c>
      <c r="D98" s="9">
        <v>96</v>
      </c>
    </row>
    <row r="99" spans="1:4" x14ac:dyDescent="0.3">
      <c r="A99" s="5" t="s">
        <v>36</v>
      </c>
      <c r="D99" s="9">
        <v>104</v>
      </c>
    </row>
    <row r="100" spans="1:4" x14ac:dyDescent="0.3">
      <c r="A100" s="5" t="s">
        <v>37</v>
      </c>
      <c r="D100" s="9">
        <v>304</v>
      </c>
    </row>
    <row r="101" spans="1:4" x14ac:dyDescent="0.3">
      <c r="A101" s="5" t="s">
        <v>38</v>
      </c>
      <c r="D101" s="9">
        <v>339</v>
      </c>
    </row>
    <row r="102" spans="1:4" x14ac:dyDescent="0.3">
      <c r="A102" s="5" t="s">
        <v>39</v>
      </c>
      <c r="D102" s="9">
        <v>132</v>
      </c>
    </row>
    <row r="103" spans="1:4" x14ac:dyDescent="0.3">
      <c r="A103" s="5" t="s">
        <v>89</v>
      </c>
      <c r="D103" s="9">
        <v>111</v>
      </c>
    </row>
    <row r="104" spans="1:4" x14ac:dyDescent="0.3">
      <c r="A104" s="5" t="s">
        <v>167</v>
      </c>
      <c r="D104" s="9">
        <v>64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6.8825910931174086</v>
      </c>
    </row>
    <row r="107" spans="1:4" x14ac:dyDescent="0.3">
      <c r="A107" s="5" t="s">
        <v>35</v>
      </c>
      <c r="D107" s="6">
        <v>7.7732793522267212</v>
      </c>
    </row>
    <row r="108" spans="1:4" x14ac:dyDescent="0.3">
      <c r="A108" s="5" t="s">
        <v>36</v>
      </c>
      <c r="D108" s="6">
        <v>8.4210526315789469</v>
      </c>
    </row>
    <row r="109" spans="1:4" x14ac:dyDescent="0.3">
      <c r="A109" s="5" t="s">
        <v>37</v>
      </c>
      <c r="D109" s="6">
        <v>24.615384615384617</v>
      </c>
    </row>
    <row r="110" spans="1:4" x14ac:dyDescent="0.3">
      <c r="A110" s="5" t="s">
        <v>38</v>
      </c>
      <c r="D110" s="6">
        <v>27.449392712550608</v>
      </c>
    </row>
    <row r="111" spans="1:4" x14ac:dyDescent="0.3">
      <c r="A111" s="5" t="s">
        <v>39</v>
      </c>
      <c r="D111" s="6">
        <v>10.688259109311742</v>
      </c>
    </row>
    <row r="112" spans="1:4" x14ac:dyDescent="0.3">
      <c r="A112" s="5" t="s">
        <v>89</v>
      </c>
      <c r="D112" s="6">
        <v>8.9878542510121449</v>
      </c>
    </row>
    <row r="113" spans="1:4" x14ac:dyDescent="0.3">
      <c r="A113" s="25" t="s">
        <v>167</v>
      </c>
      <c r="B113" s="25"/>
      <c r="D113" s="6">
        <v>5.1821862348178138</v>
      </c>
    </row>
    <row r="114" spans="1:4" x14ac:dyDescent="0.3">
      <c r="A114" s="24"/>
      <c r="B114" s="26"/>
      <c r="C114" s="27"/>
      <c r="D114" s="1"/>
    </row>
    <row r="115" spans="1:4" x14ac:dyDescent="0.3">
      <c r="A115" s="26"/>
      <c r="B115" s="5" t="s">
        <v>171</v>
      </c>
      <c r="D115" s="1"/>
    </row>
    <row r="116" spans="1:4" x14ac:dyDescent="0.3">
      <c r="A116" s="26"/>
      <c r="B116" s="28"/>
      <c r="D116" s="1"/>
    </row>
    <row r="117" spans="1:4" x14ac:dyDescent="0.3">
      <c r="A117" s="7" t="s">
        <v>112</v>
      </c>
      <c r="B117" s="25"/>
      <c r="D117" s="14"/>
    </row>
    <row r="118" spans="1:4" x14ac:dyDescent="0.3">
      <c r="A118" s="28" t="s">
        <v>41</v>
      </c>
      <c r="B118" s="25"/>
      <c r="D118" s="9">
        <v>3106</v>
      </c>
    </row>
    <row r="119" spans="1:4" x14ac:dyDescent="0.3">
      <c r="A119" s="25" t="s">
        <v>42</v>
      </c>
      <c r="B119" s="25"/>
      <c r="D119" s="9">
        <v>514</v>
      </c>
    </row>
    <row r="120" spans="1:4" x14ac:dyDescent="0.3">
      <c r="A120" s="25" t="s">
        <v>43</v>
      </c>
      <c r="B120" s="25"/>
      <c r="D120" s="9">
        <v>715</v>
      </c>
    </row>
    <row r="121" spans="1:4" x14ac:dyDescent="0.3">
      <c r="A121" s="25" t="s">
        <v>44</v>
      </c>
      <c r="B121" s="25"/>
      <c r="D121" s="9">
        <v>864</v>
      </c>
    </row>
    <row r="122" spans="1:4" x14ac:dyDescent="0.3">
      <c r="A122" s="25" t="s">
        <v>45</v>
      </c>
      <c r="B122" s="28"/>
      <c r="D122" s="9">
        <v>683</v>
      </c>
    </row>
    <row r="123" spans="1:4" x14ac:dyDescent="0.3">
      <c r="A123" s="25" t="s">
        <v>46</v>
      </c>
      <c r="B123" s="28"/>
      <c r="D123" s="9">
        <v>327</v>
      </c>
    </row>
    <row r="124" spans="1:4" x14ac:dyDescent="0.3">
      <c r="A124" s="28" t="s">
        <v>47</v>
      </c>
      <c r="B124" s="5" t="s">
        <v>171</v>
      </c>
      <c r="D124" s="9">
        <v>3</v>
      </c>
    </row>
    <row r="125" spans="1:4" x14ac:dyDescent="0.3">
      <c r="A125" s="28"/>
      <c r="B125" s="23"/>
      <c r="D125" s="9"/>
    </row>
    <row r="126" spans="1:4" x14ac:dyDescent="0.3">
      <c r="A126" s="7" t="s">
        <v>113</v>
      </c>
      <c r="B126" s="23"/>
      <c r="D126" s="14"/>
    </row>
    <row r="127" spans="1:4" x14ac:dyDescent="0.3">
      <c r="A127" s="23" t="s">
        <v>48</v>
      </c>
      <c r="B127" s="23"/>
      <c r="D127" s="9">
        <v>156</v>
      </c>
    </row>
    <row r="128" spans="1:4" x14ac:dyDescent="0.3">
      <c r="A128" s="23" t="s">
        <v>49</v>
      </c>
      <c r="B128" s="23"/>
      <c r="D128" s="9">
        <v>349</v>
      </c>
    </row>
    <row r="129" spans="1:4" x14ac:dyDescent="0.3">
      <c r="A129" s="23" t="s">
        <v>50</v>
      </c>
      <c r="B129" s="23"/>
      <c r="D129" s="9">
        <v>413</v>
      </c>
    </row>
    <row r="130" spans="1:4" x14ac:dyDescent="0.3">
      <c r="A130" s="23" t="s">
        <v>51</v>
      </c>
      <c r="B130" s="23"/>
      <c r="D130" s="9">
        <v>916</v>
      </c>
    </row>
    <row r="131" spans="1:4" x14ac:dyDescent="0.3">
      <c r="A131" s="23" t="s">
        <v>52</v>
      </c>
      <c r="B131" s="23"/>
      <c r="D131" s="9">
        <v>976</v>
      </c>
    </row>
    <row r="132" spans="1:4" x14ac:dyDescent="0.3">
      <c r="A132" s="23" t="s">
        <v>53</v>
      </c>
      <c r="B132" t="s">
        <v>171</v>
      </c>
      <c r="C132" s="7"/>
      <c r="D132" s="9">
        <v>2810</v>
      </c>
    </row>
    <row r="133" spans="1:4" x14ac:dyDescent="0.3">
      <c r="A133" s="23"/>
      <c r="C133" s="7"/>
      <c r="D133" s="9"/>
    </row>
    <row r="134" spans="1:4" x14ac:dyDescent="0.3">
      <c r="A134" s="8" t="s">
        <v>54</v>
      </c>
      <c r="C134" s="5" t="s">
        <v>56</v>
      </c>
      <c r="D134" s="14"/>
    </row>
    <row r="135" spans="1:4" x14ac:dyDescent="0.3">
      <c r="A135" s="5" t="s">
        <v>55</v>
      </c>
      <c r="D135" s="12">
        <v>3293</v>
      </c>
    </row>
    <row r="136" spans="1:4" x14ac:dyDescent="0.3">
      <c r="A136" s="18" t="s">
        <v>57</v>
      </c>
      <c r="C136" s="5" t="s">
        <v>56</v>
      </c>
      <c r="D136" s="12">
        <v>3052</v>
      </c>
    </row>
    <row r="137" spans="1:4" x14ac:dyDescent="0.3">
      <c r="A137" s="5" t="s">
        <v>62</v>
      </c>
      <c r="C137" s="5" t="s">
        <v>56</v>
      </c>
      <c r="D137" s="12">
        <v>241</v>
      </c>
    </row>
    <row r="138" spans="1:4" x14ac:dyDescent="0.3">
      <c r="A138" s="18" t="s">
        <v>58</v>
      </c>
      <c r="B138" s="11"/>
      <c r="C138" s="5" t="s">
        <v>56</v>
      </c>
      <c r="D138" s="12">
        <v>1063</v>
      </c>
    </row>
    <row r="139" spans="1:4" x14ac:dyDescent="0.3">
      <c r="A139" s="18" t="s">
        <v>59</v>
      </c>
      <c r="C139" s="5" t="s">
        <v>56</v>
      </c>
      <c r="D139" s="12">
        <v>558</v>
      </c>
    </row>
    <row r="140" spans="1:4" x14ac:dyDescent="0.3">
      <c r="A140" s="29" t="s">
        <v>60</v>
      </c>
      <c r="D140" s="12">
        <v>1121</v>
      </c>
    </row>
    <row r="141" spans="1:4" x14ac:dyDescent="0.3">
      <c r="A141" s="18" t="s">
        <v>61</v>
      </c>
      <c r="D141" s="12">
        <v>258</v>
      </c>
    </row>
    <row r="142" spans="1:4" x14ac:dyDescent="0.3">
      <c r="D142" s="12"/>
    </row>
    <row r="143" spans="1:4" x14ac:dyDescent="0.3">
      <c r="A143" s="5" t="s">
        <v>63</v>
      </c>
      <c r="B143" s="7" t="s">
        <v>171</v>
      </c>
      <c r="D143" s="12">
        <v>6293</v>
      </c>
    </row>
    <row r="144" spans="1:4" x14ac:dyDescent="0.3">
      <c r="D144" s="9"/>
    </row>
    <row r="145" spans="1:4" x14ac:dyDescent="0.3">
      <c r="A145" s="7" t="s">
        <v>114</v>
      </c>
      <c r="D145" s="14"/>
    </row>
    <row r="146" spans="1:4" x14ac:dyDescent="0.3">
      <c r="A146" s="5" t="s">
        <v>64</v>
      </c>
      <c r="D146" s="9">
        <v>1225</v>
      </c>
    </row>
    <row r="147" spans="1:4" x14ac:dyDescent="0.3">
      <c r="A147" s="5" t="s">
        <v>65</v>
      </c>
      <c r="D147" s="9">
        <v>1470</v>
      </c>
    </row>
    <row r="148" spans="1:4" x14ac:dyDescent="0.3">
      <c r="A148" s="5" t="s">
        <v>66</v>
      </c>
      <c r="D148" s="9">
        <v>2477</v>
      </c>
    </row>
    <row r="149" spans="1:4" x14ac:dyDescent="0.3">
      <c r="A149" s="5" t="s">
        <v>0</v>
      </c>
      <c r="B149" s="5" t="s">
        <v>181</v>
      </c>
      <c r="C149" s="7"/>
      <c r="D149" s="9">
        <v>5172</v>
      </c>
    </row>
    <row r="150" spans="1:4" x14ac:dyDescent="0.3">
      <c r="C150" s="7"/>
      <c r="D150" s="9"/>
    </row>
    <row r="151" spans="1:4" x14ac:dyDescent="0.3">
      <c r="A151" s="7" t="s">
        <v>67</v>
      </c>
      <c r="C151" s="7"/>
      <c r="D151" s="14"/>
    </row>
    <row r="152" spans="1:4" x14ac:dyDescent="0.3">
      <c r="A152" s="5" t="s">
        <v>170</v>
      </c>
      <c r="B152" s="5" t="s">
        <v>171</v>
      </c>
      <c r="C152" s="7"/>
      <c r="D152" s="9">
        <v>59134.174309140602</v>
      </c>
    </row>
    <row r="153" spans="1:4" x14ac:dyDescent="0.3">
      <c r="C153" s="7"/>
      <c r="D153" s="9"/>
    </row>
    <row r="154" spans="1:4" x14ac:dyDescent="0.3">
      <c r="A154" s="7" t="s">
        <v>68</v>
      </c>
      <c r="C154" s="5" t="s">
        <v>56</v>
      </c>
      <c r="D154" s="14"/>
    </row>
    <row r="155" spans="1:4" x14ac:dyDescent="0.3">
      <c r="A155" s="5" t="s">
        <v>69</v>
      </c>
      <c r="C155" s="5" t="s">
        <v>56</v>
      </c>
      <c r="D155" s="12">
        <v>241</v>
      </c>
    </row>
    <row r="156" spans="1:4" x14ac:dyDescent="0.3">
      <c r="A156" s="5" t="s">
        <v>70</v>
      </c>
      <c r="C156" s="5" t="s">
        <v>56</v>
      </c>
      <c r="D156" s="12">
        <v>123</v>
      </c>
    </row>
    <row r="157" spans="1:4" x14ac:dyDescent="0.3">
      <c r="A157" s="5" t="s">
        <v>71</v>
      </c>
      <c r="C157" s="5" t="s">
        <v>56</v>
      </c>
      <c r="D157" s="12">
        <v>118</v>
      </c>
    </row>
    <row r="158" spans="1:4" x14ac:dyDescent="0.3">
      <c r="A158" s="5" t="s">
        <v>85</v>
      </c>
      <c r="C158" s="5" t="s">
        <v>56</v>
      </c>
      <c r="D158" s="12">
        <v>20</v>
      </c>
    </row>
    <row r="159" spans="1:4" x14ac:dyDescent="0.3">
      <c r="A159" s="5" t="s">
        <v>72</v>
      </c>
      <c r="B159"/>
      <c r="D159" s="35">
        <v>7.3185545095657458</v>
      </c>
    </row>
    <row r="160" spans="1:4" x14ac:dyDescent="0.3">
      <c r="A160" s="5" t="s">
        <v>73</v>
      </c>
      <c r="B160"/>
      <c r="D160" s="35">
        <v>8</v>
      </c>
    </row>
    <row r="161" spans="1:4" x14ac:dyDescent="0.3">
      <c r="A161" s="5" t="s">
        <v>55</v>
      </c>
      <c r="D161" s="12">
        <v>3293</v>
      </c>
    </row>
    <row r="162" spans="1:4" x14ac:dyDescent="0.3">
      <c r="A162" s="5" t="s">
        <v>74</v>
      </c>
      <c r="B162" t="s">
        <v>171</v>
      </c>
      <c r="C162" s="7"/>
      <c r="D162" s="12">
        <v>250</v>
      </c>
    </row>
    <row r="163" spans="1:4" x14ac:dyDescent="0.3">
      <c r="B163" s="28"/>
      <c r="D163" s="14"/>
    </row>
    <row r="164" spans="1:4" x14ac:dyDescent="0.3">
      <c r="A164" s="8" t="s">
        <v>168</v>
      </c>
      <c r="B164" s="28"/>
      <c r="D164" s="14"/>
    </row>
    <row r="165" spans="1:4" x14ac:dyDescent="0.3">
      <c r="A165" s="28" t="s">
        <v>75</v>
      </c>
      <c r="B165" s="28"/>
      <c r="D165" s="12">
        <v>356</v>
      </c>
    </row>
    <row r="166" spans="1:4" x14ac:dyDescent="0.3">
      <c r="A166" s="28" t="s">
        <v>76</v>
      </c>
      <c r="B166" s="28"/>
      <c r="D166" s="12">
        <v>131</v>
      </c>
    </row>
    <row r="167" spans="1:4" x14ac:dyDescent="0.3">
      <c r="A167" s="28" t="s">
        <v>77</v>
      </c>
      <c r="B167" s="28"/>
      <c r="D167" s="12">
        <v>447</v>
      </c>
    </row>
    <row r="168" spans="1:4" x14ac:dyDescent="0.3">
      <c r="A168" s="28" t="s">
        <v>78</v>
      </c>
      <c r="B168" s="28"/>
      <c r="D168" s="12">
        <v>141</v>
      </c>
    </row>
    <row r="169" spans="1:4" x14ac:dyDescent="0.3">
      <c r="A169" s="28" t="s">
        <v>79</v>
      </c>
      <c r="B169" s="28"/>
      <c r="D169" s="12">
        <v>32</v>
      </c>
    </row>
    <row r="170" spans="1:4" x14ac:dyDescent="0.3">
      <c r="A170" s="28" t="s">
        <v>80</v>
      </c>
      <c r="B170" s="28"/>
      <c r="D170" s="12">
        <v>0</v>
      </c>
    </row>
    <row r="171" spans="1:4" x14ac:dyDescent="0.3">
      <c r="A171" s="28" t="s">
        <v>81</v>
      </c>
      <c r="B171" s="28"/>
      <c r="D171" s="12">
        <v>11</v>
      </c>
    </row>
    <row r="172" spans="1:4" x14ac:dyDescent="0.3">
      <c r="A172" s="28" t="s">
        <v>82</v>
      </c>
      <c r="B172" s="28"/>
      <c r="D172" s="12">
        <v>200</v>
      </c>
    </row>
    <row r="173" spans="1:4" x14ac:dyDescent="0.3">
      <c r="A173" s="28" t="s">
        <v>83</v>
      </c>
      <c r="D173" s="12">
        <v>302</v>
      </c>
    </row>
    <row r="174" spans="1:4" x14ac:dyDescent="0.3">
      <c r="A174" s="28" t="s">
        <v>84</v>
      </c>
      <c r="D174" s="12">
        <v>31</v>
      </c>
    </row>
    <row r="175" spans="1:4" x14ac:dyDescent="0.3">
      <c r="A175" s="5" t="s">
        <v>169</v>
      </c>
      <c r="D175" s="12">
        <v>1651</v>
      </c>
    </row>
  </sheetData>
  <conditionalFormatting sqref="A2:A3">
    <cfRule type="duplicateValues" dxfId="38" priority="2"/>
  </conditionalFormatting>
  <conditionalFormatting sqref="A4:A17">
    <cfRule type="duplicateValues" dxfId="37" priority="26"/>
  </conditionalFormatting>
  <conditionalFormatting sqref="B2:C4 B5:B17">
    <cfRule type="duplicateValues" dxfId="36" priority="1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279D-9A9A-49D8-94B5-785830B53998}">
  <dimension ref="A2:G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" style="5" customWidth="1"/>
  </cols>
  <sheetData>
    <row r="2" spans="1:7" x14ac:dyDescent="0.3">
      <c r="A2" s="7" t="s">
        <v>166</v>
      </c>
      <c r="B2" s="7"/>
      <c r="D2" s="7" t="s">
        <v>150</v>
      </c>
    </row>
    <row r="3" spans="1:7" x14ac:dyDescent="0.3">
      <c r="A3" s="2"/>
      <c r="B3" s="7"/>
      <c r="D3" s="7">
        <v>2022</v>
      </c>
      <c r="G3" s="14"/>
    </row>
    <row r="4" spans="1:7" x14ac:dyDescent="0.3">
      <c r="A4" s="2"/>
      <c r="B4" s="2"/>
      <c r="D4" s="7"/>
      <c r="G4" s="14"/>
    </row>
    <row r="5" spans="1:7" x14ac:dyDescent="0.3">
      <c r="A5" s="7" t="s">
        <v>104</v>
      </c>
      <c r="B5" s="37" t="s">
        <v>171</v>
      </c>
      <c r="C5" s="5" t="s">
        <v>172</v>
      </c>
      <c r="D5" s="9">
        <v>33</v>
      </c>
    </row>
    <row r="6" spans="1:7" x14ac:dyDescent="0.3">
      <c r="C6" s="10" t="s">
        <v>173</v>
      </c>
      <c r="D6" s="9">
        <v>39</v>
      </c>
    </row>
    <row r="7" spans="1:7" x14ac:dyDescent="0.3">
      <c r="C7" s="5" t="s">
        <v>174</v>
      </c>
      <c r="D7" s="9">
        <v>24</v>
      </c>
    </row>
    <row r="8" spans="1:7" x14ac:dyDescent="0.3">
      <c r="C8" s="5" t="s">
        <v>175</v>
      </c>
      <c r="D8" s="9">
        <v>60</v>
      </c>
    </row>
    <row r="9" spans="1:7" x14ac:dyDescent="0.3">
      <c r="C9" s="5" t="s">
        <v>176</v>
      </c>
      <c r="D9" s="9">
        <v>307</v>
      </c>
    </row>
    <row r="10" spans="1:7" x14ac:dyDescent="0.3">
      <c r="C10" s="11" t="s">
        <v>178</v>
      </c>
      <c r="D10" s="9">
        <v>162</v>
      </c>
    </row>
    <row r="11" spans="1:7" x14ac:dyDescent="0.3">
      <c r="C11" s="5" t="s">
        <v>177</v>
      </c>
      <c r="D11" s="9">
        <v>85</v>
      </c>
    </row>
    <row r="12" spans="1:7" x14ac:dyDescent="0.3">
      <c r="C12" s="5" t="s">
        <v>179</v>
      </c>
      <c r="D12" s="9">
        <v>77</v>
      </c>
    </row>
    <row r="13" spans="1:7" x14ac:dyDescent="0.3">
      <c r="C13" s="5" t="s">
        <v>180</v>
      </c>
      <c r="D13" s="9">
        <v>11</v>
      </c>
    </row>
    <row r="14" spans="1:7" x14ac:dyDescent="0.3">
      <c r="C14" s="5" t="s">
        <v>0</v>
      </c>
      <c r="D14" s="9">
        <v>625</v>
      </c>
    </row>
    <row r="15" spans="1:7" x14ac:dyDescent="0.3">
      <c r="D15" s="9"/>
    </row>
    <row r="16" spans="1:7" x14ac:dyDescent="0.3">
      <c r="A16" s="7" t="s">
        <v>105</v>
      </c>
      <c r="B16" s="7"/>
      <c r="C16" s="5" t="s">
        <v>172</v>
      </c>
      <c r="D16" s="9">
        <v>13</v>
      </c>
    </row>
    <row r="17" spans="1:4" x14ac:dyDescent="0.3">
      <c r="C17" s="10" t="s">
        <v>173</v>
      </c>
      <c r="D17" s="9">
        <v>20</v>
      </c>
    </row>
    <row r="18" spans="1:4" x14ac:dyDescent="0.3">
      <c r="C18" s="5" t="s">
        <v>174</v>
      </c>
      <c r="D18" s="9">
        <v>11</v>
      </c>
    </row>
    <row r="19" spans="1:4" x14ac:dyDescent="0.3">
      <c r="C19" s="5" t="s">
        <v>175</v>
      </c>
      <c r="D19" s="9">
        <v>22</v>
      </c>
    </row>
    <row r="20" spans="1:4" x14ac:dyDescent="0.3">
      <c r="C20" s="5" t="s">
        <v>176</v>
      </c>
      <c r="D20" s="9">
        <v>76</v>
      </c>
    </row>
    <row r="21" spans="1:4" x14ac:dyDescent="0.3">
      <c r="C21" s="11" t="s">
        <v>178</v>
      </c>
      <c r="D21" s="9">
        <v>59</v>
      </c>
    </row>
    <row r="22" spans="1:4" x14ac:dyDescent="0.3">
      <c r="C22" s="5" t="s">
        <v>177</v>
      </c>
      <c r="D22" s="9">
        <v>29</v>
      </c>
    </row>
    <row r="23" spans="1:4" x14ac:dyDescent="0.3">
      <c r="C23" s="5" t="s">
        <v>179</v>
      </c>
      <c r="D23" s="9">
        <v>30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201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38" t="s">
        <v>182</v>
      </c>
    </row>
    <row r="28" spans="1:4" x14ac:dyDescent="0.3">
      <c r="C28" s="10" t="s">
        <v>173</v>
      </c>
      <c r="D28" s="38" t="s">
        <v>182</v>
      </c>
    </row>
    <row r="29" spans="1:4" x14ac:dyDescent="0.3">
      <c r="C29" s="5" t="s">
        <v>174</v>
      </c>
      <c r="D29" s="38">
        <v>0</v>
      </c>
    </row>
    <row r="30" spans="1:4" x14ac:dyDescent="0.3">
      <c r="C30" s="5" t="s">
        <v>175</v>
      </c>
      <c r="D30" s="38" t="s">
        <v>182</v>
      </c>
    </row>
    <row r="31" spans="1:4" x14ac:dyDescent="0.3">
      <c r="C31" s="5" t="s">
        <v>176</v>
      </c>
      <c r="D31" s="38">
        <v>25</v>
      </c>
    </row>
    <row r="32" spans="1:4" x14ac:dyDescent="0.3">
      <c r="C32" s="11" t="s">
        <v>178</v>
      </c>
      <c r="D32" s="38" t="s">
        <v>182</v>
      </c>
    </row>
    <row r="33" spans="1:4" x14ac:dyDescent="0.3">
      <c r="C33" s="5" t="s">
        <v>177</v>
      </c>
      <c r="D33" s="38" t="s">
        <v>182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38">
        <v>0</v>
      </c>
    </row>
    <row r="36" spans="1:4" x14ac:dyDescent="0.3">
      <c r="C36" s="5" t="s">
        <v>0</v>
      </c>
      <c r="D36" s="9">
        <v>37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37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16</v>
      </c>
    </row>
    <row r="42" spans="1:4" x14ac:dyDescent="0.3">
      <c r="C42" s="5" t="s">
        <v>4</v>
      </c>
      <c r="D42" s="9">
        <v>7</v>
      </c>
    </row>
    <row r="43" spans="1:4" x14ac:dyDescent="0.3">
      <c r="C43" s="5" t="s">
        <v>5</v>
      </c>
      <c r="D43" s="38" t="s">
        <v>182</v>
      </c>
    </row>
    <row r="44" spans="1:4" x14ac:dyDescent="0.3">
      <c r="C44" s="5" t="s">
        <v>6</v>
      </c>
      <c r="D44" s="38" t="s">
        <v>182</v>
      </c>
    </row>
    <row r="45" spans="1:4" x14ac:dyDescent="0.3">
      <c r="C45" s="5" t="s">
        <v>7</v>
      </c>
      <c r="D45" s="38" t="s">
        <v>182</v>
      </c>
    </row>
    <row r="46" spans="1:4" x14ac:dyDescent="0.3">
      <c r="C46" s="5" t="s">
        <v>8</v>
      </c>
      <c r="D46" s="38" t="s">
        <v>182</v>
      </c>
    </row>
    <row r="47" spans="1:4" x14ac:dyDescent="0.3">
      <c r="C47" s="5" t="s">
        <v>9</v>
      </c>
      <c r="D47" s="38" t="s">
        <v>182</v>
      </c>
    </row>
    <row r="48" spans="1:4" x14ac:dyDescent="0.3">
      <c r="C48" s="5" t="s">
        <v>10</v>
      </c>
      <c r="D48" s="38" t="s">
        <v>182</v>
      </c>
    </row>
    <row r="49" spans="1:4" x14ac:dyDescent="0.3">
      <c r="C49" s="5" t="s">
        <v>11</v>
      </c>
      <c r="D49" s="9"/>
    </row>
    <row r="50" spans="1:4" x14ac:dyDescent="0.3">
      <c r="C50" s="5" t="s">
        <v>12</v>
      </c>
      <c r="D50" s="9"/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126</v>
      </c>
    </row>
    <row r="54" spans="1:4" x14ac:dyDescent="0.3">
      <c r="C54" s="5" t="s">
        <v>6</v>
      </c>
      <c r="D54" s="9" t="s">
        <v>95</v>
      </c>
    </row>
    <row r="55" spans="1:4" x14ac:dyDescent="0.3">
      <c r="C55" s="5" t="s">
        <v>7</v>
      </c>
      <c r="D55" s="9" t="s">
        <v>125</v>
      </c>
    </row>
    <row r="56" spans="1:4" x14ac:dyDescent="0.3">
      <c r="C56" s="5" t="s">
        <v>8</v>
      </c>
      <c r="D56" s="9" t="s">
        <v>136</v>
      </c>
    </row>
    <row r="57" spans="1:4" x14ac:dyDescent="0.3">
      <c r="C57" s="5" t="s">
        <v>9</v>
      </c>
      <c r="D57" s="9" t="s">
        <v>151</v>
      </c>
    </row>
    <row r="58" spans="1:4" x14ac:dyDescent="0.3">
      <c r="C58" s="5" t="s">
        <v>10</v>
      </c>
      <c r="D58" s="9" t="s">
        <v>152</v>
      </c>
    </row>
    <row r="59" spans="1:4" x14ac:dyDescent="0.3">
      <c r="C59" s="5" t="s">
        <v>11</v>
      </c>
      <c r="D59" s="9"/>
    </row>
    <row r="60" spans="1:4" x14ac:dyDescent="0.3">
      <c r="C60" s="5" t="s">
        <v>12</v>
      </c>
      <c r="D60" s="9"/>
    </row>
    <row r="61" spans="1:4" x14ac:dyDescent="0.3">
      <c r="A61" s="5" t="s">
        <v>13</v>
      </c>
      <c r="B61" s="5" t="s">
        <v>171</v>
      </c>
      <c r="D61" s="9">
        <v>26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31</v>
      </c>
    </row>
    <row r="65" spans="1:4" x14ac:dyDescent="0.3">
      <c r="A65" s="5" t="s">
        <v>15</v>
      </c>
      <c r="D65" s="9">
        <v>22</v>
      </c>
    </row>
    <row r="66" spans="1:4" x14ac:dyDescent="0.3">
      <c r="A66" s="5" t="s">
        <v>187</v>
      </c>
      <c r="D66" s="9">
        <v>22</v>
      </c>
    </row>
    <row r="67" spans="1:4" x14ac:dyDescent="0.3">
      <c r="A67" s="5" t="s">
        <v>188</v>
      </c>
      <c r="D67" s="9">
        <v>22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247</v>
      </c>
    </row>
    <row r="71" spans="1:4" x14ac:dyDescent="0.3">
      <c r="A71" s="5" t="s">
        <v>17</v>
      </c>
      <c r="D71" s="9">
        <v>196</v>
      </c>
    </row>
    <row r="72" spans="1:4" x14ac:dyDescent="0.3">
      <c r="A72" s="5" t="s">
        <v>18</v>
      </c>
      <c r="D72" s="9">
        <v>550</v>
      </c>
    </row>
    <row r="73" spans="1:4" x14ac:dyDescent="0.3">
      <c r="A73" s="5" t="s">
        <v>19</v>
      </c>
      <c r="D73" s="9">
        <v>68</v>
      </c>
    </row>
    <row r="74" spans="1:4" x14ac:dyDescent="0.3">
      <c r="A74" s="5" t="s">
        <v>20</v>
      </c>
      <c r="D74" s="17">
        <v>1.7205882352941178</v>
      </c>
    </row>
    <row r="75" spans="1:4" x14ac:dyDescent="0.3">
      <c r="A75" s="18" t="s">
        <v>21</v>
      </c>
      <c r="B75" s="18"/>
      <c r="D75" s="9">
        <v>10</v>
      </c>
    </row>
    <row r="76" spans="1:4" x14ac:dyDescent="0.3">
      <c r="A76" s="5" t="s">
        <v>22</v>
      </c>
      <c r="D76" s="9">
        <v>55</v>
      </c>
    </row>
    <row r="77" spans="1:4" x14ac:dyDescent="0.3">
      <c r="A77" s="5" t="s">
        <v>86</v>
      </c>
      <c r="D77" s="9">
        <v>35</v>
      </c>
    </row>
    <row r="78" spans="1:4" x14ac:dyDescent="0.3">
      <c r="A78" s="5" t="s">
        <v>23</v>
      </c>
      <c r="D78" s="9">
        <v>117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35</v>
      </c>
    </row>
    <row r="82" spans="1:4" x14ac:dyDescent="0.3">
      <c r="A82" s="5" t="s">
        <v>25</v>
      </c>
      <c r="B82" s="5" t="s">
        <v>40</v>
      </c>
      <c r="C82" s="19"/>
      <c r="D82" s="20">
        <v>11.945392491467576</v>
      </c>
    </row>
    <row r="83" spans="1:4" x14ac:dyDescent="0.3">
      <c r="A83" s="5" t="s">
        <v>87</v>
      </c>
      <c r="B83" s="5" t="s">
        <v>171</v>
      </c>
      <c r="C83" s="19"/>
      <c r="D83" s="21">
        <v>2.5299999999999998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0</v>
      </c>
    </row>
    <row r="87" spans="1:4" x14ac:dyDescent="0.3">
      <c r="A87" s="5" t="s">
        <v>27</v>
      </c>
      <c r="D87" s="9">
        <v>286</v>
      </c>
    </row>
    <row r="88" spans="1:4" x14ac:dyDescent="0.3">
      <c r="A88" s="5" t="s">
        <v>28</v>
      </c>
      <c r="D88" s="9">
        <v>13</v>
      </c>
    </row>
    <row r="89" spans="1:4" x14ac:dyDescent="0.3">
      <c r="A89" s="5" t="s">
        <v>29</v>
      </c>
      <c r="D89" s="9">
        <v>0</v>
      </c>
    </row>
    <row r="90" spans="1:4" x14ac:dyDescent="0.3">
      <c r="A90" s="5" t="s">
        <v>30</v>
      </c>
      <c r="D90" s="6">
        <v>0</v>
      </c>
    </row>
    <row r="91" spans="1:4" x14ac:dyDescent="0.3">
      <c r="A91" s="5" t="s">
        <v>31</v>
      </c>
      <c r="D91" s="6">
        <v>97.610921501706486</v>
      </c>
    </row>
    <row r="92" spans="1:4" x14ac:dyDescent="0.3">
      <c r="A92" s="5" t="s">
        <v>32</v>
      </c>
      <c r="D92" s="22">
        <v>4.4368600682593859</v>
      </c>
    </row>
    <row r="93" spans="1:4" x14ac:dyDescent="0.3">
      <c r="A93" s="5" t="s">
        <v>33</v>
      </c>
      <c r="D93" s="22">
        <v>0</v>
      </c>
    </row>
    <row r="94" spans="1:4" x14ac:dyDescent="0.3">
      <c r="A94" s="5" t="s">
        <v>34</v>
      </c>
      <c r="D94" s="9">
        <v>293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87</v>
      </c>
    </row>
    <row r="98" spans="1:4" x14ac:dyDescent="0.3">
      <c r="A98" s="5" t="s">
        <v>35</v>
      </c>
      <c r="D98" s="9">
        <v>21</v>
      </c>
    </row>
    <row r="99" spans="1:4" x14ac:dyDescent="0.3">
      <c r="A99" s="5" t="s">
        <v>36</v>
      </c>
      <c r="D99" s="9">
        <v>27</v>
      </c>
    </row>
    <row r="100" spans="1:4" x14ac:dyDescent="0.3">
      <c r="A100" s="5" t="s">
        <v>37</v>
      </c>
      <c r="D100" s="9">
        <v>8</v>
      </c>
    </row>
    <row r="101" spans="1:4" x14ac:dyDescent="0.3">
      <c r="A101" s="5" t="s">
        <v>38</v>
      </c>
      <c r="D101" s="9">
        <v>49</v>
      </c>
    </row>
    <row r="102" spans="1:4" x14ac:dyDescent="0.3">
      <c r="A102" s="5" t="s">
        <v>39</v>
      </c>
      <c r="D102" s="9">
        <v>68</v>
      </c>
    </row>
    <row r="103" spans="1:4" x14ac:dyDescent="0.3">
      <c r="A103" s="5" t="s">
        <v>89</v>
      </c>
      <c r="D103" s="9">
        <v>50</v>
      </c>
    </row>
    <row r="104" spans="1:4" x14ac:dyDescent="0.3">
      <c r="A104" s="5" t="s">
        <v>167</v>
      </c>
      <c r="D104" s="9">
        <v>10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27.187499999999996</v>
      </c>
    </row>
    <row r="107" spans="1:4" x14ac:dyDescent="0.3">
      <c r="A107" s="5" t="s">
        <v>35</v>
      </c>
      <c r="D107" s="6">
        <v>6.5625</v>
      </c>
    </row>
    <row r="108" spans="1:4" x14ac:dyDescent="0.3">
      <c r="A108" s="5" t="s">
        <v>36</v>
      </c>
      <c r="D108" s="6">
        <v>8.4375</v>
      </c>
    </row>
    <row r="109" spans="1:4" x14ac:dyDescent="0.3">
      <c r="A109" s="5" t="s">
        <v>37</v>
      </c>
      <c r="D109" s="6">
        <v>2.5</v>
      </c>
    </row>
    <row r="110" spans="1:4" x14ac:dyDescent="0.3">
      <c r="A110" s="5" t="s">
        <v>38</v>
      </c>
      <c r="D110" s="6">
        <v>15.312500000000002</v>
      </c>
    </row>
    <row r="111" spans="1:4" x14ac:dyDescent="0.3">
      <c r="A111" s="5" t="s">
        <v>39</v>
      </c>
      <c r="D111" s="6">
        <v>21.25</v>
      </c>
    </row>
    <row r="112" spans="1:4" x14ac:dyDescent="0.3">
      <c r="A112" s="5" t="s">
        <v>89</v>
      </c>
      <c r="D112" s="6">
        <v>15.625</v>
      </c>
    </row>
    <row r="113" spans="1:4" x14ac:dyDescent="0.3">
      <c r="A113" s="25" t="s">
        <v>167</v>
      </c>
      <c r="B113" s="25"/>
      <c r="D113" s="6">
        <v>3.125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293</v>
      </c>
    </row>
    <row r="117" spans="1:4" x14ac:dyDescent="0.3">
      <c r="A117" s="25" t="s">
        <v>42</v>
      </c>
      <c r="B117" s="25"/>
      <c r="D117" s="9">
        <v>188</v>
      </c>
    </row>
    <row r="118" spans="1:4" x14ac:dyDescent="0.3">
      <c r="A118" s="25" t="s">
        <v>43</v>
      </c>
      <c r="B118" s="25"/>
      <c r="D118" s="9">
        <v>44</v>
      </c>
    </row>
    <row r="119" spans="1:4" x14ac:dyDescent="0.3">
      <c r="A119" s="25" t="s">
        <v>44</v>
      </c>
      <c r="B119" s="25"/>
      <c r="D119" s="9">
        <v>23</v>
      </c>
    </row>
    <row r="120" spans="1:4" x14ac:dyDescent="0.3">
      <c r="A120" s="25" t="s">
        <v>45</v>
      </c>
      <c r="B120" s="25"/>
      <c r="D120" s="9">
        <v>19</v>
      </c>
    </row>
    <row r="121" spans="1:4" x14ac:dyDescent="0.3">
      <c r="A121" s="25" t="s">
        <v>46</v>
      </c>
      <c r="B121" s="25"/>
      <c r="D121" s="9">
        <v>11</v>
      </c>
    </row>
    <row r="122" spans="1:4" x14ac:dyDescent="0.3">
      <c r="A122" s="28" t="s">
        <v>47</v>
      </c>
      <c r="B122" s="28"/>
      <c r="D122" s="9">
        <v>8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22</v>
      </c>
    </row>
    <row r="126" spans="1:4" x14ac:dyDescent="0.3">
      <c r="A126" s="23" t="s">
        <v>49</v>
      </c>
      <c r="B126" s="23"/>
      <c r="D126" s="9">
        <v>35</v>
      </c>
    </row>
    <row r="127" spans="1:4" x14ac:dyDescent="0.3">
      <c r="A127" s="23" t="s">
        <v>50</v>
      </c>
      <c r="B127" s="23"/>
      <c r="D127" s="9">
        <v>42</v>
      </c>
    </row>
    <row r="128" spans="1:4" x14ac:dyDescent="0.3">
      <c r="A128" s="23" t="s">
        <v>51</v>
      </c>
      <c r="B128" s="23"/>
      <c r="D128" s="9">
        <v>93</v>
      </c>
    </row>
    <row r="129" spans="1:4" x14ac:dyDescent="0.3">
      <c r="A129" s="23" t="s">
        <v>52</v>
      </c>
      <c r="B129" s="23"/>
      <c r="D129" s="9">
        <v>55</v>
      </c>
    </row>
    <row r="130" spans="1:4" x14ac:dyDescent="0.3">
      <c r="A130" s="23" t="s">
        <v>53</v>
      </c>
      <c r="B130" s="23"/>
      <c r="D130" s="9">
        <v>247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262</v>
      </c>
    </row>
    <row r="134" spans="1:4" x14ac:dyDescent="0.3">
      <c r="A134" s="18" t="s">
        <v>57</v>
      </c>
      <c r="C134" s="5" t="s">
        <v>56</v>
      </c>
      <c r="D134" s="12">
        <v>252</v>
      </c>
    </row>
    <row r="135" spans="1:4" x14ac:dyDescent="0.3">
      <c r="A135" s="5" t="s">
        <v>62</v>
      </c>
      <c r="D135" s="12">
        <v>10</v>
      </c>
    </row>
    <row r="136" spans="1:4" x14ac:dyDescent="0.3">
      <c r="A136" s="18" t="s">
        <v>58</v>
      </c>
      <c r="C136" s="5" t="s">
        <v>56</v>
      </c>
      <c r="D136" s="12">
        <v>175</v>
      </c>
    </row>
    <row r="137" spans="1:4" x14ac:dyDescent="0.3">
      <c r="A137" s="18" t="s">
        <v>59</v>
      </c>
      <c r="C137" s="5" t="s">
        <v>56</v>
      </c>
      <c r="D137" s="12">
        <v>55</v>
      </c>
    </row>
    <row r="138" spans="1:4" x14ac:dyDescent="0.3">
      <c r="A138" s="29" t="s">
        <v>60</v>
      </c>
      <c r="B138" s="11"/>
      <c r="C138" s="5" t="s">
        <v>56</v>
      </c>
      <c r="D138" s="12">
        <v>85</v>
      </c>
    </row>
    <row r="139" spans="1:4" x14ac:dyDescent="0.3">
      <c r="A139" s="18" t="s">
        <v>61</v>
      </c>
      <c r="C139" s="5" t="s">
        <v>56</v>
      </c>
      <c r="D139" s="12">
        <v>48</v>
      </c>
    </row>
    <row r="140" spans="1:4" x14ac:dyDescent="0.3">
      <c r="D140" s="12"/>
    </row>
    <row r="141" spans="1:4" x14ac:dyDescent="0.3">
      <c r="A141" s="5" t="s">
        <v>63</v>
      </c>
      <c r="D141" s="12">
        <v>625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117</v>
      </c>
    </row>
    <row r="145" spans="1:4" x14ac:dyDescent="0.3">
      <c r="A145" s="5" t="s">
        <v>65</v>
      </c>
      <c r="D145" s="9">
        <v>138</v>
      </c>
    </row>
    <row r="146" spans="1:4" x14ac:dyDescent="0.3">
      <c r="A146" s="5" t="s">
        <v>66</v>
      </c>
      <c r="D146" s="9">
        <v>285</v>
      </c>
    </row>
    <row r="147" spans="1:4" x14ac:dyDescent="0.3">
      <c r="A147" s="5" t="s">
        <v>0</v>
      </c>
      <c r="D147" s="9">
        <v>540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150036.57633587785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10</v>
      </c>
    </row>
    <row r="154" spans="1:4" x14ac:dyDescent="0.3">
      <c r="A154" s="5" t="s">
        <v>70</v>
      </c>
      <c r="C154" s="5" t="s">
        <v>56</v>
      </c>
      <c r="D154" s="12">
        <v>7</v>
      </c>
    </row>
    <row r="155" spans="1:4" x14ac:dyDescent="0.3">
      <c r="A155" s="5" t="s">
        <v>71</v>
      </c>
      <c r="C155" s="5" t="s">
        <v>56</v>
      </c>
      <c r="D155" s="12">
        <v>3</v>
      </c>
    </row>
    <row r="156" spans="1:4" x14ac:dyDescent="0.3">
      <c r="A156" s="5" t="s">
        <v>85</v>
      </c>
      <c r="C156" s="5" t="s">
        <v>56</v>
      </c>
      <c r="D156" s="12">
        <v>0</v>
      </c>
    </row>
    <row r="157" spans="1:4" x14ac:dyDescent="0.3">
      <c r="A157" s="5" t="s">
        <v>72</v>
      </c>
      <c r="C157" s="5" t="s">
        <v>56</v>
      </c>
      <c r="D157" s="35">
        <v>3.8167938931297711</v>
      </c>
    </row>
    <row r="158" spans="1:4" x14ac:dyDescent="0.3">
      <c r="A158" s="5" t="s">
        <v>73</v>
      </c>
      <c r="C158" s="5" t="s">
        <v>56</v>
      </c>
      <c r="D158" s="35">
        <v>0</v>
      </c>
    </row>
    <row r="159" spans="1:4" x14ac:dyDescent="0.3">
      <c r="A159" s="5" t="s">
        <v>55</v>
      </c>
      <c r="B159"/>
      <c r="D159" s="12">
        <v>262</v>
      </c>
    </row>
    <row r="160" spans="1:4" x14ac:dyDescent="0.3">
      <c r="A160" s="5" t="s">
        <v>74</v>
      </c>
      <c r="B160"/>
      <c r="D160" s="12">
        <v>15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0</v>
      </c>
    </row>
    <row r="164" spans="1:4" x14ac:dyDescent="0.3">
      <c r="A164" s="28" t="s">
        <v>76</v>
      </c>
      <c r="B164" s="28"/>
      <c r="D164" s="12">
        <v>7</v>
      </c>
    </row>
    <row r="165" spans="1:4" x14ac:dyDescent="0.3">
      <c r="A165" s="28" t="s">
        <v>77</v>
      </c>
      <c r="B165" s="28"/>
      <c r="D165" s="12">
        <v>7</v>
      </c>
    </row>
    <row r="166" spans="1:4" x14ac:dyDescent="0.3">
      <c r="A166" s="28" t="s">
        <v>78</v>
      </c>
      <c r="B166" s="28"/>
      <c r="D166" s="12">
        <v>3</v>
      </c>
    </row>
    <row r="167" spans="1:4" x14ac:dyDescent="0.3">
      <c r="A167" s="28" t="s">
        <v>79</v>
      </c>
      <c r="B167" s="28"/>
      <c r="D167" s="12">
        <v>5</v>
      </c>
    </row>
    <row r="168" spans="1:4" x14ac:dyDescent="0.3">
      <c r="A168" s="28" t="s">
        <v>80</v>
      </c>
      <c r="B168" s="28"/>
      <c r="D168" s="12">
        <v>1</v>
      </c>
    </row>
    <row r="169" spans="1:4" x14ac:dyDescent="0.3">
      <c r="A169" s="28" t="s">
        <v>81</v>
      </c>
      <c r="B169" s="28"/>
      <c r="D169" s="12">
        <v>0</v>
      </c>
    </row>
    <row r="170" spans="1:4" x14ac:dyDescent="0.3">
      <c r="A170" s="28" t="s">
        <v>82</v>
      </c>
      <c r="B170" s="28"/>
      <c r="D170" s="12">
        <v>9</v>
      </c>
    </row>
    <row r="171" spans="1:4" x14ac:dyDescent="0.3">
      <c r="A171" s="28" t="s">
        <v>83</v>
      </c>
      <c r="B171" s="28"/>
      <c r="D171" s="12">
        <v>9</v>
      </c>
    </row>
    <row r="172" spans="1:4" x14ac:dyDescent="0.3">
      <c r="A172" s="28" t="s">
        <v>84</v>
      </c>
      <c r="B172" s="28"/>
      <c r="D172" s="12">
        <v>3</v>
      </c>
    </row>
    <row r="173" spans="1:4" x14ac:dyDescent="0.3">
      <c r="A173" s="5" t="s">
        <v>169</v>
      </c>
      <c r="D173" s="12">
        <v>44</v>
      </c>
    </row>
  </sheetData>
  <conditionalFormatting sqref="A2">
    <cfRule type="duplicateValues" dxfId="35" priority="2"/>
  </conditionalFormatting>
  <conditionalFormatting sqref="A3:A17">
    <cfRule type="duplicateValues" dxfId="34" priority="27"/>
  </conditionalFormatting>
  <conditionalFormatting sqref="B2:C4 B5:B17">
    <cfRule type="duplicateValues" dxfId="3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259C-5FC1-453E-80C2-32F6D37294FE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5546875" style="5" customWidth="1"/>
  </cols>
  <sheetData>
    <row r="2" spans="1:4" x14ac:dyDescent="0.3">
      <c r="A2" s="7" t="s">
        <v>166</v>
      </c>
      <c r="B2" s="7"/>
      <c r="D2" s="7" t="s">
        <v>153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1362</v>
      </c>
    </row>
    <row r="6" spans="1:4" x14ac:dyDescent="0.3">
      <c r="C6" s="10" t="s">
        <v>173</v>
      </c>
      <c r="D6" s="9">
        <v>1261</v>
      </c>
    </row>
    <row r="7" spans="1:4" x14ac:dyDescent="0.3">
      <c r="C7" s="5" t="s">
        <v>174</v>
      </c>
      <c r="D7" s="9">
        <v>623</v>
      </c>
    </row>
    <row r="8" spans="1:4" x14ac:dyDescent="0.3">
      <c r="C8" s="5" t="s">
        <v>175</v>
      </c>
      <c r="D8" s="9">
        <v>1189</v>
      </c>
    </row>
    <row r="9" spans="1:4" x14ac:dyDescent="0.3">
      <c r="C9" s="5" t="s">
        <v>176</v>
      </c>
      <c r="D9" s="9">
        <v>6990</v>
      </c>
    </row>
    <row r="10" spans="1:4" x14ac:dyDescent="0.3">
      <c r="C10" s="11" t="s">
        <v>178</v>
      </c>
      <c r="D10" s="9">
        <v>1122</v>
      </c>
    </row>
    <row r="11" spans="1:4" x14ac:dyDescent="0.3">
      <c r="C11" s="5" t="s">
        <v>177</v>
      </c>
      <c r="D11" s="9">
        <v>660</v>
      </c>
    </row>
    <row r="12" spans="1:4" x14ac:dyDescent="0.3">
      <c r="C12" s="5" t="s">
        <v>179</v>
      </c>
      <c r="D12" s="9">
        <v>462</v>
      </c>
    </row>
    <row r="13" spans="1:4" x14ac:dyDescent="0.3">
      <c r="C13" s="5" t="s">
        <v>180</v>
      </c>
      <c r="D13" s="9">
        <v>110</v>
      </c>
    </row>
    <row r="14" spans="1:4" x14ac:dyDescent="0.3">
      <c r="C14" s="5" t="s">
        <v>0</v>
      </c>
      <c r="D14" s="9">
        <v>12547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128</v>
      </c>
    </row>
    <row r="17" spans="1:4" x14ac:dyDescent="0.3">
      <c r="C17" s="10" t="s">
        <v>173</v>
      </c>
      <c r="D17" s="9">
        <v>117</v>
      </c>
    </row>
    <row r="18" spans="1:4" x14ac:dyDescent="0.3">
      <c r="C18" s="5" t="s">
        <v>174</v>
      </c>
      <c r="D18" s="9">
        <v>63</v>
      </c>
    </row>
    <row r="19" spans="1:4" x14ac:dyDescent="0.3">
      <c r="C19" s="5" t="s">
        <v>175</v>
      </c>
      <c r="D19" s="9">
        <v>78</v>
      </c>
    </row>
    <row r="20" spans="1:4" x14ac:dyDescent="0.3">
      <c r="C20" s="5" t="s">
        <v>176</v>
      </c>
      <c r="D20" s="9">
        <v>504</v>
      </c>
    </row>
    <row r="21" spans="1:4" x14ac:dyDescent="0.3">
      <c r="C21" s="11" t="s">
        <v>178</v>
      </c>
      <c r="D21" s="9">
        <v>166</v>
      </c>
    </row>
    <row r="22" spans="1:4" x14ac:dyDescent="0.3">
      <c r="C22" s="5" t="s">
        <v>177</v>
      </c>
      <c r="D22" s="9">
        <v>78</v>
      </c>
    </row>
    <row r="23" spans="1:4" x14ac:dyDescent="0.3">
      <c r="C23" s="5" t="s">
        <v>179</v>
      </c>
      <c r="D23" s="9">
        <v>88</v>
      </c>
    </row>
    <row r="24" spans="1:4" x14ac:dyDescent="0.3">
      <c r="C24" s="5" t="s">
        <v>180</v>
      </c>
      <c r="D24" s="9">
        <v>27</v>
      </c>
    </row>
    <row r="25" spans="1:4" x14ac:dyDescent="0.3">
      <c r="C25" s="5" t="s">
        <v>0</v>
      </c>
      <c r="D25" s="9">
        <v>1056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214</v>
      </c>
    </row>
    <row r="28" spans="1:4" x14ac:dyDescent="0.3">
      <c r="C28" s="10" t="s">
        <v>173</v>
      </c>
      <c r="D28" s="9">
        <v>186</v>
      </c>
    </row>
    <row r="29" spans="1:4" x14ac:dyDescent="0.3">
      <c r="C29" s="5" t="s">
        <v>174</v>
      </c>
      <c r="D29" s="9">
        <v>74</v>
      </c>
    </row>
    <row r="30" spans="1:4" x14ac:dyDescent="0.3">
      <c r="C30" s="5" t="s">
        <v>175</v>
      </c>
      <c r="D30" s="9">
        <v>171</v>
      </c>
    </row>
    <row r="31" spans="1:4" x14ac:dyDescent="0.3">
      <c r="C31" s="5" t="s">
        <v>176</v>
      </c>
      <c r="D31" s="9">
        <v>1188</v>
      </c>
    </row>
    <row r="32" spans="1:4" x14ac:dyDescent="0.3">
      <c r="C32" s="11" t="s">
        <v>178</v>
      </c>
      <c r="D32" s="9">
        <v>44</v>
      </c>
    </row>
    <row r="33" spans="1:4" x14ac:dyDescent="0.3">
      <c r="C33" s="5" t="s">
        <v>177</v>
      </c>
      <c r="D33" s="9">
        <v>39</v>
      </c>
    </row>
    <row r="34" spans="1:4" x14ac:dyDescent="0.3">
      <c r="C34" s="5" t="s">
        <v>179</v>
      </c>
      <c r="D34" s="9">
        <v>5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1877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1877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393</v>
      </c>
    </row>
    <row r="42" spans="1:4" x14ac:dyDescent="0.3">
      <c r="C42" s="5" t="s">
        <v>4</v>
      </c>
      <c r="D42" s="9">
        <v>251</v>
      </c>
    </row>
    <row r="43" spans="1:4" x14ac:dyDescent="0.3">
      <c r="C43" s="5" t="s">
        <v>5</v>
      </c>
      <c r="D43" s="9">
        <v>149</v>
      </c>
    </row>
    <row r="44" spans="1:4" x14ac:dyDescent="0.3">
      <c r="C44" s="5" t="s">
        <v>6</v>
      </c>
      <c r="D44" s="9">
        <v>133</v>
      </c>
    </row>
    <row r="45" spans="1:4" x14ac:dyDescent="0.3">
      <c r="C45" s="5" t="s">
        <v>7</v>
      </c>
      <c r="D45" s="9">
        <v>82</v>
      </c>
    </row>
    <row r="46" spans="1:4" x14ac:dyDescent="0.3">
      <c r="C46" s="5" t="s">
        <v>8</v>
      </c>
      <c r="D46" s="9">
        <v>69</v>
      </c>
    </row>
    <row r="47" spans="1:4" x14ac:dyDescent="0.3">
      <c r="C47" s="5" t="s">
        <v>9</v>
      </c>
      <c r="D47" s="9">
        <v>62</v>
      </c>
    </row>
    <row r="48" spans="1:4" x14ac:dyDescent="0.3">
      <c r="C48" s="5" t="s">
        <v>10</v>
      </c>
      <c r="D48" s="9">
        <v>53</v>
      </c>
    </row>
    <row r="49" spans="1:4" x14ac:dyDescent="0.3">
      <c r="C49" s="5" t="s">
        <v>11</v>
      </c>
      <c r="D49" s="9">
        <v>51</v>
      </c>
    </row>
    <row r="50" spans="1:4" x14ac:dyDescent="0.3">
      <c r="C50" s="5" t="s">
        <v>12</v>
      </c>
      <c r="D50" s="9">
        <v>46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98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102</v>
      </c>
    </row>
    <row r="59" spans="1:4" x14ac:dyDescent="0.3">
      <c r="C59" s="5" t="s">
        <v>11</v>
      </c>
      <c r="D59" s="9" t="s">
        <v>99</v>
      </c>
    </row>
    <row r="60" spans="1:4" x14ac:dyDescent="0.3">
      <c r="C60" s="5" t="s">
        <v>12</v>
      </c>
      <c r="D60" s="9" t="s">
        <v>154</v>
      </c>
    </row>
    <row r="61" spans="1:4" x14ac:dyDescent="0.3">
      <c r="A61" s="5" t="s">
        <v>13</v>
      </c>
      <c r="B61" s="5" t="s">
        <v>171</v>
      </c>
      <c r="D61" s="9">
        <v>1122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720</v>
      </c>
    </row>
    <row r="65" spans="1:4" x14ac:dyDescent="0.3">
      <c r="A65" s="5" t="s">
        <v>15</v>
      </c>
      <c r="D65" s="9">
        <v>709</v>
      </c>
    </row>
    <row r="66" spans="1:4" x14ac:dyDescent="0.3">
      <c r="A66" s="5" t="s">
        <v>187</v>
      </c>
      <c r="D66" s="9">
        <v>1005</v>
      </c>
    </row>
    <row r="67" spans="1:4" x14ac:dyDescent="0.3">
      <c r="A67" s="5" t="s">
        <v>188</v>
      </c>
      <c r="D67" s="9">
        <v>712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5123</v>
      </c>
    </row>
    <row r="71" spans="1:4" x14ac:dyDescent="0.3">
      <c r="A71" s="5" t="s">
        <v>17</v>
      </c>
      <c r="D71" s="9">
        <v>3453</v>
      </c>
    </row>
    <row r="72" spans="1:4" x14ac:dyDescent="0.3">
      <c r="A72" s="5" t="s">
        <v>18</v>
      </c>
      <c r="D72" s="9">
        <v>10551</v>
      </c>
    </row>
    <row r="73" spans="1:4" x14ac:dyDescent="0.3">
      <c r="A73" s="5" t="s">
        <v>19</v>
      </c>
      <c r="D73" s="9">
        <v>2009</v>
      </c>
    </row>
    <row r="74" spans="1:4" x14ac:dyDescent="0.3">
      <c r="A74" s="5" t="s">
        <v>20</v>
      </c>
      <c r="D74" s="17">
        <v>1.7874564459930313</v>
      </c>
    </row>
    <row r="75" spans="1:4" x14ac:dyDescent="0.3">
      <c r="A75" s="18" t="s">
        <v>21</v>
      </c>
      <c r="B75" s="18"/>
      <c r="D75" s="9">
        <v>417</v>
      </c>
    </row>
    <row r="76" spans="1:4" x14ac:dyDescent="0.3">
      <c r="A76" s="5" t="s">
        <v>22</v>
      </c>
      <c r="D76" s="9">
        <v>1634</v>
      </c>
    </row>
    <row r="77" spans="1:4" x14ac:dyDescent="0.3">
      <c r="A77" s="5" t="s">
        <v>86</v>
      </c>
      <c r="D77" s="9">
        <v>374</v>
      </c>
    </row>
    <row r="78" spans="1:4" x14ac:dyDescent="0.3">
      <c r="A78" s="5" t="s">
        <v>23</v>
      </c>
      <c r="D78" s="9">
        <v>3591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151</v>
      </c>
    </row>
    <row r="82" spans="1:4" x14ac:dyDescent="0.3">
      <c r="A82" s="5" t="s">
        <v>25</v>
      </c>
      <c r="B82" s="5" t="s">
        <v>40</v>
      </c>
      <c r="C82" s="19"/>
      <c r="D82" s="20">
        <v>2.7691179167430771</v>
      </c>
    </row>
    <row r="83" spans="1:4" x14ac:dyDescent="0.3">
      <c r="A83" s="5" t="s">
        <v>87</v>
      </c>
      <c r="B83" s="5" t="s">
        <v>171</v>
      </c>
      <c r="C83" s="19"/>
      <c r="D83" s="21">
        <v>2.4300000000000002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2208</v>
      </c>
    </row>
    <row r="87" spans="1:4" x14ac:dyDescent="0.3">
      <c r="A87" s="5" t="s">
        <v>27</v>
      </c>
      <c r="D87" s="9">
        <v>3186</v>
      </c>
    </row>
    <row r="88" spans="1:4" x14ac:dyDescent="0.3">
      <c r="A88" s="5" t="s">
        <v>28</v>
      </c>
      <c r="D88" s="9">
        <v>1853</v>
      </c>
    </row>
    <row r="89" spans="1:4" x14ac:dyDescent="0.3">
      <c r="A89" s="5" t="s">
        <v>29</v>
      </c>
      <c r="D89" s="9">
        <v>865</v>
      </c>
    </row>
    <row r="90" spans="1:4" x14ac:dyDescent="0.3">
      <c r="A90" s="5" t="s">
        <v>30</v>
      </c>
      <c r="D90" s="6">
        <v>40.491472583898769</v>
      </c>
    </row>
    <row r="91" spans="1:4" x14ac:dyDescent="0.3">
      <c r="A91" s="5" t="s">
        <v>31</v>
      </c>
      <c r="D91" s="6">
        <v>58.426554190353933</v>
      </c>
    </row>
    <row r="92" spans="1:4" x14ac:dyDescent="0.3">
      <c r="A92" s="5" t="s">
        <v>32</v>
      </c>
      <c r="D92" s="22">
        <v>33.981294700165051</v>
      </c>
    </row>
    <row r="93" spans="1:4" x14ac:dyDescent="0.3">
      <c r="A93" s="5" t="s">
        <v>33</v>
      </c>
      <c r="D93" s="22">
        <v>46.681057744198597</v>
      </c>
    </row>
    <row r="94" spans="1:4" x14ac:dyDescent="0.3">
      <c r="A94" s="5" t="s">
        <v>34</v>
      </c>
      <c r="D94" s="9">
        <v>5453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328</v>
      </c>
    </row>
    <row r="98" spans="1:4" x14ac:dyDescent="0.3">
      <c r="A98" s="5" t="s">
        <v>35</v>
      </c>
      <c r="D98" s="9">
        <v>59</v>
      </c>
    </row>
    <row r="99" spans="1:4" x14ac:dyDescent="0.3">
      <c r="A99" s="5" t="s">
        <v>36</v>
      </c>
      <c r="D99" s="9">
        <v>96</v>
      </c>
    </row>
    <row r="100" spans="1:4" x14ac:dyDescent="0.3">
      <c r="A100" s="5" t="s">
        <v>37</v>
      </c>
      <c r="D100" s="9">
        <v>143</v>
      </c>
    </row>
    <row r="101" spans="1:4" x14ac:dyDescent="0.3">
      <c r="A101" s="5" t="s">
        <v>38</v>
      </c>
      <c r="D101" s="9">
        <v>194</v>
      </c>
    </row>
    <row r="102" spans="1:4" x14ac:dyDescent="0.3">
      <c r="A102" s="5" t="s">
        <v>39</v>
      </c>
      <c r="D102" s="9">
        <v>590</v>
      </c>
    </row>
    <row r="103" spans="1:4" x14ac:dyDescent="0.3">
      <c r="A103" s="5" t="s">
        <v>89</v>
      </c>
      <c r="D103" s="9">
        <v>649</v>
      </c>
    </row>
    <row r="104" spans="1:4" x14ac:dyDescent="0.3">
      <c r="A104" s="5" t="s">
        <v>167</v>
      </c>
      <c r="D104" s="9">
        <v>341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13.666666666666666</v>
      </c>
    </row>
    <row r="107" spans="1:4" x14ac:dyDescent="0.3">
      <c r="A107" s="5" t="s">
        <v>35</v>
      </c>
      <c r="D107" s="6">
        <v>2.458333333333333</v>
      </c>
    </row>
    <row r="108" spans="1:4" x14ac:dyDescent="0.3">
      <c r="A108" s="5" t="s">
        <v>36</v>
      </c>
      <c r="D108" s="6">
        <v>4</v>
      </c>
    </row>
    <row r="109" spans="1:4" x14ac:dyDescent="0.3">
      <c r="A109" s="5" t="s">
        <v>37</v>
      </c>
      <c r="D109" s="6">
        <v>5.9583333333333339</v>
      </c>
    </row>
    <row r="110" spans="1:4" x14ac:dyDescent="0.3">
      <c r="A110" s="5" t="s">
        <v>38</v>
      </c>
      <c r="D110" s="6">
        <v>8.0833333333333321</v>
      </c>
    </row>
    <row r="111" spans="1:4" x14ac:dyDescent="0.3">
      <c r="A111" s="5" t="s">
        <v>39</v>
      </c>
      <c r="D111" s="6">
        <v>24.583333333333332</v>
      </c>
    </row>
    <row r="112" spans="1:4" x14ac:dyDescent="0.3">
      <c r="A112" s="5" t="s">
        <v>89</v>
      </c>
      <c r="D112" s="6">
        <v>27.041666666666668</v>
      </c>
    </row>
    <row r="113" spans="1:4" x14ac:dyDescent="0.3">
      <c r="A113" s="25" t="s">
        <v>167</v>
      </c>
      <c r="B113" s="25"/>
      <c r="D113" s="6">
        <v>14.208333333333334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5453</v>
      </c>
    </row>
    <row r="117" spans="1:4" x14ac:dyDescent="0.3">
      <c r="A117" s="25" t="s">
        <v>42</v>
      </c>
      <c r="B117" s="25"/>
      <c r="D117" s="9">
        <v>1070</v>
      </c>
    </row>
    <row r="118" spans="1:4" x14ac:dyDescent="0.3">
      <c r="A118" s="25" t="s">
        <v>43</v>
      </c>
      <c r="B118" s="25"/>
      <c r="D118" s="9">
        <v>1329</v>
      </c>
    </row>
    <row r="119" spans="1:4" x14ac:dyDescent="0.3">
      <c r="A119" s="25" t="s">
        <v>44</v>
      </c>
      <c r="B119" s="25"/>
      <c r="D119" s="9">
        <v>1232</v>
      </c>
    </row>
    <row r="120" spans="1:4" x14ac:dyDescent="0.3">
      <c r="A120" s="25" t="s">
        <v>45</v>
      </c>
      <c r="B120" s="25"/>
      <c r="D120" s="9">
        <v>1174</v>
      </c>
    </row>
    <row r="121" spans="1:4" x14ac:dyDescent="0.3">
      <c r="A121" s="25" t="s">
        <v>46</v>
      </c>
      <c r="B121" s="25"/>
      <c r="D121" s="9">
        <v>635</v>
      </c>
    </row>
    <row r="122" spans="1:4" x14ac:dyDescent="0.3">
      <c r="A122" s="28" t="s">
        <v>47</v>
      </c>
      <c r="B122" s="28"/>
      <c r="D122" s="9">
        <v>13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360</v>
      </c>
    </row>
    <row r="126" spans="1:4" x14ac:dyDescent="0.3">
      <c r="A126" s="23" t="s">
        <v>49</v>
      </c>
      <c r="B126" s="23"/>
      <c r="D126" s="9">
        <v>881</v>
      </c>
    </row>
    <row r="127" spans="1:4" x14ac:dyDescent="0.3">
      <c r="A127" s="23" t="s">
        <v>50</v>
      </c>
      <c r="B127" s="23"/>
      <c r="D127" s="9">
        <v>847</v>
      </c>
    </row>
    <row r="128" spans="1:4" x14ac:dyDescent="0.3">
      <c r="A128" s="23" t="s">
        <v>51</v>
      </c>
      <c r="B128" s="23"/>
      <c r="D128" s="9">
        <v>1401</v>
      </c>
    </row>
    <row r="129" spans="1:4" x14ac:dyDescent="0.3">
      <c r="A129" s="23" t="s">
        <v>52</v>
      </c>
      <c r="B129" s="23"/>
      <c r="D129" s="9">
        <v>1634</v>
      </c>
    </row>
    <row r="130" spans="1:4" x14ac:dyDescent="0.3">
      <c r="A130" s="23" t="s">
        <v>53</v>
      </c>
      <c r="B130" s="23"/>
      <c r="D130" s="9">
        <v>5123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6782</v>
      </c>
    </row>
    <row r="134" spans="1:4" x14ac:dyDescent="0.3">
      <c r="A134" s="18" t="s">
        <v>57</v>
      </c>
      <c r="C134" s="5" t="s">
        <v>56</v>
      </c>
      <c r="D134" s="12">
        <v>6302</v>
      </c>
    </row>
    <row r="135" spans="1:4" x14ac:dyDescent="0.3">
      <c r="A135" s="5" t="s">
        <v>62</v>
      </c>
      <c r="D135" s="12">
        <v>480</v>
      </c>
    </row>
    <row r="136" spans="1:4" x14ac:dyDescent="0.3">
      <c r="A136" s="18" t="s">
        <v>58</v>
      </c>
      <c r="C136" s="5" t="s">
        <v>56</v>
      </c>
      <c r="D136" s="12">
        <v>1309</v>
      </c>
    </row>
    <row r="137" spans="1:4" x14ac:dyDescent="0.3">
      <c r="A137" s="18" t="s">
        <v>59</v>
      </c>
      <c r="C137" s="5" t="s">
        <v>56</v>
      </c>
      <c r="D137" s="12">
        <v>1003</v>
      </c>
    </row>
    <row r="138" spans="1:4" x14ac:dyDescent="0.3">
      <c r="A138" s="29" t="s">
        <v>60</v>
      </c>
      <c r="B138" s="11"/>
      <c r="C138" s="5" t="s">
        <v>56</v>
      </c>
      <c r="D138" s="12">
        <v>3040</v>
      </c>
    </row>
    <row r="139" spans="1:4" x14ac:dyDescent="0.3">
      <c r="A139" s="18" t="s">
        <v>61</v>
      </c>
      <c r="C139" s="5" t="s">
        <v>56</v>
      </c>
      <c r="D139" s="12">
        <v>427</v>
      </c>
    </row>
    <row r="140" spans="1:4" x14ac:dyDescent="0.3">
      <c r="D140" s="12"/>
    </row>
    <row r="141" spans="1:4" x14ac:dyDescent="0.3">
      <c r="A141" s="5" t="s">
        <v>63</v>
      </c>
      <c r="D141" s="12">
        <v>12561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2222</v>
      </c>
    </row>
    <row r="145" spans="1:4" x14ac:dyDescent="0.3">
      <c r="A145" s="5" t="s">
        <v>65</v>
      </c>
      <c r="D145" s="9">
        <v>2961</v>
      </c>
    </row>
    <row r="146" spans="1:4" x14ac:dyDescent="0.3">
      <c r="A146" s="5" t="s">
        <v>66</v>
      </c>
      <c r="D146" s="9">
        <v>4324</v>
      </c>
    </row>
    <row r="147" spans="1:4" x14ac:dyDescent="0.3">
      <c r="A147" s="5" t="s">
        <v>0</v>
      </c>
      <c r="D147" s="9">
        <v>9507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57567.898260100264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480</v>
      </c>
    </row>
    <row r="154" spans="1:4" x14ac:dyDescent="0.3">
      <c r="A154" s="5" t="s">
        <v>70</v>
      </c>
      <c r="C154" s="5" t="s">
        <v>56</v>
      </c>
      <c r="D154" s="12">
        <v>255</v>
      </c>
    </row>
    <row r="155" spans="1:4" x14ac:dyDescent="0.3">
      <c r="A155" s="5" t="s">
        <v>71</v>
      </c>
      <c r="C155" s="5" t="s">
        <v>56</v>
      </c>
      <c r="D155" s="12">
        <v>225</v>
      </c>
    </row>
    <row r="156" spans="1:4" x14ac:dyDescent="0.3">
      <c r="A156" s="5" t="s">
        <v>85</v>
      </c>
      <c r="C156" s="5" t="s">
        <v>56</v>
      </c>
      <c r="D156" s="12">
        <v>40</v>
      </c>
    </row>
    <row r="157" spans="1:4" x14ac:dyDescent="0.3">
      <c r="A157" s="5" t="s">
        <v>72</v>
      </c>
      <c r="C157" s="5" t="s">
        <v>56</v>
      </c>
      <c r="D157" s="35">
        <v>7.0775582424063703</v>
      </c>
    </row>
    <row r="158" spans="1:4" x14ac:dyDescent="0.3">
      <c r="A158" s="5" t="s">
        <v>73</v>
      </c>
      <c r="C158" s="5" t="s">
        <v>56</v>
      </c>
      <c r="D158" s="35">
        <v>8.3507306889352826</v>
      </c>
    </row>
    <row r="159" spans="1:4" x14ac:dyDescent="0.3">
      <c r="A159" s="5" t="s">
        <v>55</v>
      </c>
      <c r="B159"/>
      <c r="D159" s="12">
        <v>6782</v>
      </c>
    </row>
    <row r="160" spans="1:4" x14ac:dyDescent="0.3">
      <c r="A160" s="5" t="s">
        <v>74</v>
      </c>
      <c r="B160"/>
      <c r="D160" s="12">
        <v>479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458</v>
      </c>
    </row>
    <row r="164" spans="1:4" x14ac:dyDescent="0.3">
      <c r="A164" s="28" t="s">
        <v>76</v>
      </c>
      <c r="B164" s="28"/>
      <c r="D164" s="12">
        <v>159</v>
      </c>
    </row>
    <row r="165" spans="1:4" x14ac:dyDescent="0.3">
      <c r="A165" s="28" t="s">
        <v>77</v>
      </c>
      <c r="B165" s="28"/>
      <c r="D165" s="12">
        <v>474</v>
      </c>
    </row>
    <row r="166" spans="1:4" x14ac:dyDescent="0.3">
      <c r="A166" s="28" t="s">
        <v>78</v>
      </c>
      <c r="B166" s="28"/>
      <c r="D166" s="12">
        <v>33</v>
      </c>
    </row>
    <row r="167" spans="1:4" x14ac:dyDescent="0.3">
      <c r="A167" s="28" t="s">
        <v>79</v>
      </c>
      <c r="B167" s="28"/>
      <c r="D167" s="12">
        <v>76</v>
      </c>
    </row>
    <row r="168" spans="1:4" x14ac:dyDescent="0.3">
      <c r="A168" s="28" t="s">
        <v>80</v>
      </c>
      <c r="B168" s="28"/>
      <c r="D168" s="12">
        <v>7</v>
      </c>
    </row>
    <row r="169" spans="1:4" x14ac:dyDescent="0.3">
      <c r="A169" s="28" t="s">
        <v>81</v>
      </c>
      <c r="B169" s="28"/>
      <c r="D169" s="12">
        <v>21</v>
      </c>
    </row>
    <row r="170" spans="1:4" x14ac:dyDescent="0.3">
      <c r="A170" s="28" t="s">
        <v>82</v>
      </c>
      <c r="B170" s="28"/>
      <c r="D170" s="12">
        <v>81</v>
      </c>
    </row>
    <row r="171" spans="1:4" x14ac:dyDescent="0.3">
      <c r="A171" s="28" t="s">
        <v>83</v>
      </c>
      <c r="B171" s="28"/>
      <c r="D171" s="12">
        <v>733</v>
      </c>
    </row>
    <row r="172" spans="1:4" x14ac:dyDescent="0.3">
      <c r="A172" s="28" t="s">
        <v>84</v>
      </c>
      <c r="B172" s="28"/>
      <c r="D172" s="12">
        <v>101</v>
      </c>
    </row>
    <row r="173" spans="1:4" x14ac:dyDescent="0.3">
      <c r="A173" s="5" t="s">
        <v>169</v>
      </c>
      <c r="D173" s="12">
        <v>2143</v>
      </c>
    </row>
  </sheetData>
  <conditionalFormatting sqref="A2:A3">
    <cfRule type="duplicateValues" dxfId="32" priority="2"/>
  </conditionalFormatting>
  <conditionalFormatting sqref="A4:A17">
    <cfRule type="duplicateValues" dxfId="31" priority="28"/>
  </conditionalFormatting>
  <conditionalFormatting sqref="B2:C4 B5:B17">
    <cfRule type="duplicateValues" dxfId="3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694EC-F82C-4844-95E2-25BD00AA01A0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" style="5" customWidth="1"/>
  </cols>
  <sheetData>
    <row r="2" spans="1:4" x14ac:dyDescent="0.3">
      <c r="A2" s="7" t="s">
        <v>166</v>
      </c>
      <c r="B2" s="7"/>
      <c r="D2" s="7" t="s">
        <v>155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685</v>
      </c>
    </row>
    <row r="6" spans="1:4" x14ac:dyDescent="0.3">
      <c r="C6" s="10" t="s">
        <v>173</v>
      </c>
      <c r="D6" s="9">
        <v>598</v>
      </c>
    </row>
    <row r="7" spans="1:4" x14ac:dyDescent="0.3">
      <c r="C7" s="5" t="s">
        <v>174</v>
      </c>
      <c r="D7" s="9">
        <v>314</v>
      </c>
    </row>
    <row r="8" spans="1:4" x14ac:dyDescent="0.3">
      <c r="C8" s="5" t="s">
        <v>175</v>
      </c>
      <c r="D8" s="9">
        <v>682</v>
      </c>
    </row>
    <row r="9" spans="1:4" x14ac:dyDescent="0.3">
      <c r="C9" s="5" t="s">
        <v>176</v>
      </c>
      <c r="D9" s="9">
        <v>3719</v>
      </c>
    </row>
    <row r="10" spans="1:4" x14ac:dyDescent="0.3">
      <c r="C10" s="11" t="s">
        <v>178</v>
      </c>
      <c r="D10" s="9">
        <v>686</v>
      </c>
    </row>
    <row r="11" spans="1:4" x14ac:dyDescent="0.3">
      <c r="C11" s="5" t="s">
        <v>177</v>
      </c>
      <c r="D11" s="9">
        <v>399</v>
      </c>
    </row>
    <row r="12" spans="1:4" x14ac:dyDescent="0.3">
      <c r="C12" s="5" t="s">
        <v>179</v>
      </c>
      <c r="D12" s="9">
        <v>287</v>
      </c>
    </row>
    <row r="13" spans="1:4" x14ac:dyDescent="0.3">
      <c r="C13" s="5" t="s">
        <v>180</v>
      </c>
      <c r="D13" s="9">
        <v>74</v>
      </c>
    </row>
    <row r="14" spans="1:4" x14ac:dyDescent="0.3">
      <c r="C14" s="5" t="s">
        <v>0</v>
      </c>
      <c r="D14" s="9">
        <v>6684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57</v>
      </c>
    </row>
    <row r="17" spans="1:4" x14ac:dyDescent="0.3">
      <c r="C17" s="10" t="s">
        <v>173</v>
      </c>
      <c r="D17" s="9">
        <v>46</v>
      </c>
    </row>
    <row r="18" spans="1:4" x14ac:dyDescent="0.3">
      <c r="C18" s="5" t="s">
        <v>174</v>
      </c>
      <c r="D18" s="9">
        <v>22</v>
      </c>
    </row>
    <row r="19" spans="1:4" x14ac:dyDescent="0.3">
      <c r="C19" s="5" t="s">
        <v>175</v>
      </c>
      <c r="D19" s="9">
        <v>37</v>
      </c>
    </row>
    <row r="20" spans="1:4" x14ac:dyDescent="0.3">
      <c r="C20" s="5" t="s">
        <v>176</v>
      </c>
      <c r="D20" s="9">
        <v>238</v>
      </c>
    </row>
    <row r="21" spans="1:4" x14ac:dyDescent="0.3">
      <c r="C21" s="11" t="s">
        <v>178</v>
      </c>
      <c r="D21" s="9">
        <v>116</v>
      </c>
    </row>
    <row r="22" spans="1:4" x14ac:dyDescent="0.3">
      <c r="C22" s="5" t="s">
        <v>177</v>
      </c>
      <c r="D22" s="9">
        <v>50</v>
      </c>
    </row>
    <row r="23" spans="1:4" x14ac:dyDescent="0.3">
      <c r="C23" s="5" t="s">
        <v>179</v>
      </c>
      <c r="D23" s="9">
        <v>66</v>
      </c>
    </row>
    <row r="24" spans="1:4" x14ac:dyDescent="0.3">
      <c r="C24" s="5" t="s">
        <v>180</v>
      </c>
      <c r="D24" s="9">
        <v>20</v>
      </c>
    </row>
    <row r="25" spans="1:4" x14ac:dyDescent="0.3">
      <c r="C25" s="5" t="s">
        <v>0</v>
      </c>
      <c r="D25" s="9">
        <v>516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142</v>
      </c>
    </row>
    <row r="28" spans="1:4" x14ac:dyDescent="0.3">
      <c r="C28" s="10" t="s">
        <v>173</v>
      </c>
      <c r="D28" s="9">
        <v>120</v>
      </c>
    </row>
    <row r="29" spans="1:4" x14ac:dyDescent="0.3">
      <c r="C29" s="5" t="s">
        <v>174</v>
      </c>
      <c r="D29" s="9">
        <v>56</v>
      </c>
    </row>
    <row r="30" spans="1:4" x14ac:dyDescent="0.3">
      <c r="C30" s="5" t="s">
        <v>175</v>
      </c>
      <c r="D30" s="9">
        <v>138</v>
      </c>
    </row>
    <row r="31" spans="1:4" x14ac:dyDescent="0.3">
      <c r="C31" s="5" t="s">
        <v>176</v>
      </c>
      <c r="D31" s="9">
        <v>774</v>
      </c>
    </row>
    <row r="32" spans="1:4" x14ac:dyDescent="0.3">
      <c r="C32" s="11" t="s">
        <v>178</v>
      </c>
      <c r="D32" s="9">
        <v>26</v>
      </c>
    </row>
    <row r="33" spans="1:4" x14ac:dyDescent="0.3">
      <c r="C33" s="5" t="s">
        <v>177</v>
      </c>
      <c r="D33" s="9">
        <v>22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1256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1256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232</v>
      </c>
    </row>
    <row r="42" spans="1:4" x14ac:dyDescent="0.3">
      <c r="C42" s="5" t="s">
        <v>4</v>
      </c>
      <c r="D42" s="9">
        <v>189</v>
      </c>
    </row>
    <row r="43" spans="1:4" x14ac:dyDescent="0.3">
      <c r="C43" s="5" t="s">
        <v>5</v>
      </c>
      <c r="D43" s="9">
        <v>105</v>
      </c>
    </row>
    <row r="44" spans="1:4" x14ac:dyDescent="0.3">
      <c r="C44" s="5" t="s">
        <v>6</v>
      </c>
      <c r="D44" s="9">
        <v>92</v>
      </c>
    </row>
    <row r="45" spans="1:4" x14ac:dyDescent="0.3">
      <c r="C45" s="5" t="s">
        <v>7</v>
      </c>
      <c r="D45" s="9">
        <v>55</v>
      </c>
    </row>
    <row r="46" spans="1:4" x14ac:dyDescent="0.3">
      <c r="C46" s="5" t="s">
        <v>8</v>
      </c>
      <c r="D46" s="9">
        <v>54</v>
      </c>
    </row>
    <row r="47" spans="1:4" x14ac:dyDescent="0.3">
      <c r="C47" s="5" t="s">
        <v>9</v>
      </c>
      <c r="D47" s="9">
        <v>45</v>
      </c>
    </row>
    <row r="48" spans="1:4" x14ac:dyDescent="0.3">
      <c r="C48" s="5" t="s">
        <v>10</v>
      </c>
      <c r="D48" s="9">
        <v>35</v>
      </c>
    </row>
    <row r="49" spans="1:4" x14ac:dyDescent="0.3">
      <c r="C49" s="5" t="s">
        <v>11</v>
      </c>
      <c r="D49" s="9">
        <v>34</v>
      </c>
    </row>
    <row r="50" spans="1:4" x14ac:dyDescent="0.3">
      <c r="C50" s="5" t="s">
        <v>12</v>
      </c>
      <c r="D50" s="9">
        <v>25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116</v>
      </c>
    </row>
    <row r="56" spans="1:4" x14ac:dyDescent="0.3">
      <c r="C56" s="5" t="s">
        <v>8</v>
      </c>
      <c r="D56" s="9" t="s">
        <v>98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154</v>
      </c>
    </row>
    <row r="59" spans="1:4" x14ac:dyDescent="0.3">
      <c r="C59" s="5" t="s">
        <v>11</v>
      </c>
      <c r="D59" s="9" t="s">
        <v>101</v>
      </c>
    </row>
    <row r="60" spans="1:4" x14ac:dyDescent="0.3">
      <c r="C60" s="5" t="s">
        <v>12</v>
      </c>
      <c r="D60" s="9" t="s">
        <v>130</v>
      </c>
    </row>
    <row r="61" spans="1:4" x14ac:dyDescent="0.3">
      <c r="A61" s="5" t="s">
        <v>13</v>
      </c>
      <c r="B61" s="5" t="s">
        <v>171</v>
      </c>
      <c r="D61" s="9">
        <v>765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419</v>
      </c>
    </row>
    <row r="65" spans="1:4" x14ac:dyDescent="0.3">
      <c r="A65" s="5" t="s">
        <v>15</v>
      </c>
      <c r="D65" s="9">
        <v>451</v>
      </c>
    </row>
    <row r="66" spans="1:4" x14ac:dyDescent="0.3">
      <c r="A66" s="5" t="s">
        <v>187</v>
      </c>
      <c r="D66" s="9">
        <v>524</v>
      </c>
    </row>
    <row r="67" spans="1:4" x14ac:dyDescent="0.3">
      <c r="A67" s="5" t="s">
        <v>188</v>
      </c>
      <c r="D67" s="9">
        <v>475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2937</v>
      </c>
    </row>
    <row r="71" spans="1:4" x14ac:dyDescent="0.3">
      <c r="A71" s="5" t="s">
        <v>17</v>
      </c>
      <c r="D71" s="9">
        <v>1781</v>
      </c>
    </row>
    <row r="72" spans="1:4" x14ac:dyDescent="0.3">
      <c r="A72" s="5" t="s">
        <v>18</v>
      </c>
      <c r="D72" s="9">
        <v>5317</v>
      </c>
    </row>
    <row r="73" spans="1:4" x14ac:dyDescent="0.3">
      <c r="A73" s="5" t="s">
        <v>19</v>
      </c>
      <c r="D73" s="9">
        <v>994</v>
      </c>
    </row>
    <row r="74" spans="1:4" x14ac:dyDescent="0.3">
      <c r="A74" s="5" t="s">
        <v>20</v>
      </c>
      <c r="D74" s="17">
        <v>1.772635814889336</v>
      </c>
    </row>
    <row r="75" spans="1:4" x14ac:dyDescent="0.3">
      <c r="A75" s="18" t="s">
        <v>21</v>
      </c>
      <c r="B75" s="18"/>
      <c r="D75" s="9">
        <v>233</v>
      </c>
    </row>
    <row r="76" spans="1:4" x14ac:dyDescent="0.3">
      <c r="A76" s="5" t="s">
        <v>22</v>
      </c>
      <c r="D76" s="9">
        <v>1123</v>
      </c>
    </row>
    <row r="77" spans="1:4" x14ac:dyDescent="0.3">
      <c r="A77" s="5" t="s">
        <v>86</v>
      </c>
      <c r="D77" s="9">
        <v>246</v>
      </c>
    </row>
    <row r="78" spans="1:4" x14ac:dyDescent="0.3">
      <c r="A78" s="5" t="s">
        <v>23</v>
      </c>
      <c r="D78" s="9">
        <v>1762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97</v>
      </c>
    </row>
    <row r="82" spans="1:4" x14ac:dyDescent="0.3">
      <c r="A82" s="5" t="s">
        <v>25</v>
      </c>
      <c r="B82" s="5" t="s">
        <v>40</v>
      </c>
      <c r="C82" s="19"/>
      <c r="D82" s="20">
        <v>3.0764351411354265</v>
      </c>
    </row>
    <row r="83" spans="1:4" x14ac:dyDescent="0.3">
      <c r="A83" s="5" t="s">
        <v>87</v>
      </c>
      <c r="B83" s="5" t="s">
        <v>171</v>
      </c>
      <c r="C83" s="19"/>
      <c r="D83" s="21">
        <v>2.25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1555</v>
      </c>
    </row>
    <row r="87" spans="1:4" x14ac:dyDescent="0.3">
      <c r="A87" s="5" t="s">
        <v>27</v>
      </c>
      <c r="D87" s="9">
        <v>1551</v>
      </c>
    </row>
    <row r="88" spans="1:4" x14ac:dyDescent="0.3">
      <c r="A88" s="5" t="s">
        <v>28</v>
      </c>
      <c r="D88" s="9">
        <v>1404</v>
      </c>
    </row>
    <row r="89" spans="1:4" x14ac:dyDescent="0.3">
      <c r="A89" s="5" t="s">
        <v>29</v>
      </c>
      <c r="D89" s="9">
        <v>681</v>
      </c>
    </row>
    <row r="90" spans="1:4" x14ac:dyDescent="0.3">
      <c r="A90" s="5" t="s">
        <v>30</v>
      </c>
      <c r="D90" s="6">
        <v>49.318109736758643</v>
      </c>
    </row>
    <row r="91" spans="1:4" x14ac:dyDescent="0.3">
      <c r="A91" s="5" t="s">
        <v>31</v>
      </c>
      <c r="D91" s="6">
        <v>49.191246431969553</v>
      </c>
    </row>
    <row r="92" spans="1:4" x14ac:dyDescent="0.3">
      <c r="A92" s="5" t="s">
        <v>32</v>
      </c>
      <c r="D92" s="22">
        <v>44.529019980970503</v>
      </c>
    </row>
    <row r="93" spans="1:4" x14ac:dyDescent="0.3">
      <c r="A93" s="5" t="s">
        <v>33</v>
      </c>
      <c r="D93" s="22">
        <v>48.504273504273506</v>
      </c>
    </row>
    <row r="94" spans="1:4" x14ac:dyDescent="0.3">
      <c r="A94" s="5" t="s">
        <v>34</v>
      </c>
      <c r="D94" s="9">
        <v>3153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199</v>
      </c>
    </row>
    <row r="98" spans="1:4" x14ac:dyDescent="0.3">
      <c r="A98" s="5" t="s">
        <v>35</v>
      </c>
      <c r="D98" s="9">
        <v>38</v>
      </c>
    </row>
    <row r="99" spans="1:4" x14ac:dyDescent="0.3">
      <c r="A99" s="5" t="s">
        <v>36</v>
      </c>
      <c r="D99" s="9">
        <v>45</v>
      </c>
    </row>
    <row r="100" spans="1:4" x14ac:dyDescent="0.3">
      <c r="A100" s="5" t="s">
        <v>37</v>
      </c>
      <c r="D100" s="9">
        <v>69</v>
      </c>
    </row>
    <row r="101" spans="1:4" x14ac:dyDescent="0.3">
      <c r="A101" s="5" t="s">
        <v>38</v>
      </c>
      <c r="D101" s="9">
        <v>115</v>
      </c>
    </row>
    <row r="102" spans="1:4" x14ac:dyDescent="0.3">
      <c r="A102" s="5" t="s">
        <v>39</v>
      </c>
      <c r="D102" s="9">
        <v>221</v>
      </c>
    </row>
    <row r="103" spans="1:4" x14ac:dyDescent="0.3">
      <c r="A103" s="5" t="s">
        <v>89</v>
      </c>
      <c r="D103" s="9">
        <v>277</v>
      </c>
    </row>
    <row r="104" spans="1:4" x14ac:dyDescent="0.3">
      <c r="A104" s="5" t="s">
        <v>167</v>
      </c>
      <c r="D104" s="9">
        <v>66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19.320388349514563</v>
      </c>
    </row>
    <row r="107" spans="1:4" x14ac:dyDescent="0.3">
      <c r="A107" s="5" t="s">
        <v>35</v>
      </c>
      <c r="D107" s="6">
        <v>3.6893203883495143</v>
      </c>
    </row>
    <row r="108" spans="1:4" x14ac:dyDescent="0.3">
      <c r="A108" s="5" t="s">
        <v>36</v>
      </c>
      <c r="D108" s="6">
        <v>4.3689320388349513</v>
      </c>
    </row>
    <row r="109" spans="1:4" x14ac:dyDescent="0.3">
      <c r="A109" s="5" t="s">
        <v>37</v>
      </c>
      <c r="D109" s="6">
        <v>6.6990291262135919</v>
      </c>
    </row>
    <row r="110" spans="1:4" x14ac:dyDescent="0.3">
      <c r="A110" s="5" t="s">
        <v>38</v>
      </c>
      <c r="D110" s="6">
        <v>11.165048543689322</v>
      </c>
    </row>
    <row r="111" spans="1:4" x14ac:dyDescent="0.3">
      <c r="A111" s="5" t="s">
        <v>39</v>
      </c>
      <c r="D111" s="6">
        <v>21.456310679611651</v>
      </c>
    </row>
    <row r="112" spans="1:4" x14ac:dyDescent="0.3">
      <c r="A112" s="5" t="s">
        <v>89</v>
      </c>
      <c r="D112" s="6">
        <v>26.893203883495147</v>
      </c>
    </row>
    <row r="113" spans="1:4" x14ac:dyDescent="0.3">
      <c r="A113" s="25" t="s">
        <v>167</v>
      </c>
      <c r="B113" s="25"/>
      <c r="D113" s="6">
        <v>6.407766990291262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3153</v>
      </c>
    </row>
    <row r="117" spans="1:4" x14ac:dyDescent="0.3">
      <c r="A117" s="25" t="s">
        <v>42</v>
      </c>
      <c r="B117" s="25"/>
      <c r="D117" s="9">
        <v>373</v>
      </c>
    </row>
    <row r="118" spans="1:4" x14ac:dyDescent="0.3">
      <c r="A118" s="25" t="s">
        <v>43</v>
      </c>
      <c r="B118" s="25"/>
      <c r="D118" s="9">
        <v>725</v>
      </c>
    </row>
    <row r="119" spans="1:4" x14ac:dyDescent="0.3">
      <c r="A119" s="25" t="s">
        <v>44</v>
      </c>
      <c r="B119" s="25"/>
      <c r="D119" s="9">
        <v>748</v>
      </c>
    </row>
    <row r="120" spans="1:4" x14ac:dyDescent="0.3">
      <c r="A120" s="25" t="s">
        <v>45</v>
      </c>
      <c r="B120" s="25"/>
      <c r="D120" s="9">
        <v>770</v>
      </c>
    </row>
    <row r="121" spans="1:4" x14ac:dyDescent="0.3">
      <c r="A121" s="25" t="s">
        <v>46</v>
      </c>
      <c r="B121" s="25"/>
      <c r="D121" s="9">
        <v>527</v>
      </c>
    </row>
    <row r="122" spans="1:4" x14ac:dyDescent="0.3">
      <c r="A122" s="28" t="s">
        <v>47</v>
      </c>
      <c r="B122" s="28"/>
      <c r="D122" s="9">
        <v>10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171</v>
      </c>
    </row>
    <row r="126" spans="1:4" x14ac:dyDescent="0.3">
      <c r="A126" s="23" t="s">
        <v>49</v>
      </c>
      <c r="B126" s="23"/>
      <c r="D126" s="9">
        <v>430</v>
      </c>
    </row>
    <row r="127" spans="1:4" x14ac:dyDescent="0.3">
      <c r="A127" s="23" t="s">
        <v>50</v>
      </c>
      <c r="B127" s="23"/>
      <c r="D127" s="9">
        <v>415</v>
      </c>
    </row>
    <row r="128" spans="1:4" x14ac:dyDescent="0.3">
      <c r="A128" s="23" t="s">
        <v>51</v>
      </c>
      <c r="B128" s="23"/>
      <c r="D128" s="9">
        <v>798</v>
      </c>
    </row>
    <row r="129" spans="1:4" x14ac:dyDescent="0.3">
      <c r="A129" s="23" t="s">
        <v>52</v>
      </c>
      <c r="B129" s="23"/>
      <c r="D129" s="9">
        <v>1123</v>
      </c>
    </row>
    <row r="130" spans="1:4" x14ac:dyDescent="0.3">
      <c r="A130" s="23" t="s">
        <v>53</v>
      </c>
      <c r="B130" s="23"/>
      <c r="D130" s="9">
        <v>2937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3577</v>
      </c>
    </row>
    <row r="134" spans="1:4" x14ac:dyDescent="0.3">
      <c r="A134" s="18" t="s">
        <v>57</v>
      </c>
      <c r="C134" s="5" t="s">
        <v>56</v>
      </c>
      <c r="D134" s="12">
        <v>3268</v>
      </c>
    </row>
    <row r="135" spans="1:4" x14ac:dyDescent="0.3">
      <c r="A135" s="5" t="s">
        <v>62</v>
      </c>
      <c r="D135" s="12">
        <v>309</v>
      </c>
    </row>
    <row r="136" spans="1:4" x14ac:dyDescent="0.3">
      <c r="A136" s="18" t="s">
        <v>58</v>
      </c>
      <c r="C136" s="5" t="s">
        <v>56</v>
      </c>
      <c r="D136" s="12">
        <v>811</v>
      </c>
    </row>
    <row r="137" spans="1:4" x14ac:dyDescent="0.3">
      <c r="A137" s="18" t="s">
        <v>59</v>
      </c>
      <c r="C137" s="5" t="s">
        <v>56</v>
      </c>
      <c r="D137" s="12">
        <v>562</v>
      </c>
    </row>
    <row r="138" spans="1:4" x14ac:dyDescent="0.3">
      <c r="A138" s="29" t="s">
        <v>60</v>
      </c>
      <c r="B138" s="11"/>
      <c r="C138" s="5" t="s">
        <v>56</v>
      </c>
      <c r="D138" s="12">
        <v>1489</v>
      </c>
    </row>
    <row r="139" spans="1:4" x14ac:dyDescent="0.3">
      <c r="A139" s="18" t="s">
        <v>61</v>
      </c>
      <c r="C139" s="5" t="s">
        <v>56</v>
      </c>
      <c r="D139" s="12">
        <v>248</v>
      </c>
    </row>
    <row r="140" spans="1:4" x14ac:dyDescent="0.3">
      <c r="D140" s="12"/>
    </row>
    <row r="141" spans="1:4" x14ac:dyDescent="0.3">
      <c r="A141" s="5" t="s">
        <v>63</v>
      </c>
      <c r="D141" s="12">
        <v>6687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1378</v>
      </c>
    </row>
    <row r="145" spans="1:4" x14ac:dyDescent="0.3">
      <c r="A145" s="5" t="s">
        <v>65</v>
      </c>
      <c r="D145" s="9">
        <v>1729</v>
      </c>
    </row>
    <row r="146" spans="1:4" x14ac:dyDescent="0.3">
      <c r="A146" s="5" t="s">
        <v>66</v>
      </c>
      <c r="D146" s="9">
        <v>2088</v>
      </c>
    </row>
    <row r="147" spans="1:4" x14ac:dyDescent="0.3">
      <c r="A147" s="5" t="s">
        <v>0</v>
      </c>
      <c r="D147" s="9">
        <v>5195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52001.678221973722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309</v>
      </c>
    </row>
    <row r="154" spans="1:4" x14ac:dyDescent="0.3">
      <c r="A154" s="5" t="s">
        <v>70</v>
      </c>
      <c r="C154" s="5" t="s">
        <v>56</v>
      </c>
      <c r="D154" s="12">
        <v>166</v>
      </c>
    </row>
    <row r="155" spans="1:4" x14ac:dyDescent="0.3">
      <c r="A155" s="5" t="s">
        <v>71</v>
      </c>
      <c r="C155" s="5" t="s">
        <v>56</v>
      </c>
      <c r="D155" s="12">
        <v>143</v>
      </c>
    </row>
    <row r="156" spans="1:4" x14ac:dyDescent="0.3">
      <c r="A156" s="5" t="s">
        <v>85</v>
      </c>
      <c r="C156" s="5" t="s">
        <v>56</v>
      </c>
      <c r="D156" s="12">
        <v>31</v>
      </c>
    </row>
    <row r="157" spans="1:4" x14ac:dyDescent="0.3">
      <c r="A157" s="5" t="s">
        <v>72</v>
      </c>
      <c r="C157" s="5" t="s">
        <v>56</v>
      </c>
      <c r="D157" s="35">
        <v>8.6385239027117695</v>
      </c>
    </row>
    <row r="158" spans="1:4" x14ac:dyDescent="0.3">
      <c r="A158" s="5" t="s">
        <v>73</v>
      </c>
      <c r="C158" s="5" t="s">
        <v>56</v>
      </c>
      <c r="D158" s="35">
        <v>10.231023102310232</v>
      </c>
    </row>
    <row r="159" spans="1:4" x14ac:dyDescent="0.3">
      <c r="A159" s="5" t="s">
        <v>55</v>
      </c>
      <c r="B159"/>
      <c r="D159" s="12">
        <v>3577</v>
      </c>
    </row>
    <row r="160" spans="1:4" x14ac:dyDescent="0.3">
      <c r="A160" s="5" t="s">
        <v>74</v>
      </c>
      <c r="B160"/>
      <c r="D160" s="12">
        <v>303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40</v>
      </c>
    </row>
    <row r="164" spans="1:4" x14ac:dyDescent="0.3">
      <c r="A164" s="28" t="s">
        <v>76</v>
      </c>
      <c r="B164" s="28"/>
      <c r="D164" s="12">
        <v>89</v>
      </c>
    </row>
    <row r="165" spans="1:4" x14ac:dyDescent="0.3">
      <c r="A165" s="28" t="s">
        <v>77</v>
      </c>
      <c r="B165" s="28"/>
      <c r="D165" s="12">
        <v>128</v>
      </c>
    </row>
    <row r="166" spans="1:4" x14ac:dyDescent="0.3">
      <c r="A166" s="28" t="s">
        <v>78</v>
      </c>
      <c r="B166" s="28"/>
      <c r="D166" s="12">
        <v>19</v>
      </c>
    </row>
    <row r="167" spans="1:4" x14ac:dyDescent="0.3">
      <c r="A167" s="28" t="s">
        <v>79</v>
      </c>
      <c r="B167" s="28"/>
      <c r="D167" s="12">
        <v>24</v>
      </c>
    </row>
    <row r="168" spans="1:4" x14ac:dyDescent="0.3">
      <c r="A168" s="28" t="s">
        <v>80</v>
      </c>
      <c r="B168" s="28"/>
      <c r="D168" s="12">
        <v>1</v>
      </c>
    </row>
    <row r="169" spans="1:4" x14ac:dyDescent="0.3">
      <c r="A169" s="28" t="s">
        <v>81</v>
      </c>
      <c r="B169" s="28"/>
      <c r="D169" s="12">
        <v>11</v>
      </c>
    </row>
    <row r="170" spans="1:4" x14ac:dyDescent="0.3">
      <c r="A170" s="28" t="s">
        <v>82</v>
      </c>
      <c r="B170" s="28"/>
      <c r="D170" s="12">
        <v>40</v>
      </c>
    </row>
    <row r="171" spans="1:4" x14ac:dyDescent="0.3">
      <c r="A171" s="28" t="s">
        <v>83</v>
      </c>
      <c r="B171" s="28"/>
      <c r="D171" s="12">
        <v>380</v>
      </c>
    </row>
    <row r="172" spans="1:4" x14ac:dyDescent="0.3">
      <c r="A172" s="28" t="s">
        <v>84</v>
      </c>
      <c r="B172" s="28"/>
      <c r="D172" s="12">
        <v>57</v>
      </c>
    </row>
    <row r="173" spans="1:4" x14ac:dyDescent="0.3">
      <c r="A173" s="5" t="s">
        <v>169</v>
      </c>
      <c r="D173" s="12">
        <v>789</v>
      </c>
    </row>
  </sheetData>
  <conditionalFormatting sqref="A2:A3">
    <cfRule type="duplicateValues" dxfId="29" priority="2"/>
  </conditionalFormatting>
  <conditionalFormatting sqref="A4:A17">
    <cfRule type="duplicateValues" dxfId="28" priority="29"/>
  </conditionalFormatting>
  <conditionalFormatting sqref="B2:C4 B5:B17">
    <cfRule type="duplicateValues" dxfId="27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DAD6-8E43-48FA-BA40-93E7D130D940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77734375" style="5" customWidth="1"/>
  </cols>
  <sheetData>
    <row r="2" spans="1:4" x14ac:dyDescent="0.3">
      <c r="A2" s="7" t="s">
        <v>166</v>
      </c>
      <c r="B2" s="7"/>
      <c r="D2" s="7" t="s">
        <v>156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677</v>
      </c>
    </row>
    <row r="6" spans="1:4" x14ac:dyDescent="0.3">
      <c r="C6" s="10" t="s">
        <v>173</v>
      </c>
      <c r="D6" s="9">
        <v>663</v>
      </c>
    </row>
    <row r="7" spans="1:4" x14ac:dyDescent="0.3">
      <c r="C7" s="5" t="s">
        <v>174</v>
      </c>
      <c r="D7" s="9">
        <v>309</v>
      </c>
    </row>
    <row r="8" spans="1:4" x14ac:dyDescent="0.3">
      <c r="C8" s="5" t="s">
        <v>175</v>
      </c>
      <c r="D8" s="9">
        <v>507</v>
      </c>
    </row>
    <row r="9" spans="1:4" x14ac:dyDescent="0.3">
      <c r="C9" s="5" t="s">
        <v>176</v>
      </c>
      <c r="D9" s="9">
        <v>3271</v>
      </c>
    </row>
    <row r="10" spans="1:4" x14ac:dyDescent="0.3">
      <c r="C10" s="11" t="s">
        <v>178</v>
      </c>
      <c r="D10" s="9">
        <v>436</v>
      </c>
    </row>
    <row r="11" spans="1:4" x14ac:dyDescent="0.3">
      <c r="C11" s="5" t="s">
        <v>177</v>
      </c>
      <c r="D11" s="9">
        <v>261</v>
      </c>
    </row>
    <row r="12" spans="1:4" x14ac:dyDescent="0.3">
      <c r="C12" s="5" t="s">
        <v>179</v>
      </c>
      <c r="D12" s="9">
        <v>175</v>
      </c>
    </row>
    <row r="13" spans="1:4" x14ac:dyDescent="0.3">
      <c r="C13" s="5" t="s">
        <v>180</v>
      </c>
      <c r="D13" s="9">
        <v>36</v>
      </c>
    </row>
    <row r="14" spans="1:4" x14ac:dyDescent="0.3">
      <c r="C14" s="5" t="s">
        <v>0</v>
      </c>
      <c r="D14" s="9">
        <v>5863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71</v>
      </c>
    </row>
    <row r="17" spans="1:4" x14ac:dyDescent="0.3">
      <c r="C17" s="10" t="s">
        <v>173</v>
      </c>
      <c r="D17" s="9">
        <v>71</v>
      </c>
    </row>
    <row r="18" spans="1:4" x14ac:dyDescent="0.3">
      <c r="C18" s="5" t="s">
        <v>174</v>
      </c>
      <c r="D18" s="9">
        <v>41</v>
      </c>
    </row>
    <row r="19" spans="1:4" x14ac:dyDescent="0.3">
      <c r="C19" s="5" t="s">
        <v>175</v>
      </c>
      <c r="D19" s="9">
        <v>41</v>
      </c>
    </row>
    <row r="20" spans="1:4" x14ac:dyDescent="0.3">
      <c r="C20" s="5" t="s">
        <v>176</v>
      </c>
      <c r="D20" s="9">
        <v>266</v>
      </c>
    </row>
    <row r="21" spans="1:4" x14ac:dyDescent="0.3">
      <c r="C21" s="11" t="s">
        <v>178</v>
      </c>
      <c r="D21" s="9">
        <v>50</v>
      </c>
    </row>
    <row r="22" spans="1:4" x14ac:dyDescent="0.3">
      <c r="C22" s="5" t="s">
        <v>177</v>
      </c>
      <c r="D22" s="9">
        <v>28</v>
      </c>
    </row>
    <row r="23" spans="1:4" x14ac:dyDescent="0.3">
      <c r="C23" s="5" t="s">
        <v>179</v>
      </c>
      <c r="D23" s="9">
        <v>22</v>
      </c>
    </row>
    <row r="24" spans="1:4" x14ac:dyDescent="0.3">
      <c r="C24" s="5" t="s">
        <v>180</v>
      </c>
      <c r="D24" s="9">
        <v>7</v>
      </c>
    </row>
    <row r="25" spans="1:4" x14ac:dyDescent="0.3">
      <c r="C25" s="5" t="s">
        <v>0</v>
      </c>
      <c r="D25" s="9">
        <v>540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72</v>
      </c>
    </row>
    <row r="28" spans="1:4" x14ac:dyDescent="0.3">
      <c r="C28" s="10" t="s">
        <v>173</v>
      </c>
      <c r="D28" s="9">
        <v>66</v>
      </c>
    </row>
    <row r="29" spans="1:4" x14ac:dyDescent="0.3">
      <c r="C29" s="5" t="s">
        <v>174</v>
      </c>
      <c r="D29" s="9">
        <v>18</v>
      </c>
    </row>
    <row r="30" spans="1:4" x14ac:dyDescent="0.3">
      <c r="C30" s="5" t="s">
        <v>175</v>
      </c>
      <c r="D30" s="9">
        <v>33</v>
      </c>
    </row>
    <row r="31" spans="1:4" x14ac:dyDescent="0.3">
      <c r="C31" s="5" t="s">
        <v>176</v>
      </c>
      <c r="D31" s="9">
        <v>414</v>
      </c>
    </row>
    <row r="32" spans="1:4" x14ac:dyDescent="0.3">
      <c r="C32" s="11" t="s">
        <v>178</v>
      </c>
      <c r="D32" s="9">
        <v>18</v>
      </c>
    </row>
    <row r="33" spans="1:4" x14ac:dyDescent="0.3">
      <c r="C33" s="5" t="s">
        <v>177</v>
      </c>
      <c r="D33" s="9">
        <v>17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9">
        <v>0</v>
      </c>
    </row>
    <row r="36" spans="1:4" x14ac:dyDescent="0.3">
      <c r="C36" s="5" t="s">
        <v>0</v>
      </c>
      <c r="D36" s="9">
        <v>621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621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161</v>
      </c>
    </row>
    <row r="42" spans="1:4" x14ac:dyDescent="0.3">
      <c r="C42" s="5" t="s">
        <v>4</v>
      </c>
      <c r="D42" s="9">
        <v>62</v>
      </c>
    </row>
    <row r="43" spans="1:4" x14ac:dyDescent="0.3">
      <c r="C43" s="5" t="s">
        <v>5</v>
      </c>
      <c r="D43" s="9">
        <v>57</v>
      </c>
    </row>
    <row r="44" spans="1:4" x14ac:dyDescent="0.3">
      <c r="C44" s="5" t="s">
        <v>6</v>
      </c>
      <c r="D44" s="9">
        <v>37</v>
      </c>
    </row>
    <row r="45" spans="1:4" x14ac:dyDescent="0.3">
      <c r="C45" s="5" t="s">
        <v>7</v>
      </c>
      <c r="D45" s="9">
        <v>28</v>
      </c>
    </row>
    <row r="46" spans="1:4" x14ac:dyDescent="0.3">
      <c r="C46" s="5" t="s">
        <v>8</v>
      </c>
      <c r="D46" s="9">
        <v>28</v>
      </c>
    </row>
    <row r="47" spans="1:4" x14ac:dyDescent="0.3">
      <c r="C47" s="5" t="s">
        <v>9</v>
      </c>
      <c r="D47" s="9">
        <v>28</v>
      </c>
    </row>
    <row r="48" spans="1:4" x14ac:dyDescent="0.3">
      <c r="C48" s="5" t="s">
        <v>10</v>
      </c>
      <c r="D48" s="9">
        <v>16</v>
      </c>
    </row>
    <row r="49" spans="1:4" x14ac:dyDescent="0.3">
      <c r="C49" s="5" t="s">
        <v>11</v>
      </c>
      <c r="D49" s="9">
        <v>15</v>
      </c>
    </row>
    <row r="50" spans="1:4" x14ac:dyDescent="0.3">
      <c r="C50" s="5" t="s">
        <v>12</v>
      </c>
      <c r="D50" s="9">
        <v>15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95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102</v>
      </c>
    </row>
    <row r="55" spans="1:4" x14ac:dyDescent="0.3">
      <c r="C55" s="5" t="s">
        <v>7</v>
      </c>
      <c r="D55" s="9" t="s">
        <v>96</v>
      </c>
    </row>
    <row r="56" spans="1:4" x14ac:dyDescent="0.3">
      <c r="C56" s="5" t="s">
        <v>8</v>
      </c>
      <c r="D56" s="9" t="s">
        <v>98</v>
      </c>
    </row>
    <row r="57" spans="1:4" x14ac:dyDescent="0.3">
      <c r="C57" s="5" t="s">
        <v>9</v>
      </c>
      <c r="D57" s="9" t="s">
        <v>101</v>
      </c>
    </row>
    <row r="58" spans="1:4" x14ac:dyDescent="0.3">
      <c r="C58" s="5" t="s">
        <v>10</v>
      </c>
      <c r="D58" s="9" t="s">
        <v>125</v>
      </c>
    </row>
    <row r="59" spans="1:4" x14ac:dyDescent="0.3">
      <c r="C59" s="5" t="s">
        <v>11</v>
      </c>
      <c r="D59" s="9" t="s">
        <v>120</v>
      </c>
    </row>
    <row r="60" spans="1:4" x14ac:dyDescent="0.3">
      <c r="C60" s="5" t="s">
        <v>12</v>
      </c>
      <c r="D60" s="9" t="s">
        <v>122</v>
      </c>
    </row>
    <row r="61" spans="1:4" x14ac:dyDescent="0.3">
      <c r="A61" s="5" t="s">
        <v>13</v>
      </c>
      <c r="B61" s="5" t="s">
        <v>171</v>
      </c>
      <c r="D61" s="9">
        <v>357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301</v>
      </c>
    </row>
    <row r="65" spans="1:4" x14ac:dyDescent="0.3">
      <c r="A65" s="5" t="s">
        <v>15</v>
      </c>
      <c r="D65" s="9">
        <v>258</v>
      </c>
    </row>
    <row r="66" spans="1:4" x14ac:dyDescent="0.3">
      <c r="A66" s="5" t="s">
        <v>187</v>
      </c>
      <c r="D66" s="9">
        <v>562</v>
      </c>
    </row>
    <row r="67" spans="1:4" x14ac:dyDescent="0.3">
      <c r="A67" s="5" t="s">
        <v>188</v>
      </c>
      <c r="D67" s="9">
        <v>318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2186</v>
      </c>
    </row>
    <row r="71" spans="1:4" x14ac:dyDescent="0.3">
      <c r="A71" s="5" t="s">
        <v>17</v>
      </c>
      <c r="D71" s="9">
        <v>1672</v>
      </c>
    </row>
    <row r="72" spans="1:4" x14ac:dyDescent="0.3">
      <c r="A72" s="5" t="s">
        <v>18</v>
      </c>
      <c r="D72" s="9">
        <v>5234</v>
      </c>
    </row>
    <row r="73" spans="1:4" x14ac:dyDescent="0.3">
      <c r="A73" s="5" t="s">
        <v>19</v>
      </c>
      <c r="D73" s="9">
        <v>1015</v>
      </c>
    </row>
    <row r="74" spans="1:4" x14ac:dyDescent="0.3">
      <c r="A74" s="5" t="s">
        <v>20</v>
      </c>
      <c r="D74" s="17">
        <v>1.8019704433497536</v>
      </c>
    </row>
    <row r="75" spans="1:4" x14ac:dyDescent="0.3">
      <c r="A75" s="18" t="s">
        <v>21</v>
      </c>
      <c r="B75" s="18"/>
      <c r="D75" s="9">
        <v>184</v>
      </c>
    </row>
    <row r="76" spans="1:4" x14ac:dyDescent="0.3">
      <c r="A76" s="5" t="s">
        <v>22</v>
      </c>
      <c r="D76" s="9">
        <v>511</v>
      </c>
    </row>
    <row r="77" spans="1:4" x14ac:dyDescent="0.3">
      <c r="A77" s="5" t="s">
        <v>86</v>
      </c>
      <c r="D77" s="9">
        <v>128</v>
      </c>
    </row>
    <row r="78" spans="1:4" x14ac:dyDescent="0.3">
      <c r="A78" s="5" t="s">
        <v>23</v>
      </c>
      <c r="D78" s="9">
        <v>1829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54</v>
      </c>
    </row>
    <row r="82" spans="1:4" x14ac:dyDescent="0.3">
      <c r="A82" s="5" t="s">
        <v>25</v>
      </c>
      <c r="B82" s="5" t="s">
        <v>40</v>
      </c>
      <c r="C82" s="19"/>
      <c r="D82" s="20">
        <v>2.3478260869565215</v>
      </c>
    </row>
    <row r="83" spans="1:4" x14ac:dyDescent="0.3">
      <c r="A83" s="5" t="s">
        <v>87</v>
      </c>
      <c r="B83" s="5" t="s">
        <v>171</v>
      </c>
      <c r="C83" s="19"/>
      <c r="D83" s="21">
        <v>2.67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653</v>
      </c>
    </row>
    <row r="87" spans="1:4" x14ac:dyDescent="0.3">
      <c r="A87" s="5" t="s">
        <v>27</v>
      </c>
      <c r="D87" s="9">
        <v>1635</v>
      </c>
    </row>
    <row r="88" spans="1:4" x14ac:dyDescent="0.3">
      <c r="A88" s="5" t="s">
        <v>28</v>
      </c>
      <c r="D88" s="9">
        <v>449</v>
      </c>
    </row>
    <row r="89" spans="1:4" x14ac:dyDescent="0.3">
      <c r="A89" s="5" t="s">
        <v>29</v>
      </c>
      <c r="D89" s="9">
        <v>184</v>
      </c>
    </row>
    <row r="90" spans="1:4" x14ac:dyDescent="0.3">
      <c r="A90" s="5" t="s">
        <v>30</v>
      </c>
      <c r="D90" s="6">
        <v>28.391304347826086</v>
      </c>
    </row>
    <row r="91" spans="1:4" x14ac:dyDescent="0.3">
      <c r="A91" s="5" t="s">
        <v>31</v>
      </c>
      <c r="D91" s="6">
        <v>71.086956521739125</v>
      </c>
    </row>
    <row r="92" spans="1:4" x14ac:dyDescent="0.3">
      <c r="A92" s="5" t="s">
        <v>32</v>
      </c>
      <c r="D92" s="22">
        <v>19.521739130434781</v>
      </c>
    </row>
    <row r="93" spans="1:4" x14ac:dyDescent="0.3">
      <c r="A93" s="5" t="s">
        <v>33</v>
      </c>
      <c r="D93" s="22">
        <v>40.979955456570153</v>
      </c>
    </row>
    <row r="94" spans="1:4" x14ac:dyDescent="0.3">
      <c r="A94" s="5" t="s">
        <v>34</v>
      </c>
      <c r="D94" s="9">
        <v>2300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129</v>
      </c>
    </row>
    <row r="98" spans="1:4" x14ac:dyDescent="0.3">
      <c r="A98" s="5" t="s">
        <v>35</v>
      </c>
      <c r="D98" s="9">
        <v>21</v>
      </c>
    </row>
    <row r="99" spans="1:4" x14ac:dyDescent="0.3">
      <c r="A99" s="5" t="s">
        <v>36</v>
      </c>
      <c r="D99" s="9">
        <v>51</v>
      </c>
    </row>
    <row r="100" spans="1:4" x14ac:dyDescent="0.3">
      <c r="A100" s="5" t="s">
        <v>37</v>
      </c>
      <c r="D100" s="9">
        <v>74</v>
      </c>
    </row>
    <row r="101" spans="1:4" x14ac:dyDescent="0.3">
      <c r="A101" s="5" t="s">
        <v>38</v>
      </c>
      <c r="D101" s="9">
        <v>79</v>
      </c>
    </row>
    <row r="102" spans="1:4" x14ac:dyDescent="0.3">
      <c r="A102" s="5" t="s">
        <v>39</v>
      </c>
      <c r="D102" s="9">
        <v>369</v>
      </c>
    </row>
    <row r="103" spans="1:4" x14ac:dyDescent="0.3">
      <c r="A103" s="5" t="s">
        <v>89</v>
      </c>
      <c r="D103" s="9">
        <v>372</v>
      </c>
    </row>
    <row r="104" spans="1:4" x14ac:dyDescent="0.3">
      <c r="A104" s="5" t="s">
        <v>167</v>
      </c>
      <c r="D104" s="9">
        <v>275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9.4160583941605847</v>
      </c>
    </row>
    <row r="107" spans="1:4" x14ac:dyDescent="0.3">
      <c r="A107" s="5" t="s">
        <v>35</v>
      </c>
      <c r="D107" s="6">
        <v>1.5328467153284671</v>
      </c>
    </row>
    <row r="108" spans="1:4" x14ac:dyDescent="0.3">
      <c r="A108" s="5" t="s">
        <v>36</v>
      </c>
      <c r="D108" s="6">
        <v>3.722627737226277</v>
      </c>
    </row>
    <row r="109" spans="1:4" x14ac:dyDescent="0.3">
      <c r="A109" s="5" t="s">
        <v>37</v>
      </c>
      <c r="D109" s="6">
        <v>5.4014598540145986</v>
      </c>
    </row>
    <row r="110" spans="1:4" x14ac:dyDescent="0.3">
      <c r="A110" s="5" t="s">
        <v>38</v>
      </c>
      <c r="D110" s="6">
        <v>5.766423357664233</v>
      </c>
    </row>
    <row r="111" spans="1:4" x14ac:dyDescent="0.3">
      <c r="A111" s="5" t="s">
        <v>39</v>
      </c>
      <c r="D111" s="6">
        <v>26.934306569343065</v>
      </c>
    </row>
    <row r="112" spans="1:4" x14ac:dyDescent="0.3">
      <c r="A112" s="5" t="s">
        <v>89</v>
      </c>
      <c r="D112" s="6">
        <v>27.153284671532845</v>
      </c>
    </row>
    <row r="113" spans="1:4" x14ac:dyDescent="0.3">
      <c r="A113" s="25" t="s">
        <v>167</v>
      </c>
      <c r="B113" s="25"/>
      <c r="D113" s="6">
        <v>20.072992700729927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2300</v>
      </c>
    </row>
    <row r="117" spans="1:4" x14ac:dyDescent="0.3">
      <c r="A117" s="25" t="s">
        <v>42</v>
      </c>
      <c r="B117" s="25"/>
      <c r="D117" s="9">
        <v>697</v>
      </c>
    </row>
    <row r="118" spans="1:4" x14ac:dyDescent="0.3">
      <c r="A118" s="25" t="s">
        <v>43</v>
      </c>
      <c r="B118" s="25"/>
      <c r="D118" s="9">
        <v>604</v>
      </c>
    </row>
    <row r="119" spans="1:4" x14ac:dyDescent="0.3">
      <c r="A119" s="25" t="s">
        <v>44</v>
      </c>
      <c r="B119" s="25"/>
      <c r="D119" s="9">
        <v>484</v>
      </c>
    </row>
    <row r="120" spans="1:4" x14ac:dyDescent="0.3">
      <c r="A120" s="25" t="s">
        <v>45</v>
      </c>
      <c r="B120" s="25"/>
      <c r="D120" s="9">
        <v>404</v>
      </c>
    </row>
    <row r="121" spans="1:4" x14ac:dyDescent="0.3">
      <c r="A121" s="25" t="s">
        <v>46</v>
      </c>
      <c r="B121" s="25"/>
      <c r="D121" s="9">
        <v>108</v>
      </c>
    </row>
    <row r="122" spans="1:4" x14ac:dyDescent="0.3">
      <c r="A122" s="28" t="s">
        <v>47</v>
      </c>
      <c r="B122" s="28"/>
      <c r="D122" s="9">
        <v>3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189</v>
      </c>
    </row>
    <row r="126" spans="1:4" x14ac:dyDescent="0.3">
      <c r="A126" s="23" t="s">
        <v>49</v>
      </c>
      <c r="B126" s="23"/>
      <c r="D126" s="9">
        <v>451</v>
      </c>
    </row>
    <row r="127" spans="1:4" x14ac:dyDescent="0.3">
      <c r="A127" s="23" t="s">
        <v>50</v>
      </c>
      <c r="B127" s="23"/>
      <c r="D127" s="9">
        <v>432</v>
      </c>
    </row>
    <row r="128" spans="1:4" x14ac:dyDescent="0.3">
      <c r="A128" s="23" t="s">
        <v>51</v>
      </c>
      <c r="B128" s="23"/>
      <c r="D128" s="9">
        <v>603</v>
      </c>
    </row>
    <row r="129" spans="1:4" x14ac:dyDescent="0.3">
      <c r="A129" s="23" t="s">
        <v>52</v>
      </c>
      <c r="B129" s="23"/>
      <c r="D129" s="9">
        <v>511</v>
      </c>
    </row>
    <row r="130" spans="1:4" x14ac:dyDescent="0.3">
      <c r="A130" s="23" t="s">
        <v>53</v>
      </c>
      <c r="B130" s="23"/>
      <c r="D130" s="9">
        <v>2186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3205</v>
      </c>
    </row>
    <row r="134" spans="1:4" x14ac:dyDescent="0.3">
      <c r="A134" s="18" t="s">
        <v>57</v>
      </c>
      <c r="C134" s="5" t="s">
        <v>56</v>
      </c>
      <c r="D134" s="12">
        <v>3034</v>
      </c>
    </row>
    <row r="135" spans="1:4" x14ac:dyDescent="0.3">
      <c r="A135" s="5" t="s">
        <v>62</v>
      </c>
      <c r="D135" s="12">
        <v>171</v>
      </c>
    </row>
    <row r="136" spans="1:4" x14ac:dyDescent="0.3">
      <c r="A136" s="18" t="s">
        <v>58</v>
      </c>
      <c r="C136" s="5" t="s">
        <v>56</v>
      </c>
      <c r="D136" s="12">
        <v>498</v>
      </c>
    </row>
    <row r="137" spans="1:4" x14ac:dyDescent="0.3">
      <c r="A137" s="18" t="s">
        <v>59</v>
      </c>
      <c r="C137" s="5" t="s">
        <v>56</v>
      </c>
      <c r="D137" s="12">
        <v>441</v>
      </c>
    </row>
    <row r="138" spans="1:4" x14ac:dyDescent="0.3">
      <c r="A138" s="29" t="s">
        <v>60</v>
      </c>
      <c r="B138" s="11"/>
      <c r="C138" s="5" t="s">
        <v>56</v>
      </c>
      <c r="D138" s="12">
        <v>1551</v>
      </c>
    </row>
    <row r="139" spans="1:4" x14ac:dyDescent="0.3">
      <c r="A139" s="18" t="s">
        <v>61</v>
      </c>
      <c r="C139" s="5" t="s">
        <v>56</v>
      </c>
      <c r="D139" s="12">
        <v>179</v>
      </c>
    </row>
    <row r="140" spans="1:4" x14ac:dyDescent="0.3">
      <c r="D140" s="12"/>
    </row>
    <row r="141" spans="1:4" x14ac:dyDescent="0.3">
      <c r="A141" s="5" t="s">
        <v>63</v>
      </c>
      <c r="D141" s="12">
        <v>5874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844</v>
      </c>
    </row>
    <row r="145" spans="1:4" x14ac:dyDescent="0.3">
      <c r="A145" s="5" t="s">
        <v>65</v>
      </c>
      <c r="D145" s="9">
        <v>1232</v>
      </c>
    </row>
    <row r="146" spans="1:4" x14ac:dyDescent="0.3">
      <c r="A146" s="5" t="s">
        <v>66</v>
      </c>
      <c r="D146" s="9">
        <v>2236</v>
      </c>
    </row>
    <row r="147" spans="1:4" x14ac:dyDescent="0.3">
      <c r="A147" s="5" t="s">
        <v>0</v>
      </c>
      <c r="D147" s="9">
        <v>4312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63780.181903276134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171</v>
      </c>
    </row>
    <row r="154" spans="1:4" x14ac:dyDescent="0.3">
      <c r="A154" s="5" t="s">
        <v>70</v>
      </c>
      <c r="C154" s="5" t="s">
        <v>56</v>
      </c>
      <c r="D154" s="12">
        <v>89</v>
      </c>
    </row>
    <row r="155" spans="1:4" x14ac:dyDescent="0.3">
      <c r="A155" s="5" t="s">
        <v>71</v>
      </c>
      <c r="C155" s="5" t="s">
        <v>56</v>
      </c>
      <c r="D155" s="12">
        <v>82</v>
      </c>
    </row>
    <row r="156" spans="1:4" x14ac:dyDescent="0.3">
      <c r="A156" s="5" t="s">
        <v>85</v>
      </c>
      <c r="C156" s="5" t="s">
        <v>56</v>
      </c>
      <c r="D156" s="12">
        <v>9</v>
      </c>
    </row>
    <row r="157" spans="1:4" x14ac:dyDescent="0.3">
      <c r="A157" s="5" t="s">
        <v>72</v>
      </c>
      <c r="C157" s="5" t="s">
        <v>56</v>
      </c>
      <c r="D157" s="35">
        <v>5.3354134165366611</v>
      </c>
    </row>
    <row r="158" spans="1:4" x14ac:dyDescent="0.3">
      <c r="A158" s="5" t="s">
        <v>73</v>
      </c>
      <c r="C158" s="5" t="s">
        <v>56</v>
      </c>
      <c r="D158" s="35">
        <v>5.1136363636363642</v>
      </c>
    </row>
    <row r="159" spans="1:4" x14ac:dyDescent="0.3">
      <c r="A159" s="5" t="s">
        <v>55</v>
      </c>
      <c r="B159"/>
      <c r="D159" s="12">
        <v>3205</v>
      </c>
    </row>
    <row r="160" spans="1:4" x14ac:dyDescent="0.3">
      <c r="A160" s="5" t="s">
        <v>74</v>
      </c>
      <c r="B160"/>
      <c r="D160" s="12">
        <v>176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418</v>
      </c>
    </row>
    <row r="164" spans="1:4" x14ac:dyDescent="0.3">
      <c r="A164" s="28" t="s">
        <v>76</v>
      </c>
      <c r="B164" s="28"/>
      <c r="D164" s="12">
        <v>70</v>
      </c>
    </row>
    <row r="165" spans="1:4" x14ac:dyDescent="0.3">
      <c r="A165" s="28" t="s">
        <v>77</v>
      </c>
      <c r="B165" s="28"/>
      <c r="D165" s="12">
        <v>346</v>
      </c>
    </row>
    <row r="166" spans="1:4" x14ac:dyDescent="0.3">
      <c r="A166" s="28" t="s">
        <v>78</v>
      </c>
      <c r="B166" s="28"/>
      <c r="D166" s="12">
        <v>14</v>
      </c>
    </row>
    <row r="167" spans="1:4" x14ac:dyDescent="0.3">
      <c r="A167" s="28" t="s">
        <v>79</v>
      </c>
      <c r="B167" s="28"/>
      <c r="D167" s="12">
        <v>52</v>
      </c>
    </row>
    <row r="168" spans="1:4" x14ac:dyDescent="0.3">
      <c r="A168" s="28" t="s">
        <v>80</v>
      </c>
      <c r="B168" s="28"/>
      <c r="D168" s="12">
        <v>6</v>
      </c>
    </row>
    <row r="169" spans="1:4" x14ac:dyDescent="0.3">
      <c r="A169" s="28" t="s">
        <v>81</v>
      </c>
      <c r="B169" s="28"/>
      <c r="D169" s="12">
        <v>10</v>
      </c>
    </row>
    <row r="170" spans="1:4" x14ac:dyDescent="0.3">
      <c r="A170" s="28" t="s">
        <v>82</v>
      </c>
      <c r="B170" s="28"/>
      <c r="D170" s="12">
        <v>41</v>
      </c>
    </row>
    <row r="171" spans="1:4" x14ac:dyDescent="0.3">
      <c r="A171" s="28" t="s">
        <v>83</v>
      </c>
      <c r="B171" s="28"/>
      <c r="D171" s="12">
        <v>353</v>
      </c>
    </row>
    <row r="172" spans="1:4" x14ac:dyDescent="0.3">
      <c r="A172" s="28" t="s">
        <v>84</v>
      </c>
      <c r="B172" s="28"/>
      <c r="D172" s="12">
        <v>44</v>
      </c>
    </row>
    <row r="173" spans="1:4" x14ac:dyDescent="0.3">
      <c r="A173" s="5" t="s">
        <v>169</v>
      </c>
      <c r="D173" s="12">
        <v>1354</v>
      </c>
    </row>
  </sheetData>
  <conditionalFormatting sqref="A2:A3">
    <cfRule type="duplicateValues" dxfId="26" priority="2"/>
  </conditionalFormatting>
  <conditionalFormatting sqref="A4:A17">
    <cfRule type="duplicateValues" dxfId="25" priority="30"/>
  </conditionalFormatting>
  <conditionalFormatting sqref="B2:C4 B5:B17">
    <cfRule type="duplicateValues" dxfId="24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693C-3946-4E1B-8DD1-9CB11A72F2AF}">
  <dimension ref="A2:D172"/>
  <sheetViews>
    <sheetView workbookViewId="0">
      <selection activeCell="A21" sqref="A2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" style="5" customWidth="1"/>
  </cols>
  <sheetData>
    <row r="2" spans="1:4" x14ac:dyDescent="0.3">
      <c r="A2" s="7" t="s">
        <v>166</v>
      </c>
      <c r="B2" s="7"/>
      <c r="D2" s="7" t="s">
        <v>157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3644</v>
      </c>
    </row>
    <row r="6" spans="1:4" x14ac:dyDescent="0.3">
      <c r="C6" s="10" t="s">
        <v>173</v>
      </c>
      <c r="D6" s="9">
        <v>3475</v>
      </c>
    </row>
    <row r="7" spans="1:4" x14ac:dyDescent="0.3">
      <c r="C7" s="5" t="s">
        <v>174</v>
      </c>
      <c r="D7" s="9">
        <v>1714</v>
      </c>
    </row>
    <row r="8" spans="1:4" x14ac:dyDescent="0.3">
      <c r="C8" s="5" t="s">
        <v>175</v>
      </c>
      <c r="D8" s="9">
        <v>4255</v>
      </c>
    </row>
    <row r="9" spans="1:4" x14ac:dyDescent="0.3">
      <c r="C9" s="5" t="s">
        <v>176</v>
      </c>
      <c r="D9" s="9">
        <v>23654</v>
      </c>
    </row>
    <row r="10" spans="1:4" x14ac:dyDescent="0.3">
      <c r="C10" s="11" t="s">
        <v>178</v>
      </c>
      <c r="D10" s="9">
        <v>5274</v>
      </c>
    </row>
    <row r="11" spans="1:4" x14ac:dyDescent="0.3">
      <c r="C11" s="5" t="s">
        <v>177</v>
      </c>
      <c r="D11" s="9">
        <v>3213</v>
      </c>
    </row>
    <row r="12" spans="1:4" x14ac:dyDescent="0.3">
      <c r="C12" s="5" t="s">
        <v>179</v>
      </c>
      <c r="D12" s="9">
        <v>2061</v>
      </c>
    </row>
    <row r="13" spans="1:4" x14ac:dyDescent="0.3">
      <c r="C13" s="5" t="s">
        <v>180</v>
      </c>
      <c r="D13" s="9">
        <v>365</v>
      </c>
    </row>
    <row r="14" spans="1:4" x14ac:dyDescent="0.3">
      <c r="C14" s="5" t="s">
        <v>0</v>
      </c>
      <c r="D14" s="9">
        <v>42016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191</v>
      </c>
    </row>
    <row r="17" spans="1:4" x14ac:dyDescent="0.3">
      <c r="C17" s="10" t="s">
        <v>173</v>
      </c>
      <c r="D17" s="9">
        <v>211</v>
      </c>
    </row>
    <row r="18" spans="1:4" x14ac:dyDescent="0.3">
      <c r="C18" s="5" t="s">
        <v>174</v>
      </c>
      <c r="D18" s="9">
        <v>125</v>
      </c>
    </row>
    <row r="19" spans="1:4" x14ac:dyDescent="0.3">
      <c r="C19" s="5" t="s">
        <v>175</v>
      </c>
      <c r="D19" s="9">
        <v>227</v>
      </c>
    </row>
    <row r="20" spans="1:4" x14ac:dyDescent="0.3">
      <c r="C20" s="5" t="s">
        <v>176</v>
      </c>
      <c r="D20" s="9">
        <v>1093</v>
      </c>
    </row>
    <row r="21" spans="1:4" x14ac:dyDescent="0.3">
      <c r="C21" s="11" t="s">
        <v>178</v>
      </c>
      <c r="D21" s="9">
        <v>604</v>
      </c>
    </row>
    <row r="22" spans="1:4" x14ac:dyDescent="0.3">
      <c r="C22" s="5" t="s">
        <v>177</v>
      </c>
      <c r="D22" s="9">
        <v>320</v>
      </c>
    </row>
    <row r="23" spans="1:4" x14ac:dyDescent="0.3">
      <c r="C23" s="5" t="s">
        <v>179</v>
      </c>
      <c r="D23" s="9">
        <v>284</v>
      </c>
    </row>
    <row r="24" spans="1:4" x14ac:dyDescent="0.3">
      <c r="C24" s="5" t="s">
        <v>180</v>
      </c>
      <c r="D24" s="9">
        <v>52</v>
      </c>
    </row>
    <row r="25" spans="1:4" x14ac:dyDescent="0.3">
      <c r="C25" s="5" t="s">
        <v>0</v>
      </c>
      <c r="D25" s="9">
        <v>2451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1493</v>
      </c>
    </row>
    <row r="28" spans="1:4" x14ac:dyDescent="0.3">
      <c r="C28" s="10" t="s">
        <v>173</v>
      </c>
      <c r="D28" s="9">
        <v>1139</v>
      </c>
    </row>
    <row r="29" spans="1:4" x14ac:dyDescent="0.3">
      <c r="C29" s="5" t="s">
        <v>174</v>
      </c>
      <c r="D29" s="9">
        <v>457</v>
      </c>
    </row>
    <row r="30" spans="1:4" x14ac:dyDescent="0.3">
      <c r="C30" s="5" t="s">
        <v>175</v>
      </c>
      <c r="D30" s="9">
        <v>1323</v>
      </c>
    </row>
    <row r="31" spans="1:4" x14ac:dyDescent="0.3">
      <c r="C31" s="5" t="s">
        <v>176</v>
      </c>
      <c r="D31" s="9">
        <v>7615</v>
      </c>
    </row>
    <row r="32" spans="1:4" x14ac:dyDescent="0.3">
      <c r="C32" s="11" t="s">
        <v>178</v>
      </c>
      <c r="D32" s="9">
        <v>355</v>
      </c>
    </row>
    <row r="33" spans="1:4" x14ac:dyDescent="0.3">
      <c r="C33" s="5" t="s">
        <v>177</v>
      </c>
      <c r="D33" s="9">
        <v>275</v>
      </c>
    </row>
    <row r="34" spans="1:4" x14ac:dyDescent="0.3">
      <c r="C34" s="5" t="s">
        <v>179</v>
      </c>
      <c r="D34" s="9">
        <v>80</v>
      </c>
    </row>
    <row r="35" spans="1:4" x14ac:dyDescent="0.3">
      <c r="C35" s="5" t="s">
        <v>180</v>
      </c>
      <c r="D35" s="9">
        <v>18</v>
      </c>
    </row>
    <row r="36" spans="1:4" x14ac:dyDescent="0.3">
      <c r="C36" s="5" t="s">
        <v>0</v>
      </c>
      <c r="D36" s="9">
        <v>12382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12382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1451</v>
      </c>
    </row>
    <row r="42" spans="1:4" x14ac:dyDescent="0.3">
      <c r="C42" s="5" t="s">
        <v>4</v>
      </c>
      <c r="D42" s="9">
        <v>1374</v>
      </c>
    </row>
    <row r="43" spans="1:4" x14ac:dyDescent="0.3">
      <c r="C43" s="5" t="s">
        <v>5</v>
      </c>
      <c r="D43" s="9">
        <v>1170</v>
      </c>
    </row>
    <row r="44" spans="1:4" x14ac:dyDescent="0.3">
      <c r="C44" s="5" t="s">
        <v>6</v>
      </c>
      <c r="D44" s="9">
        <v>1103</v>
      </c>
    </row>
    <row r="45" spans="1:4" x14ac:dyDescent="0.3">
      <c r="C45" s="5" t="s">
        <v>7</v>
      </c>
      <c r="D45" s="9">
        <v>711</v>
      </c>
    </row>
    <row r="46" spans="1:4" x14ac:dyDescent="0.3">
      <c r="C46" s="5" t="s">
        <v>8</v>
      </c>
      <c r="D46" s="9">
        <v>637</v>
      </c>
    </row>
    <row r="47" spans="1:4" x14ac:dyDescent="0.3">
      <c r="C47" s="5" t="s">
        <v>9</v>
      </c>
      <c r="D47" s="9">
        <v>615</v>
      </c>
    </row>
    <row r="48" spans="1:4" x14ac:dyDescent="0.3">
      <c r="C48" s="5" t="s">
        <v>10</v>
      </c>
      <c r="D48" s="9">
        <v>575</v>
      </c>
    </row>
    <row r="49" spans="1:4" x14ac:dyDescent="0.3">
      <c r="C49" s="5" t="s">
        <v>11</v>
      </c>
      <c r="D49" s="9">
        <v>406</v>
      </c>
    </row>
    <row r="50" spans="1:4" x14ac:dyDescent="0.3">
      <c r="C50" s="5" t="s">
        <v>12</v>
      </c>
      <c r="D50" s="9">
        <v>356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101</v>
      </c>
    </row>
    <row r="53" spans="1:4" x14ac:dyDescent="0.3">
      <c r="C53" s="5" t="s">
        <v>5</v>
      </c>
      <c r="D53" s="9" t="s">
        <v>95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97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128</v>
      </c>
    </row>
    <row r="59" spans="1:4" x14ac:dyDescent="0.3">
      <c r="C59" s="5" t="s">
        <v>11</v>
      </c>
      <c r="D59" s="9" t="s">
        <v>102</v>
      </c>
    </row>
    <row r="60" spans="1:4" x14ac:dyDescent="0.3">
      <c r="C60" s="5" t="s">
        <v>12</v>
      </c>
      <c r="D60" s="9" t="s">
        <v>120</v>
      </c>
    </row>
    <row r="61" spans="1:4" x14ac:dyDescent="0.3">
      <c r="A61" s="5" t="s">
        <v>13</v>
      </c>
      <c r="B61" s="5" t="s">
        <v>171</v>
      </c>
      <c r="D61" s="9">
        <v>7877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3809</v>
      </c>
    </row>
    <row r="65" spans="1:4" x14ac:dyDescent="0.3">
      <c r="A65" s="5" t="s">
        <v>15</v>
      </c>
      <c r="D65" s="9">
        <v>2749</v>
      </c>
    </row>
    <row r="66" spans="1:4" x14ac:dyDescent="0.3">
      <c r="A66" s="5" t="s">
        <v>187</v>
      </c>
      <c r="D66" s="9">
        <v>2154</v>
      </c>
    </row>
    <row r="67" spans="1:4" x14ac:dyDescent="0.3">
      <c r="A67" s="5" t="s">
        <v>188</v>
      </c>
      <c r="D67" s="9">
        <v>2382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18962</v>
      </c>
    </row>
    <row r="71" spans="1:4" x14ac:dyDescent="0.3">
      <c r="A71" s="5" t="s">
        <v>17</v>
      </c>
      <c r="D71" s="9">
        <v>11134</v>
      </c>
    </row>
    <row r="72" spans="1:4" x14ac:dyDescent="0.3">
      <c r="A72" s="5" t="s">
        <v>18</v>
      </c>
      <c r="D72" s="9">
        <v>32339</v>
      </c>
    </row>
    <row r="73" spans="1:4" x14ac:dyDescent="0.3">
      <c r="A73" s="5" t="s">
        <v>19</v>
      </c>
      <c r="D73" s="9">
        <v>5485</v>
      </c>
    </row>
    <row r="74" spans="1:4" x14ac:dyDescent="0.3">
      <c r="A74" s="5" t="s">
        <v>20</v>
      </c>
      <c r="D74" s="17">
        <v>1.793436645396536</v>
      </c>
    </row>
    <row r="75" spans="1:4" x14ac:dyDescent="0.3">
      <c r="A75" s="18" t="s">
        <v>21</v>
      </c>
      <c r="B75" s="18"/>
      <c r="D75" s="9">
        <v>1313</v>
      </c>
    </row>
    <row r="76" spans="1:4" x14ac:dyDescent="0.3">
      <c r="A76" s="5" t="s">
        <v>22</v>
      </c>
      <c r="D76" s="9">
        <v>7397</v>
      </c>
    </row>
    <row r="77" spans="1:4" x14ac:dyDescent="0.3">
      <c r="A77" s="5" t="s">
        <v>86</v>
      </c>
      <c r="D77" s="9">
        <v>1919</v>
      </c>
    </row>
    <row r="78" spans="1:4" x14ac:dyDescent="0.3">
      <c r="A78" s="5" t="s">
        <v>23</v>
      </c>
      <c r="D78" s="9">
        <v>9837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434</v>
      </c>
    </row>
    <row r="82" spans="1:4" x14ac:dyDescent="0.3">
      <c r="A82" s="5" t="s">
        <v>25</v>
      </c>
      <c r="B82" s="5" t="s">
        <v>40</v>
      </c>
      <c r="C82" s="19"/>
      <c r="D82" s="20">
        <v>2.1197616489205822</v>
      </c>
    </row>
    <row r="83" spans="1:4" x14ac:dyDescent="0.3">
      <c r="A83" s="5" t="s">
        <v>87</v>
      </c>
      <c r="B83" s="5" t="s">
        <v>171</v>
      </c>
      <c r="C83" s="19"/>
      <c r="D83" s="21">
        <v>2.21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11282</v>
      </c>
    </row>
    <row r="87" spans="1:4" x14ac:dyDescent="0.3">
      <c r="A87" s="5" t="s">
        <v>27</v>
      </c>
      <c r="D87" s="9">
        <v>9020</v>
      </c>
    </row>
    <row r="88" spans="1:4" x14ac:dyDescent="0.3">
      <c r="A88" s="5" t="s">
        <v>28</v>
      </c>
      <c r="D88" s="9">
        <v>8242</v>
      </c>
    </row>
    <row r="89" spans="1:4" x14ac:dyDescent="0.3">
      <c r="A89" s="5" t="s">
        <v>29</v>
      </c>
      <c r="D89" s="9">
        <v>2864</v>
      </c>
    </row>
    <row r="90" spans="1:4" x14ac:dyDescent="0.3">
      <c r="A90" s="5" t="s">
        <v>30</v>
      </c>
      <c r="D90" s="6">
        <v>55.104034385073753</v>
      </c>
    </row>
    <row r="91" spans="1:4" x14ac:dyDescent="0.3">
      <c r="A91" s="5" t="s">
        <v>31</v>
      </c>
      <c r="D91" s="6">
        <v>44.055875744847121</v>
      </c>
    </row>
    <row r="92" spans="1:4" x14ac:dyDescent="0.3">
      <c r="A92" s="5" t="s">
        <v>32</v>
      </c>
      <c r="D92" s="22">
        <v>40.255934355768289</v>
      </c>
    </row>
    <row r="93" spans="1:4" x14ac:dyDescent="0.3">
      <c r="A93" s="5" t="s">
        <v>33</v>
      </c>
      <c r="D93" s="22">
        <v>34.748847367143895</v>
      </c>
    </row>
    <row r="94" spans="1:4" x14ac:dyDescent="0.3">
      <c r="A94" s="5" t="s">
        <v>34</v>
      </c>
      <c r="D94" s="9">
        <v>20474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877</v>
      </c>
    </row>
    <row r="98" spans="1:4" x14ac:dyDescent="0.3">
      <c r="A98" s="5" t="s">
        <v>35</v>
      </c>
      <c r="D98" s="9">
        <v>316</v>
      </c>
    </row>
    <row r="99" spans="1:4" x14ac:dyDescent="0.3">
      <c r="A99" s="5" t="s">
        <v>36</v>
      </c>
      <c r="D99" s="9">
        <v>470</v>
      </c>
    </row>
    <row r="100" spans="1:4" x14ac:dyDescent="0.3">
      <c r="A100" s="5" t="s">
        <v>37</v>
      </c>
      <c r="D100" s="9">
        <v>1114</v>
      </c>
    </row>
    <row r="101" spans="1:4" x14ac:dyDescent="0.3">
      <c r="A101" s="5" t="s">
        <v>38</v>
      </c>
      <c r="D101" s="9">
        <v>994</v>
      </c>
    </row>
    <row r="102" spans="1:4" x14ac:dyDescent="0.3">
      <c r="A102" s="5" t="s">
        <v>39</v>
      </c>
      <c r="D102" s="9">
        <v>1617</v>
      </c>
    </row>
    <row r="103" spans="1:4" x14ac:dyDescent="0.3">
      <c r="A103" s="5" t="s">
        <v>89</v>
      </c>
      <c r="D103" s="9">
        <v>922</v>
      </c>
    </row>
    <row r="104" spans="1:4" x14ac:dyDescent="0.3">
      <c r="A104" s="5" t="s">
        <v>167</v>
      </c>
      <c r="D104" s="9">
        <v>214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13.442673206621706</v>
      </c>
    </row>
    <row r="107" spans="1:4" x14ac:dyDescent="0.3">
      <c r="A107" s="5" t="s">
        <v>35</v>
      </c>
      <c r="D107" s="6">
        <v>4.8436541998773759</v>
      </c>
    </row>
    <row r="108" spans="1:4" x14ac:dyDescent="0.3">
      <c r="A108" s="5" t="s">
        <v>36</v>
      </c>
      <c r="D108" s="6">
        <v>7.2041692213366035</v>
      </c>
    </row>
    <row r="109" spans="1:4" x14ac:dyDescent="0.3">
      <c r="A109" s="5" t="s">
        <v>37</v>
      </c>
      <c r="D109" s="6">
        <v>17.075413856529735</v>
      </c>
    </row>
    <row r="110" spans="1:4" x14ac:dyDescent="0.3">
      <c r="A110" s="5" t="s">
        <v>38</v>
      </c>
      <c r="D110" s="6">
        <v>15.236051502145923</v>
      </c>
    </row>
    <row r="111" spans="1:4" x14ac:dyDescent="0.3">
      <c r="A111" s="5" t="s">
        <v>39</v>
      </c>
      <c r="D111" s="6">
        <v>24.785407725321889</v>
      </c>
    </row>
    <row r="112" spans="1:4" x14ac:dyDescent="0.3">
      <c r="A112" s="5" t="s">
        <v>89</v>
      </c>
      <c r="D112" s="6">
        <v>14.132434089515636</v>
      </c>
    </row>
    <row r="113" spans="1:4" x14ac:dyDescent="0.3">
      <c r="A113" s="25" t="s">
        <v>167</v>
      </c>
      <c r="B113" s="25"/>
      <c r="D113" s="6">
        <v>3.2801961986511343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20474</v>
      </c>
    </row>
    <row r="117" spans="1:4" x14ac:dyDescent="0.3">
      <c r="A117" s="25" t="s">
        <v>42</v>
      </c>
      <c r="B117" s="25"/>
      <c r="D117" s="9">
        <v>2478</v>
      </c>
    </row>
    <row r="118" spans="1:4" x14ac:dyDescent="0.3">
      <c r="A118" s="25" t="s">
        <v>43</v>
      </c>
      <c r="B118" s="25"/>
      <c r="D118" s="9">
        <v>3856</v>
      </c>
    </row>
    <row r="119" spans="1:4" x14ac:dyDescent="0.3">
      <c r="A119" s="25" t="s">
        <v>44</v>
      </c>
      <c r="B119" s="25"/>
      <c r="D119" s="9">
        <v>5399</v>
      </c>
    </row>
    <row r="120" spans="1:4" x14ac:dyDescent="0.3">
      <c r="A120" s="25" t="s">
        <v>45</v>
      </c>
      <c r="B120" s="25"/>
      <c r="D120" s="9">
        <v>6241</v>
      </c>
    </row>
    <row r="121" spans="1:4" x14ac:dyDescent="0.3">
      <c r="A121" s="25" t="s">
        <v>46</v>
      </c>
      <c r="B121" s="25"/>
      <c r="D121" s="9">
        <v>2459</v>
      </c>
    </row>
    <row r="122" spans="1:4" x14ac:dyDescent="0.3">
      <c r="A122" s="28" t="s">
        <v>47</v>
      </c>
      <c r="B122" s="28"/>
      <c r="D122" s="9">
        <v>41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1181</v>
      </c>
    </row>
    <row r="126" spans="1:4" x14ac:dyDescent="0.3">
      <c r="A126" s="23" t="s">
        <v>49</v>
      </c>
      <c r="B126" s="23"/>
      <c r="D126" s="9">
        <v>2262</v>
      </c>
    </row>
    <row r="127" spans="1:4" x14ac:dyDescent="0.3">
      <c r="A127" s="23" t="s">
        <v>50</v>
      </c>
      <c r="B127" s="23"/>
      <c r="D127" s="9">
        <v>2541</v>
      </c>
    </row>
    <row r="128" spans="1:4" x14ac:dyDescent="0.3">
      <c r="A128" s="23" t="s">
        <v>51</v>
      </c>
      <c r="B128" s="23"/>
      <c r="D128" s="9">
        <v>5581</v>
      </c>
    </row>
    <row r="129" spans="1:4" x14ac:dyDescent="0.3">
      <c r="A129" s="23" t="s">
        <v>52</v>
      </c>
      <c r="B129" s="23"/>
      <c r="D129" s="9">
        <v>7397</v>
      </c>
    </row>
    <row r="130" spans="1:4" x14ac:dyDescent="0.3">
      <c r="A130" s="23" t="s">
        <v>53</v>
      </c>
      <c r="B130" s="23"/>
      <c r="D130" s="9">
        <v>18962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22214</v>
      </c>
    </row>
    <row r="134" spans="1:4" x14ac:dyDescent="0.3">
      <c r="A134" s="18" t="s">
        <v>57</v>
      </c>
      <c r="C134" s="5" t="s">
        <v>56</v>
      </c>
      <c r="D134" s="12">
        <v>19990</v>
      </c>
    </row>
    <row r="135" spans="1:4" x14ac:dyDescent="0.3">
      <c r="A135" s="18" t="s">
        <v>58</v>
      </c>
      <c r="D135" s="12">
        <v>2224</v>
      </c>
    </row>
    <row r="136" spans="1:4" x14ac:dyDescent="0.3">
      <c r="A136" s="18" t="s">
        <v>59</v>
      </c>
      <c r="C136" s="5" t="s">
        <v>56</v>
      </c>
      <c r="D136" s="12">
        <v>5960</v>
      </c>
    </row>
    <row r="137" spans="1:4" x14ac:dyDescent="0.3">
      <c r="A137" s="29" t="s">
        <v>60</v>
      </c>
      <c r="C137" s="5" t="s">
        <v>56</v>
      </c>
      <c r="D137" s="12">
        <v>3647</v>
      </c>
    </row>
    <row r="138" spans="1:4" x14ac:dyDescent="0.3">
      <c r="A138" s="18" t="s">
        <v>61</v>
      </c>
      <c r="B138" s="11"/>
      <c r="C138" s="5" t="s">
        <v>56</v>
      </c>
      <c r="D138" s="12">
        <v>8228</v>
      </c>
    </row>
    <row r="139" spans="1:4" x14ac:dyDescent="0.3">
      <c r="A139" s="5" t="s">
        <v>62</v>
      </c>
      <c r="C139" s="5" t="s">
        <v>56</v>
      </c>
      <c r="D139" s="12">
        <v>1987</v>
      </c>
    </row>
    <row r="140" spans="1:4" x14ac:dyDescent="0.3">
      <c r="A140" s="5" t="s">
        <v>63</v>
      </c>
      <c r="D140" s="12"/>
    </row>
    <row r="141" spans="1:4" x14ac:dyDescent="0.3">
      <c r="D141" s="12">
        <v>42036</v>
      </c>
    </row>
    <row r="142" spans="1:4" x14ac:dyDescent="0.3">
      <c r="A142" s="7" t="s">
        <v>114</v>
      </c>
      <c r="D142" s="14"/>
    </row>
    <row r="143" spans="1:4" x14ac:dyDescent="0.3">
      <c r="A143" s="5" t="s">
        <v>64</v>
      </c>
      <c r="B143" s="7" t="s">
        <v>171</v>
      </c>
      <c r="D143" s="9">
        <v>10189</v>
      </c>
    </row>
    <row r="144" spans="1:4" x14ac:dyDescent="0.3">
      <c r="A144" s="5" t="s">
        <v>65</v>
      </c>
      <c r="D144" s="9">
        <v>10602</v>
      </c>
    </row>
    <row r="145" spans="1:4" x14ac:dyDescent="0.3">
      <c r="A145" s="5" t="s">
        <v>66</v>
      </c>
      <c r="D145" s="9">
        <v>12997</v>
      </c>
    </row>
    <row r="146" spans="1:4" x14ac:dyDescent="0.3">
      <c r="A146" s="5" t="s">
        <v>0</v>
      </c>
      <c r="D146" s="9">
        <v>33788</v>
      </c>
    </row>
    <row r="147" spans="1:4" x14ac:dyDescent="0.3">
      <c r="D147" s="9"/>
    </row>
    <row r="148" spans="1:4" x14ac:dyDescent="0.3">
      <c r="A148" s="7" t="s">
        <v>67</v>
      </c>
      <c r="D148" s="14"/>
    </row>
    <row r="149" spans="1:4" x14ac:dyDescent="0.3">
      <c r="A149" s="5" t="s">
        <v>170</v>
      </c>
      <c r="B149" s="5" t="s">
        <v>181</v>
      </c>
      <c r="C149" s="7"/>
      <c r="D149" s="9">
        <v>48946.183938057082</v>
      </c>
    </row>
    <row r="150" spans="1:4" x14ac:dyDescent="0.3">
      <c r="C150" s="7"/>
      <c r="D150" s="9"/>
    </row>
    <row r="151" spans="1:4" x14ac:dyDescent="0.3">
      <c r="A151" s="7" t="s">
        <v>68</v>
      </c>
      <c r="C151" s="7"/>
      <c r="D151" s="14"/>
    </row>
    <row r="152" spans="1:4" x14ac:dyDescent="0.3">
      <c r="A152" s="5" t="s">
        <v>69</v>
      </c>
      <c r="B152" s="5" t="s">
        <v>171</v>
      </c>
      <c r="C152" s="7"/>
      <c r="D152" s="12">
        <v>2224</v>
      </c>
    </row>
    <row r="153" spans="1:4" x14ac:dyDescent="0.3">
      <c r="A153" s="5" t="s">
        <v>70</v>
      </c>
      <c r="C153" s="7"/>
      <c r="D153" s="12">
        <v>1173</v>
      </c>
    </row>
    <row r="154" spans="1:4" x14ac:dyDescent="0.3">
      <c r="A154" s="5" t="s">
        <v>71</v>
      </c>
      <c r="C154" s="5" t="s">
        <v>56</v>
      </c>
      <c r="D154" s="12">
        <v>1051</v>
      </c>
    </row>
    <row r="155" spans="1:4" x14ac:dyDescent="0.3">
      <c r="A155" s="5" t="s">
        <v>85</v>
      </c>
      <c r="C155" s="5" t="s">
        <v>56</v>
      </c>
      <c r="D155" s="12">
        <v>199</v>
      </c>
    </row>
    <row r="156" spans="1:4" x14ac:dyDescent="0.3">
      <c r="A156" s="5" t="s">
        <v>72</v>
      </c>
      <c r="C156" s="5" t="s">
        <v>56</v>
      </c>
      <c r="D156" s="35">
        <v>10.011704330602322</v>
      </c>
    </row>
    <row r="157" spans="1:4" x14ac:dyDescent="0.3">
      <c r="A157" s="5" t="s">
        <v>73</v>
      </c>
      <c r="C157" s="5" t="s">
        <v>56</v>
      </c>
      <c r="D157" s="35">
        <v>11.204954954954955</v>
      </c>
    </row>
    <row r="158" spans="1:4" x14ac:dyDescent="0.3">
      <c r="A158" s="5" t="s">
        <v>55</v>
      </c>
      <c r="C158" s="5" t="s">
        <v>56</v>
      </c>
      <c r="D158" s="12">
        <v>22214</v>
      </c>
    </row>
    <row r="159" spans="1:4" x14ac:dyDescent="0.3">
      <c r="A159" s="5" t="s">
        <v>74</v>
      </c>
      <c r="B159"/>
      <c r="D159" s="12">
        <v>1776</v>
      </c>
    </row>
    <row r="160" spans="1:4" x14ac:dyDescent="0.3">
      <c r="B160"/>
      <c r="D160" s="14"/>
    </row>
    <row r="161" spans="1:4" x14ac:dyDescent="0.3">
      <c r="A161" s="8" t="s">
        <v>168</v>
      </c>
      <c r="D161" s="14"/>
    </row>
    <row r="162" spans="1:4" x14ac:dyDescent="0.3">
      <c r="A162" s="28" t="s">
        <v>75</v>
      </c>
      <c r="B162" t="s">
        <v>171</v>
      </c>
      <c r="C162" s="7"/>
      <c r="D162" s="12">
        <v>234</v>
      </c>
    </row>
    <row r="163" spans="1:4" x14ac:dyDescent="0.3">
      <c r="A163" s="28" t="s">
        <v>76</v>
      </c>
      <c r="B163" s="28"/>
      <c r="D163" s="12">
        <v>922</v>
      </c>
    </row>
    <row r="164" spans="1:4" x14ac:dyDescent="0.3">
      <c r="A164" s="28" t="s">
        <v>77</v>
      </c>
      <c r="B164" s="28"/>
      <c r="D164" s="12">
        <v>1974</v>
      </c>
    </row>
    <row r="165" spans="1:4" x14ac:dyDescent="0.3">
      <c r="A165" s="28" t="s">
        <v>78</v>
      </c>
      <c r="B165" s="28"/>
      <c r="D165" s="12">
        <v>273</v>
      </c>
    </row>
    <row r="166" spans="1:4" x14ac:dyDescent="0.3">
      <c r="A166" s="28" t="s">
        <v>79</v>
      </c>
      <c r="B166" s="28"/>
      <c r="D166" s="12">
        <v>122</v>
      </c>
    </row>
    <row r="167" spans="1:4" x14ac:dyDescent="0.3">
      <c r="A167" s="28" t="s">
        <v>80</v>
      </c>
      <c r="B167" s="28"/>
      <c r="D167" s="12">
        <v>19</v>
      </c>
    </row>
    <row r="168" spans="1:4" x14ac:dyDescent="0.3">
      <c r="A168" s="28" t="s">
        <v>81</v>
      </c>
      <c r="B168" s="28"/>
      <c r="D168" s="12">
        <v>53</v>
      </c>
    </row>
    <row r="169" spans="1:4" x14ac:dyDescent="0.3">
      <c r="A169" s="28" t="s">
        <v>82</v>
      </c>
      <c r="B169" s="28"/>
      <c r="D169" s="12">
        <v>557</v>
      </c>
    </row>
    <row r="170" spans="1:4" x14ac:dyDescent="0.3">
      <c r="A170" s="28" t="s">
        <v>83</v>
      </c>
      <c r="B170" s="28"/>
      <c r="D170" s="12">
        <v>8303</v>
      </c>
    </row>
    <row r="171" spans="1:4" x14ac:dyDescent="0.3">
      <c r="A171" s="28" t="s">
        <v>84</v>
      </c>
      <c r="B171" s="28"/>
      <c r="D171" s="12">
        <v>810</v>
      </c>
    </row>
    <row r="172" spans="1:4" x14ac:dyDescent="0.3">
      <c r="A172" s="5" t="s">
        <v>169</v>
      </c>
      <c r="B172" s="28"/>
      <c r="D172" s="12">
        <v>13267</v>
      </c>
    </row>
  </sheetData>
  <conditionalFormatting sqref="A2:A3">
    <cfRule type="duplicateValues" dxfId="23" priority="2"/>
  </conditionalFormatting>
  <conditionalFormatting sqref="A4:A17">
    <cfRule type="duplicateValues" dxfId="22" priority="31"/>
  </conditionalFormatting>
  <conditionalFormatting sqref="B2:C4 B5:B17">
    <cfRule type="duplicateValues" dxfId="2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5174E-D639-4020-83BD-91BF9C487919}">
  <dimension ref="A2:D173"/>
  <sheetViews>
    <sheetView workbookViewId="0">
      <selection activeCell="B2" sqref="B2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10.44140625" style="5" customWidth="1"/>
  </cols>
  <sheetData>
    <row r="2" spans="1:4" x14ac:dyDescent="0.3">
      <c r="A2" s="7" t="s">
        <v>166</v>
      </c>
      <c r="B2" s="7"/>
      <c r="D2" s="7" t="s">
        <v>158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2447</v>
      </c>
    </row>
    <row r="6" spans="1:4" x14ac:dyDescent="0.3">
      <c r="C6" s="10" t="s">
        <v>173</v>
      </c>
      <c r="D6" s="9">
        <v>2172</v>
      </c>
    </row>
    <row r="7" spans="1:4" x14ac:dyDescent="0.3">
      <c r="C7" s="5" t="s">
        <v>174</v>
      </c>
      <c r="D7" s="9">
        <v>1010</v>
      </c>
    </row>
    <row r="8" spans="1:4" x14ac:dyDescent="0.3">
      <c r="C8" s="5" t="s">
        <v>175</v>
      </c>
      <c r="D8" s="9">
        <v>2787</v>
      </c>
    </row>
    <row r="9" spans="1:4" x14ac:dyDescent="0.3">
      <c r="C9" s="5" t="s">
        <v>176</v>
      </c>
      <c r="D9" s="9">
        <v>15136</v>
      </c>
    </row>
    <row r="10" spans="1:4" x14ac:dyDescent="0.3">
      <c r="C10" s="11" t="s">
        <v>178</v>
      </c>
      <c r="D10" s="9">
        <v>3321</v>
      </c>
    </row>
    <row r="11" spans="1:4" x14ac:dyDescent="0.3">
      <c r="C11" s="5" t="s">
        <v>177</v>
      </c>
      <c r="D11" s="9">
        <v>1974</v>
      </c>
    </row>
    <row r="12" spans="1:4" x14ac:dyDescent="0.3">
      <c r="C12" s="5" t="s">
        <v>179</v>
      </c>
      <c r="D12" s="9">
        <v>1347</v>
      </c>
    </row>
    <row r="13" spans="1:4" x14ac:dyDescent="0.3">
      <c r="C13" s="5" t="s">
        <v>180</v>
      </c>
      <c r="D13" s="9">
        <v>263</v>
      </c>
    </row>
    <row r="14" spans="1:4" x14ac:dyDescent="0.3">
      <c r="C14" s="5" t="s">
        <v>0</v>
      </c>
      <c r="D14" s="9">
        <v>26873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106</v>
      </c>
    </row>
    <row r="17" spans="1:4" x14ac:dyDescent="0.3">
      <c r="C17" s="10" t="s">
        <v>173</v>
      </c>
      <c r="D17" s="9">
        <v>104</v>
      </c>
    </row>
    <row r="18" spans="1:4" x14ac:dyDescent="0.3">
      <c r="C18" s="5" t="s">
        <v>174</v>
      </c>
      <c r="D18" s="9">
        <v>63</v>
      </c>
    </row>
    <row r="19" spans="1:4" x14ac:dyDescent="0.3">
      <c r="C19" s="5" t="s">
        <v>175</v>
      </c>
      <c r="D19" s="9">
        <v>114</v>
      </c>
    </row>
    <row r="20" spans="1:4" x14ac:dyDescent="0.3">
      <c r="C20" s="5" t="s">
        <v>176</v>
      </c>
      <c r="D20" s="9">
        <v>580</v>
      </c>
    </row>
    <row r="21" spans="1:4" x14ac:dyDescent="0.3">
      <c r="C21" s="11" t="s">
        <v>178</v>
      </c>
      <c r="D21" s="9">
        <v>339</v>
      </c>
    </row>
    <row r="22" spans="1:4" x14ac:dyDescent="0.3">
      <c r="C22" s="5" t="s">
        <v>177</v>
      </c>
      <c r="D22" s="9">
        <v>175</v>
      </c>
    </row>
    <row r="23" spans="1:4" x14ac:dyDescent="0.3">
      <c r="C23" s="5" t="s">
        <v>179</v>
      </c>
      <c r="D23" s="9">
        <v>164</v>
      </c>
    </row>
    <row r="24" spans="1:4" x14ac:dyDescent="0.3">
      <c r="C24" s="5" t="s">
        <v>180</v>
      </c>
      <c r="D24" s="9">
        <v>33</v>
      </c>
    </row>
    <row r="25" spans="1:4" x14ac:dyDescent="0.3">
      <c r="C25" s="5" t="s">
        <v>0</v>
      </c>
      <c r="D25" s="9">
        <v>1306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1238</v>
      </c>
    </row>
    <row r="28" spans="1:4" x14ac:dyDescent="0.3">
      <c r="C28" s="10" t="s">
        <v>173</v>
      </c>
      <c r="D28" s="9">
        <v>930</v>
      </c>
    </row>
    <row r="29" spans="1:4" x14ac:dyDescent="0.3">
      <c r="C29" s="5" t="s">
        <v>174</v>
      </c>
      <c r="D29" s="9">
        <v>367</v>
      </c>
    </row>
    <row r="30" spans="1:4" x14ac:dyDescent="0.3">
      <c r="C30" s="5" t="s">
        <v>175</v>
      </c>
      <c r="D30" s="9">
        <v>1083</v>
      </c>
    </row>
    <row r="31" spans="1:4" x14ac:dyDescent="0.3">
      <c r="C31" s="5" t="s">
        <v>176</v>
      </c>
      <c r="D31" s="9">
        <v>6098</v>
      </c>
    </row>
    <row r="32" spans="1:4" x14ac:dyDescent="0.3">
      <c r="C32" s="11" t="s">
        <v>178</v>
      </c>
      <c r="D32" s="9">
        <v>279</v>
      </c>
    </row>
    <row r="33" spans="1:4" x14ac:dyDescent="0.3">
      <c r="C33" s="5" t="s">
        <v>177</v>
      </c>
      <c r="D33" s="9">
        <v>214</v>
      </c>
    </row>
    <row r="34" spans="1:4" x14ac:dyDescent="0.3">
      <c r="C34" s="5" t="s">
        <v>179</v>
      </c>
      <c r="D34" s="9">
        <v>65</v>
      </c>
    </row>
    <row r="35" spans="1:4" x14ac:dyDescent="0.3">
      <c r="C35" s="5" t="s">
        <v>180</v>
      </c>
      <c r="D35" s="9">
        <v>15</v>
      </c>
    </row>
    <row r="36" spans="1:4" x14ac:dyDescent="0.3">
      <c r="C36" s="5" t="s">
        <v>0</v>
      </c>
      <c r="D36" s="9">
        <v>9995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9995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1266</v>
      </c>
    </row>
    <row r="42" spans="1:4" x14ac:dyDescent="0.3">
      <c r="C42" s="5" t="s">
        <v>4</v>
      </c>
      <c r="D42" s="9">
        <v>1035</v>
      </c>
    </row>
    <row r="43" spans="1:4" x14ac:dyDescent="0.3">
      <c r="C43" s="5" t="s">
        <v>5</v>
      </c>
      <c r="D43" s="9">
        <v>950</v>
      </c>
    </row>
    <row r="44" spans="1:4" x14ac:dyDescent="0.3">
      <c r="C44" s="5" t="s">
        <v>6</v>
      </c>
      <c r="D44" s="9">
        <v>753</v>
      </c>
    </row>
    <row r="45" spans="1:4" x14ac:dyDescent="0.3">
      <c r="C45" s="5" t="s">
        <v>7</v>
      </c>
      <c r="D45" s="9">
        <v>559</v>
      </c>
    </row>
    <row r="46" spans="1:4" x14ac:dyDescent="0.3">
      <c r="C46" s="5" t="s">
        <v>8</v>
      </c>
      <c r="D46" s="9">
        <v>546</v>
      </c>
    </row>
    <row r="47" spans="1:4" x14ac:dyDescent="0.3">
      <c r="C47" s="5" t="s">
        <v>9</v>
      </c>
      <c r="D47" s="9">
        <v>539</v>
      </c>
    </row>
    <row r="48" spans="1:4" x14ac:dyDescent="0.3">
      <c r="C48" s="5" t="s">
        <v>10</v>
      </c>
      <c r="D48" s="9">
        <v>525</v>
      </c>
    </row>
    <row r="49" spans="1:4" x14ac:dyDescent="0.3">
      <c r="C49" s="5" t="s">
        <v>11</v>
      </c>
      <c r="D49" s="9">
        <v>334</v>
      </c>
    </row>
    <row r="50" spans="1:4" x14ac:dyDescent="0.3">
      <c r="C50" s="5" t="s">
        <v>12</v>
      </c>
      <c r="D50" s="9">
        <v>305</v>
      </c>
    </row>
    <row r="51" spans="1:4" x14ac:dyDescent="0.3">
      <c r="C51" s="5" t="s">
        <v>3</v>
      </c>
      <c r="D51" s="9" t="s">
        <v>101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95</v>
      </c>
    </row>
    <row r="55" spans="1:4" x14ac:dyDescent="0.3">
      <c r="C55" s="5" t="s">
        <v>7</v>
      </c>
      <c r="D55" s="9" t="s">
        <v>116</v>
      </c>
    </row>
    <row r="56" spans="1:4" x14ac:dyDescent="0.3">
      <c r="C56" s="5" t="s">
        <v>8</v>
      </c>
      <c r="D56" s="9" t="s">
        <v>97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128</v>
      </c>
    </row>
    <row r="59" spans="1:4" x14ac:dyDescent="0.3">
      <c r="C59" s="5" t="s">
        <v>11</v>
      </c>
      <c r="D59" s="9" t="s">
        <v>102</v>
      </c>
    </row>
    <row r="60" spans="1:4" x14ac:dyDescent="0.3">
      <c r="C60" s="5" t="s">
        <v>12</v>
      </c>
      <c r="D60" s="9" t="s">
        <v>120</v>
      </c>
    </row>
    <row r="61" spans="1:4" x14ac:dyDescent="0.3">
      <c r="A61" s="5" t="s">
        <v>13</v>
      </c>
      <c r="B61" s="5" t="s">
        <v>171</v>
      </c>
      <c r="D61" s="9">
        <v>6501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2912</v>
      </c>
    </row>
    <row r="65" spans="1:4" x14ac:dyDescent="0.3">
      <c r="A65" s="5" t="s">
        <v>15</v>
      </c>
      <c r="D65" s="9">
        <v>1850</v>
      </c>
    </row>
    <row r="66" spans="1:4" x14ac:dyDescent="0.3">
      <c r="A66" s="5" t="s">
        <v>187</v>
      </c>
      <c r="D66" s="9">
        <v>1710</v>
      </c>
    </row>
    <row r="67" spans="1:4" x14ac:dyDescent="0.3">
      <c r="A67" s="5" t="s">
        <v>188</v>
      </c>
      <c r="D67" s="9">
        <v>1860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12480</v>
      </c>
    </row>
    <row r="71" spans="1:4" x14ac:dyDescent="0.3">
      <c r="A71" s="5" t="s">
        <v>17</v>
      </c>
      <c r="D71" s="9">
        <v>6822</v>
      </c>
    </row>
    <row r="72" spans="1:4" x14ac:dyDescent="0.3">
      <c r="A72" s="5" t="s">
        <v>18</v>
      </c>
      <c r="D72" s="9">
        <v>19765</v>
      </c>
    </row>
    <row r="73" spans="1:4" x14ac:dyDescent="0.3">
      <c r="A73" s="5" t="s">
        <v>19</v>
      </c>
      <c r="D73" s="9">
        <v>3447</v>
      </c>
    </row>
    <row r="74" spans="1:4" x14ac:dyDescent="0.3">
      <c r="A74" s="5" t="s">
        <v>20</v>
      </c>
      <c r="D74" s="17">
        <v>1.7925732521032782</v>
      </c>
    </row>
    <row r="75" spans="1:4" x14ac:dyDescent="0.3">
      <c r="A75" s="18" t="s">
        <v>21</v>
      </c>
      <c r="B75" s="18"/>
      <c r="D75" s="9">
        <v>892</v>
      </c>
    </row>
    <row r="76" spans="1:4" x14ac:dyDescent="0.3">
      <c r="A76" s="5" t="s">
        <v>22</v>
      </c>
      <c r="D76" s="9">
        <v>5281</v>
      </c>
    </row>
    <row r="77" spans="1:4" x14ac:dyDescent="0.3">
      <c r="A77" s="5" t="s">
        <v>86</v>
      </c>
      <c r="D77" s="9">
        <v>1388</v>
      </c>
    </row>
    <row r="78" spans="1:4" x14ac:dyDescent="0.3">
      <c r="A78" s="5" t="s">
        <v>23</v>
      </c>
      <c r="D78" s="9">
        <v>6179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137</v>
      </c>
    </row>
    <row r="82" spans="1:4" x14ac:dyDescent="0.3">
      <c r="A82" s="5" t="s">
        <v>25</v>
      </c>
      <c r="B82" s="5" t="s">
        <v>40</v>
      </c>
      <c r="C82" s="19"/>
      <c r="D82" s="20">
        <v>1.0191177564531726</v>
      </c>
    </row>
    <row r="83" spans="1:4" x14ac:dyDescent="0.3">
      <c r="A83" s="5" t="s">
        <v>87</v>
      </c>
      <c r="B83" s="5" t="s">
        <v>171</v>
      </c>
      <c r="C83" s="19"/>
      <c r="D83" s="21">
        <v>2.15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9469</v>
      </c>
    </row>
    <row r="87" spans="1:4" x14ac:dyDescent="0.3">
      <c r="A87" s="5" t="s">
        <v>27</v>
      </c>
      <c r="D87" s="9">
        <v>3862</v>
      </c>
    </row>
    <row r="88" spans="1:4" x14ac:dyDescent="0.3">
      <c r="A88" s="5" t="s">
        <v>28</v>
      </c>
      <c r="D88" s="9">
        <v>6255</v>
      </c>
    </row>
    <row r="89" spans="1:4" x14ac:dyDescent="0.3">
      <c r="A89" s="5" t="s">
        <v>29</v>
      </c>
      <c r="D89" s="9">
        <v>1896</v>
      </c>
    </row>
    <row r="90" spans="1:4" x14ac:dyDescent="0.3">
      <c r="A90" s="5" t="s">
        <v>30</v>
      </c>
      <c r="D90" s="6">
        <v>70.438146247117459</v>
      </c>
    </row>
    <row r="91" spans="1:4" x14ac:dyDescent="0.3">
      <c r="A91" s="5" t="s">
        <v>31</v>
      </c>
      <c r="D91" s="6">
        <v>28.728706389942722</v>
      </c>
    </row>
    <row r="92" spans="1:4" x14ac:dyDescent="0.3">
      <c r="A92" s="5" t="s">
        <v>32</v>
      </c>
      <c r="D92" s="22">
        <v>46.529792457040841</v>
      </c>
    </row>
    <row r="93" spans="1:4" x14ac:dyDescent="0.3">
      <c r="A93" s="5" t="s">
        <v>33</v>
      </c>
      <c r="D93" s="22">
        <v>30.31175059952038</v>
      </c>
    </row>
    <row r="94" spans="1:4" x14ac:dyDescent="0.3">
      <c r="A94" s="5" t="s">
        <v>34</v>
      </c>
      <c r="D94" s="9">
        <v>13443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264</v>
      </c>
    </row>
    <row r="98" spans="1:4" x14ac:dyDescent="0.3">
      <c r="A98" s="5" t="s">
        <v>35</v>
      </c>
      <c r="D98" s="9">
        <v>99</v>
      </c>
    </row>
    <row r="99" spans="1:4" x14ac:dyDescent="0.3">
      <c r="A99" s="5" t="s">
        <v>36</v>
      </c>
      <c r="D99" s="9">
        <v>225</v>
      </c>
    </row>
    <row r="100" spans="1:4" x14ac:dyDescent="0.3">
      <c r="A100" s="5" t="s">
        <v>37</v>
      </c>
      <c r="D100" s="9">
        <v>472</v>
      </c>
    </row>
    <row r="101" spans="1:4" x14ac:dyDescent="0.3">
      <c r="A101" s="5" t="s">
        <v>38</v>
      </c>
      <c r="D101" s="9">
        <v>433</v>
      </c>
    </row>
    <row r="102" spans="1:4" x14ac:dyDescent="0.3">
      <c r="A102" s="5" t="s">
        <v>39</v>
      </c>
      <c r="D102" s="9">
        <v>716</v>
      </c>
    </row>
    <row r="103" spans="1:4" x14ac:dyDescent="0.3">
      <c r="A103" s="5" t="s">
        <v>89</v>
      </c>
      <c r="D103" s="9">
        <v>361</v>
      </c>
    </row>
    <row r="104" spans="1:4" x14ac:dyDescent="0.3">
      <c r="A104" s="5" t="s">
        <v>167</v>
      </c>
      <c r="D104" s="9">
        <v>76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9.9773242630385486</v>
      </c>
    </row>
    <row r="107" spans="1:4" x14ac:dyDescent="0.3">
      <c r="A107" s="5" t="s">
        <v>35</v>
      </c>
      <c r="D107" s="6">
        <v>3.7414965986394559</v>
      </c>
    </row>
    <row r="108" spans="1:4" x14ac:dyDescent="0.3">
      <c r="A108" s="5" t="s">
        <v>36</v>
      </c>
      <c r="D108" s="6">
        <v>8.5034013605442169</v>
      </c>
    </row>
    <row r="109" spans="1:4" x14ac:dyDescent="0.3">
      <c r="A109" s="5" t="s">
        <v>37</v>
      </c>
      <c r="D109" s="6">
        <v>17.838246409674984</v>
      </c>
    </row>
    <row r="110" spans="1:4" x14ac:dyDescent="0.3">
      <c r="A110" s="5" t="s">
        <v>38</v>
      </c>
      <c r="D110" s="6">
        <v>16.36432350718065</v>
      </c>
    </row>
    <row r="111" spans="1:4" x14ac:dyDescent="0.3">
      <c r="A111" s="5" t="s">
        <v>39</v>
      </c>
      <c r="D111" s="6">
        <v>27.059712773998491</v>
      </c>
    </row>
    <row r="112" spans="1:4" x14ac:dyDescent="0.3">
      <c r="A112" s="5" t="s">
        <v>89</v>
      </c>
      <c r="D112" s="6">
        <v>13.643235071806501</v>
      </c>
    </row>
    <row r="113" spans="1:4" x14ac:dyDescent="0.3">
      <c r="A113" s="25" t="s">
        <v>167</v>
      </c>
      <c r="B113" s="25"/>
      <c r="D113" s="6">
        <v>2.872260015117158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13443</v>
      </c>
    </row>
    <row r="117" spans="1:4" x14ac:dyDescent="0.3">
      <c r="A117" s="25" t="s">
        <v>42</v>
      </c>
      <c r="B117" s="25"/>
      <c r="D117" s="9">
        <v>998</v>
      </c>
    </row>
    <row r="118" spans="1:4" x14ac:dyDescent="0.3">
      <c r="A118" s="25" t="s">
        <v>43</v>
      </c>
      <c r="B118" s="25"/>
      <c r="D118" s="9">
        <v>2126</v>
      </c>
    </row>
    <row r="119" spans="1:4" x14ac:dyDescent="0.3">
      <c r="A119" s="25" t="s">
        <v>44</v>
      </c>
      <c r="B119" s="25"/>
      <c r="D119" s="9">
        <v>3726</v>
      </c>
    </row>
    <row r="120" spans="1:4" x14ac:dyDescent="0.3">
      <c r="A120" s="25" t="s">
        <v>45</v>
      </c>
      <c r="B120" s="25"/>
      <c r="D120" s="9">
        <v>4777</v>
      </c>
    </row>
    <row r="121" spans="1:4" x14ac:dyDescent="0.3">
      <c r="A121" s="25" t="s">
        <v>46</v>
      </c>
      <c r="B121" s="25"/>
      <c r="D121" s="9">
        <v>1815</v>
      </c>
    </row>
    <row r="122" spans="1:4" x14ac:dyDescent="0.3">
      <c r="A122" s="28" t="s">
        <v>47</v>
      </c>
      <c r="B122" s="28"/>
      <c r="D122" s="9">
        <v>1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756</v>
      </c>
    </row>
    <row r="126" spans="1:4" x14ac:dyDescent="0.3">
      <c r="A126" s="23" t="s">
        <v>49</v>
      </c>
      <c r="B126" s="23"/>
      <c r="D126" s="9">
        <v>1389</v>
      </c>
    </row>
    <row r="127" spans="1:4" x14ac:dyDescent="0.3">
      <c r="A127" s="23" t="s">
        <v>50</v>
      </c>
      <c r="B127" s="23"/>
      <c r="D127" s="9">
        <v>1595</v>
      </c>
    </row>
    <row r="128" spans="1:4" x14ac:dyDescent="0.3">
      <c r="A128" s="23" t="s">
        <v>51</v>
      </c>
      <c r="B128" s="23"/>
      <c r="D128" s="9">
        <v>3459</v>
      </c>
    </row>
    <row r="129" spans="1:4" x14ac:dyDescent="0.3">
      <c r="A129" s="23" t="s">
        <v>52</v>
      </c>
      <c r="B129" s="23"/>
      <c r="D129" s="9">
        <v>5281</v>
      </c>
    </row>
    <row r="130" spans="1:4" x14ac:dyDescent="0.3">
      <c r="A130" s="23" t="s">
        <v>53</v>
      </c>
      <c r="B130" s="23"/>
      <c r="D130" s="9">
        <v>12480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14008</v>
      </c>
    </row>
    <row r="134" spans="1:4" x14ac:dyDescent="0.3">
      <c r="A134" s="18" t="s">
        <v>57</v>
      </c>
      <c r="C134" s="5" t="s">
        <v>56</v>
      </c>
      <c r="D134" s="12">
        <v>12368</v>
      </c>
    </row>
    <row r="135" spans="1:4" x14ac:dyDescent="0.3">
      <c r="A135" s="5" t="s">
        <v>62</v>
      </c>
      <c r="D135" s="12">
        <v>1640</v>
      </c>
    </row>
    <row r="136" spans="1:4" x14ac:dyDescent="0.3">
      <c r="A136" s="18" t="s">
        <v>58</v>
      </c>
      <c r="C136" s="5" t="s">
        <v>56</v>
      </c>
      <c r="D136" s="12">
        <v>3713</v>
      </c>
    </row>
    <row r="137" spans="1:4" x14ac:dyDescent="0.3">
      <c r="A137" s="18" t="s">
        <v>59</v>
      </c>
      <c r="C137" s="5" t="s">
        <v>56</v>
      </c>
      <c r="D137" s="12">
        <v>2398</v>
      </c>
    </row>
    <row r="138" spans="1:4" x14ac:dyDescent="0.3">
      <c r="A138" s="29" t="s">
        <v>60</v>
      </c>
      <c r="B138" s="11"/>
      <c r="C138" s="5" t="s">
        <v>56</v>
      </c>
      <c r="D138" s="12">
        <v>5273</v>
      </c>
    </row>
    <row r="139" spans="1:4" x14ac:dyDescent="0.3">
      <c r="A139" s="18" t="s">
        <v>61</v>
      </c>
      <c r="C139" s="5" t="s">
        <v>56</v>
      </c>
      <c r="D139" s="12">
        <v>1490</v>
      </c>
    </row>
    <row r="140" spans="1:4" x14ac:dyDescent="0.3">
      <c r="D140" s="12"/>
    </row>
    <row r="141" spans="1:4" x14ac:dyDescent="0.3">
      <c r="A141" s="5" t="s">
        <v>63</v>
      </c>
      <c r="D141" s="12">
        <v>26882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7244</v>
      </c>
    </row>
    <row r="145" spans="1:4" x14ac:dyDescent="0.3">
      <c r="A145" s="5" t="s">
        <v>65</v>
      </c>
      <c r="D145" s="9">
        <v>6574</v>
      </c>
    </row>
    <row r="146" spans="1:4" x14ac:dyDescent="0.3">
      <c r="A146" s="5" t="s">
        <v>66</v>
      </c>
      <c r="D146" s="9">
        <v>7782</v>
      </c>
    </row>
    <row r="147" spans="1:4" x14ac:dyDescent="0.3">
      <c r="A147" s="5" t="s">
        <v>0</v>
      </c>
      <c r="D147" s="9">
        <v>21600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46142.012207310108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1640</v>
      </c>
    </row>
    <row r="154" spans="1:4" x14ac:dyDescent="0.3">
      <c r="A154" s="5" t="s">
        <v>70</v>
      </c>
      <c r="C154" s="5" t="s">
        <v>56</v>
      </c>
      <c r="D154" s="12">
        <v>849</v>
      </c>
    </row>
    <row r="155" spans="1:4" x14ac:dyDescent="0.3">
      <c r="A155" s="5" t="s">
        <v>71</v>
      </c>
      <c r="C155" s="5" t="s">
        <v>56</v>
      </c>
      <c r="D155" s="12">
        <v>791</v>
      </c>
    </row>
    <row r="156" spans="1:4" x14ac:dyDescent="0.3">
      <c r="A156" s="5" t="s">
        <v>85</v>
      </c>
      <c r="C156" s="5" t="s">
        <v>56</v>
      </c>
      <c r="D156" s="12">
        <v>151</v>
      </c>
    </row>
    <row r="157" spans="1:4" x14ac:dyDescent="0.3">
      <c r="A157" s="5" t="s">
        <v>72</v>
      </c>
      <c r="C157" s="5" t="s">
        <v>56</v>
      </c>
      <c r="D157" s="35">
        <v>11.707595659623072</v>
      </c>
    </row>
    <row r="158" spans="1:4" x14ac:dyDescent="0.3">
      <c r="A158" s="5" t="s">
        <v>73</v>
      </c>
      <c r="C158" s="5" t="s">
        <v>56</v>
      </c>
      <c r="D158" s="35">
        <v>12.326530612244897</v>
      </c>
    </row>
    <row r="159" spans="1:4" x14ac:dyDescent="0.3">
      <c r="A159" s="5" t="s">
        <v>55</v>
      </c>
      <c r="B159"/>
      <c r="D159" s="12">
        <v>14008</v>
      </c>
    </row>
    <row r="160" spans="1:4" x14ac:dyDescent="0.3">
      <c r="A160" s="5" t="s">
        <v>74</v>
      </c>
      <c r="B160"/>
      <c r="D160" s="12">
        <v>1225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22</v>
      </c>
    </row>
    <row r="164" spans="1:4" x14ac:dyDescent="0.3">
      <c r="A164" s="28" t="s">
        <v>76</v>
      </c>
      <c r="B164" s="28"/>
      <c r="D164" s="12">
        <v>416</v>
      </c>
    </row>
    <row r="165" spans="1:4" x14ac:dyDescent="0.3">
      <c r="A165" s="28" t="s">
        <v>77</v>
      </c>
      <c r="B165" s="28"/>
      <c r="D165" s="12">
        <v>535</v>
      </c>
    </row>
    <row r="166" spans="1:4" x14ac:dyDescent="0.3">
      <c r="A166" s="28" t="s">
        <v>78</v>
      </c>
      <c r="B166" s="28"/>
      <c r="D166" s="12">
        <v>193</v>
      </c>
    </row>
    <row r="167" spans="1:4" x14ac:dyDescent="0.3">
      <c r="A167" s="28" t="s">
        <v>79</v>
      </c>
      <c r="B167" s="28"/>
      <c r="D167" s="12">
        <v>68</v>
      </c>
    </row>
    <row r="168" spans="1:4" x14ac:dyDescent="0.3">
      <c r="A168" s="28" t="s">
        <v>80</v>
      </c>
      <c r="B168" s="28"/>
      <c r="D168" s="12">
        <v>14</v>
      </c>
    </row>
    <row r="169" spans="1:4" x14ac:dyDescent="0.3">
      <c r="A169" s="28" t="s">
        <v>81</v>
      </c>
      <c r="B169" s="28"/>
      <c r="D169" s="12">
        <v>36</v>
      </c>
    </row>
    <row r="170" spans="1:4" x14ac:dyDescent="0.3">
      <c r="A170" s="28" t="s">
        <v>82</v>
      </c>
      <c r="B170" s="28"/>
      <c r="D170" s="12">
        <v>422</v>
      </c>
    </row>
    <row r="171" spans="1:4" x14ac:dyDescent="0.3">
      <c r="A171" s="28" t="s">
        <v>83</v>
      </c>
      <c r="B171" s="28"/>
      <c r="D171" s="12">
        <v>4492</v>
      </c>
    </row>
    <row r="172" spans="1:4" x14ac:dyDescent="0.3">
      <c r="A172" s="28" t="s">
        <v>84</v>
      </c>
      <c r="B172" s="28"/>
      <c r="D172" s="12">
        <v>611</v>
      </c>
    </row>
    <row r="173" spans="1:4" x14ac:dyDescent="0.3">
      <c r="A173" s="5" t="s">
        <v>169</v>
      </c>
      <c r="D173" s="12">
        <v>6809</v>
      </c>
    </row>
  </sheetData>
  <conditionalFormatting sqref="A2:A3">
    <cfRule type="duplicateValues" dxfId="20" priority="2"/>
  </conditionalFormatting>
  <conditionalFormatting sqref="A4:A17">
    <cfRule type="duplicateValues" dxfId="19" priority="32"/>
  </conditionalFormatting>
  <conditionalFormatting sqref="B2:C4 B5:B17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D963-DEA7-4487-A615-2DA918035B83}">
  <dimension ref="A2:D176"/>
  <sheetViews>
    <sheetView workbookViewId="0">
      <selection activeCell="C1" sqref="C1"/>
    </sheetView>
  </sheetViews>
  <sheetFormatPr defaultColWidth="8.77734375" defaultRowHeight="14.4" x14ac:dyDescent="0.3"/>
  <cols>
    <col min="1" max="1" width="43.5546875" style="5" customWidth="1"/>
    <col min="2" max="2" width="11.5546875" style="5" customWidth="1"/>
    <col min="3" max="3" width="14.44140625" style="5" customWidth="1"/>
    <col min="4" max="4" width="8.5546875" style="5" customWidth="1"/>
  </cols>
  <sheetData>
    <row r="2" spans="1:4" x14ac:dyDescent="0.3">
      <c r="A2" s="7" t="s">
        <v>166</v>
      </c>
      <c r="B2" s="7"/>
      <c r="D2" s="7" t="s">
        <v>115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30" t="s">
        <v>104</v>
      </c>
      <c r="B5" s="37" t="s">
        <v>171</v>
      </c>
      <c r="C5" s="5" t="s">
        <v>172</v>
      </c>
      <c r="D5" s="9">
        <v>6338</v>
      </c>
    </row>
    <row r="6" spans="1:4" x14ac:dyDescent="0.3">
      <c r="C6" s="10" t="s">
        <v>173</v>
      </c>
      <c r="D6" s="9">
        <v>5901</v>
      </c>
    </row>
    <row r="7" spans="1:4" x14ac:dyDescent="0.3">
      <c r="C7" s="5" t="s">
        <v>174</v>
      </c>
      <c r="D7" s="9">
        <v>2773</v>
      </c>
    </row>
    <row r="8" spans="1:4" x14ac:dyDescent="0.3">
      <c r="C8" s="5" t="s">
        <v>175</v>
      </c>
      <c r="D8" s="9">
        <v>7797</v>
      </c>
    </row>
    <row r="9" spans="1:4" x14ac:dyDescent="0.3">
      <c r="C9" s="5" t="s">
        <v>176</v>
      </c>
      <c r="D9" s="9">
        <v>43541</v>
      </c>
    </row>
    <row r="10" spans="1:4" x14ac:dyDescent="0.3">
      <c r="C10" s="11" t="s">
        <v>178</v>
      </c>
      <c r="D10" s="9">
        <v>10643</v>
      </c>
    </row>
    <row r="11" spans="1:4" x14ac:dyDescent="0.3">
      <c r="C11" s="5" t="s">
        <v>177</v>
      </c>
      <c r="D11" s="9">
        <v>5798</v>
      </c>
    </row>
    <row r="12" spans="1:4" x14ac:dyDescent="0.3">
      <c r="C12" s="5" t="s">
        <v>179</v>
      </c>
      <c r="D12" s="9">
        <v>4845</v>
      </c>
    </row>
    <row r="13" spans="1:4" x14ac:dyDescent="0.3">
      <c r="C13" s="5" t="s">
        <v>180</v>
      </c>
      <c r="D13" s="9">
        <v>1211</v>
      </c>
    </row>
    <row r="14" spans="1:4" x14ac:dyDescent="0.3">
      <c r="C14" s="5" t="s">
        <v>0</v>
      </c>
      <c r="D14" s="9">
        <v>76993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374</v>
      </c>
    </row>
    <row r="17" spans="1:4" x14ac:dyDescent="0.3">
      <c r="C17" s="10" t="s">
        <v>173</v>
      </c>
      <c r="D17" s="9">
        <v>310</v>
      </c>
    </row>
    <row r="18" spans="1:4" x14ac:dyDescent="0.3">
      <c r="C18" s="5" t="s">
        <v>174</v>
      </c>
      <c r="D18" s="9">
        <v>169</v>
      </c>
    </row>
    <row r="19" spans="1:4" x14ac:dyDescent="0.3">
      <c r="C19" s="5" t="s">
        <v>175</v>
      </c>
      <c r="D19" s="9">
        <v>388</v>
      </c>
    </row>
    <row r="20" spans="1:4" x14ac:dyDescent="0.3">
      <c r="C20" s="5" t="s">
        <v>176</v>
      </c>
      <c r="D20" s="9">
        <v>1632</v>
      </c>
    </row>
    <row r="21" spans="1:4" x14ac:dyDescent="0.3">
      <c r="C21" s="11" t="s">
        <v>178</v>
      </c>
      <c r="D21" s="9">
        <v>825</v>
      </c>
    </row>
    <row r="22" spans="1:4" x14ac:dyDescent="0.3">
      <c r="C22" s="5" t="s">
        <v>177</v>
      </c>
      <c r="D22" s="9">
        <v>373</v>
      </c>
    </row>
    <row r="23" spans="1:4" x14ac:dyDescent="0.3">
      <c r="C23" s="5" t="s">
        <v>179</v>
      </c>
      <c r="D23" s="9">
        <v>452</v>
      </c>
    </row>
    <row r="24" spans="1:4" x14ac:dyDescent="0.3">
      <c r="C24" s="5" t="s">
        <v>180</v>
      </c>
      <c r="D24" s="9">
        <v>115</v>
      </c>
    </row>
    <row r="25" spans="1:4" x14ac:dyDescent="0.3">
      <c r="C25" s="5" t="s">
        <v>0</v>
      </c>
      <c r="D25" s="9">
        <v>3698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1930</v>
      </c>
    </row>
    <row r="28" spans="1:4" x14ac:dyDescent="0.3">
      <c r="C28" s="10" t="s">
        <v>173</v>
      </c>
      <c r="D28" s="9">
        <v>1606</v>
      </c>
    </row>
    <row r="29" spans="1:4" x14ac:dyDescent="0.3">
      <c r="C29" s="5" t="s">
        <v>174</v>
      </c>
      <c r="D29" s="9">
        <v>644</v>
      </c>
    </row>
    <row r="30" spans="1:4" x14ac:dyDescent="0.3">
      <c r="C30" s="5" t="s">
        <v>175</v>
      </c>
      <c r="D30" s="9">
        <v>1744</v>
      </c>
    </row>
    <row r="31" spans="1:4" x14ac:dyDescent="0.3">
      <c r="C31" s="5" t="s">
        <v>176</v>
      </c>
      <c r="D31" s="9">
        <v>11328</v>
      </c>
    </row>
    <row r="32" spans="1:4" x14ac:dyDescent="0.3">
      <c r="C32" s="11" t="s">
        <v>178</v>
      </c>
      <c r="D32" s="9">
        <v>493</v>
      </c>
    </row>
    <row r="33" spans="1:4" x14ac:dyDescent="0.3">
      <c r="C33" s="5" t="s">
        <v>177</v>
      </c>
      <c r="D33" s="9">
        <v>368</v>
      </c>
    </row>
    <row r="34" spans="1:4" x14ac:dyDescent="0.3">
      <c r="C34" s="5" t="s">
        <v>179</v>
      </c>
      <c r="D34" s="9">
        <v>125</v>
      </c>
    </row>
    <row r="35" spans="1:4" x14ac:dyDescent="0.3">
      <c r="C35" s="5" t="s">
        <v>180</v>
      </c>
      <c r="D35" s="9">
        <v>27</v>
      </c>
    </row>
    <row r="36" spans="1:4" x14ac:dyDescent="0.3">
      <c r="C36" s="5" t="s">
        <v>0</v>
      </c>
      <c r="D36" s="9">
        <v>17745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17745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2117</v>
      </c>
    </row>
    <row r="42" spans="1:4" x14ac:dyDescent="0.3">
      <c r="C42" s="5" t="s">
        <v>4</v>
      </c>
      <c r="D42" s="9">
        <v>1784</v>
      </c>
    </row>
    <row r="43" spans="1:4" x14ac:dyDescent="0.3">
      <c r="C43" s="5" t="s">
        <v>5</v>
      </c>
      <c r="D43" s="9">
        <v>1318</v>
      </c>
    </row>
    <row r="44" spans="1:4" x14ac:dyDescent="0.3">
      <c r="C44" s="5" t="s">
        <v>6</v>
      </c>
      <c r="D44" s="9">
        <v>1085</v>
      </c>
    </row>
    <row r="45" spans="1:4" x14ac:dyDescent="0.3">
      <c r="C45" s="5" t="s">
        <v>7</v>
      </c>
      <c r="D45" s="9">
        <v>1053</v>
      </c>
    </row>
    <row r="46" spans="1:4" x14ac:dyDescent="0.3">
      <c r="C46" s="5" t="s">
        <v>8</v>
      </c>
      <c r="D46" s="9">
        <v>921</v>
      </c>
    </row>
    <row r="47" spans="1:4" x14ac:dyDescent="0.3">
      <c r="C47" s="5" t="s">
        <v>9</v>
      </c>
      <c r="D47" s="9">
        <v>920</v>
      </c>
    </row>
    <row r="48" spans="1:4" x14ac:dyDescent="0.3">
      <c r="C48" s="5" t="s">
        <v>10</v>
      </c>
      <c r="D48" s="9">
        <v>866</v>
      </c>
    </row>
    <row r="49" spans="1:4" x14ac:dyDescent="0.3">
      <c r="C49" s="5" t="s">
        <v>11</v>
      </c>
      <c r="D49" s="9">
        <v>568</v>
      </c>
    </row>
    <row r="50" spans="1:4" x14ac:dyDescent="0.3">
      <c r="C50" s="5" t="s">
        <v>12</v>
      </c>
      <c r="D50" s="9">
        <v>518</v>
      </c>
    </row>
    <row r="51" spans="1:4" x14ac:dyDescent="0.3">
      <c r="C51" s="5" t="s">
        <v>3</v>
      </c>
      <c r="D51" s="15" t="s">
        <v>94</v>
      </c>
    </row>
    <row r="52" spans="1:4" x14ac:dyDescent="0.3">
      <c r="C52" s="5" t="s">
        <v>4</v>
      </c>
      <c r="D52" s="15" t="s">
        <v>96</v>
      </c>
    </row>
    <row r="53" spans="1:4" x14ac:dyDescent="0.3">
      <c r="C53" s="5" t="s">
        <v>5</v>
      </c>
      <c r="D53" s="15" t="s">
        <v>95</v>
      </c>
    </row>
    <row r="54" spans="1:4" x14ac:dyDescent="0.3">
      <c r="C54" s="5" t="s">
        <v>6</v>
      </c>
      <c r="D54" s="15" t="s">
        <v>97</v>
      </c>
    </row>
    <row r="55" spans="1:4" x14ac:dyDescent="0.3">
      <c r="C55" s="5" t="s">
        <v>7</v>
      </c>
      <c r="D55" s="15" t="s">
        <v>99</v>
      </c>
    </row>
    <row r="56" spans="1:4" x14ac:dyDescent="0.3">
      <c r="C56" s="5" t="s">
        <v>8</v>
      </c>
      <c r="D56" s="15" t="s">
        <v>116</v>
      </c>
    </row>
    <row r="57" spans="1:4" x14ac:dyDescent="0.3">
      <c r="C57" s="5" t="s">
        <v>9</v>
      </c>
      <c r="D57" s="15" t="s">
        <v>98</v>
      </c>
    </row>
    <row r="58" spans="1:4" x14ac:dyDescent="0.3">
      <c r="C58" s="5" t="s">
        <v>10</v>
      </c>
      <c r="D58" s="15" t="s">
        <v>102</v>
      </c>
    </row>
    <row r="59" spans="1:4" x14ac:dyDescent="0.3">
      <c r="C59" s="5" t="s">
        <v>11</v>
      </c>
      <c r="D59" s="15" t="s">
        <v>101</v>
      </c>
    </row>
    <row r="60" spans="1:4" x14ac:dyDescent="0.3">
      <c r="C60" s="5" t="s">
        <v>12</v>
      </c>
      <c r="D60" s="15" t="s">
        <v>117</v>
      </c>
    </row>
    <row r="61" spans="1:4" x14ac:dyDescent="0.3">
      <c r="A61" s="5" t="s">
        <v>13</v>
      </c>
      <c r="B61" s="5" t="s">
        <v>171</v>
      </c>
      <c r="D61" s="9">
        <v>11281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7326</v>
      </c>
    </row>
    <row r="65" spans="1:4" x14ac:dyDescent="0.3">
      <c r="A65" s="5" t="s">
        <v>15</v>
      </c>
      <c r="D65" s="9">
        <v>5139</v>
      </c>
    </row>
    <row r="66" spans="1:4" x14ac:dyDescent="0.3">
      <c r="A66" s="5" t="s">
        <v>187</v>
      </c>
      <c r="D66" s="9">
        <v>3027</v>
      </c>
    </row>
    <row r="67" spans="1:4" x14ac:dyDescent="0.3">
      <c r="A67" s="5" t="s">
        <v>188</v>
      </c>
      <c r="D67" s="9">
        <v>3321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36469</v>
      </c>
    </row>
    <row r="71" spans="1:4" x14ac:dyDescent="0.3">
      <c r="A71" s="5" t="s">
        <v>17</v>
      </c>
      <c r="D71" s="9">
        <v>20474</v>
      </c>
    </row>
    <row r="72" spans="1:4" x14ac:dyDescent="0.3">
      <c r="A72" s="5" t="s">
        <v>18</v>
      </c>
      <c r="D72" s="9">
        <v>58157</v>
      </c>
    </row>
    <row r="73" spans="1:4" x14ac:dyDescent="0.3">
      <c r="A73" s="5" t="s">
        <v>19</v>
      </c>
      <c r="D73" s="9">
        <v>9545</v>
      </c>
    </row>
    <row r="74" spans="1:4" x14ac:dyDescent="0.3">
      <c r="A74" s="5" t="s">
        <v>20</v>
      </c>
      <c r="D74" s="17">
        <v>1.752226296490309</v>
      </c>
    </row>
    <row r="75" spans="1:4" x14ac:dyDescent="0.3">
      <c r="A75" s="18" t="s">
        <v>21</v>
      </c>
      <c r="B75" s="18"/>
      <c r="D75" s="9">
        <v>2052</v>
      </c>
    </row>
    <row r="76" spans="1:4" x14ac:dyDescent="0.3">
      <c r="A76" s="5" t="s">
        <v>22</v>
      </c>
      <c r="D76" s="9">
        <v>15215</v>
      </c>
    </row>
    <row r="77" spans="1:4" x14ac:dyDescent="0.3">
      <c r="A77" s="5" t="s">
        <v>86</v>
      </c>
      <c r="D77" s="9">
        <v>3828</v>
      </c>
    </row>
    <row r="78" spans="1:4" x14ac:dyDescent="0.3">
      <c r="A78" s="5" t="s">
        <v>23</v>
      </c>
      <c r="D78" s="9">
        <v>16725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377</v>
      </c>
    </row>
    <row r="82" spans="1:4" x14ac:dyDescent="0.3">
      <c r="A82" s="5" t="s">
        <v>25</v>
      </c>
      <c r="B82" s="5" t="s">
        <v>40</v>
      </c>
      <c r="C82" s="19"/>
      <c r="D82" s="20">
        <v>0.96602265156562284</v>
      </c>
    </row>
    <row r="83" spans="1:4" x14ac:dyDescent="0.3">
      <c r="A83" s="5" t="s">
        <v>87</v>
      </c>
      <c r="B83" s="5" t="s">
        <v>171</v>
      </c>
      <c r="C83" s="19"/>
      <c r="D83" s="21">
        <v>2.1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26259</v>
      </c>
    </row>
    <row r="87" spans="1:4" x14ac:dyDescent="0.3">
      <c r="A87" s="5" t="s">
        <v>27</v>
      </c>
      <c r="D87" s="9">
        <v>12312</v>
      </c>
    </row>
    <row r="88" spans="1:4" x14ac:dyDescent="0.3">
      <c r="A88" s="5" t="s">
        <v>28</v>
      </c>
      <c r="D88" s="9">
        <v>16462</v>
      </c>
    </row>
    <row r="89" spans="1:4" x14ac:dyDescent="0.3">
      <c r="A89" s="5" t="s">
        <v>29</v>
      </c>
      <c r="D89" s="9">
        <v>4759</v>
      </c>
    </row>
    <row r="90" spans="1:4" x14ac:dyDescent="0.3">
      <c r="A90" s="5" t="s">
        <v>30</v>
      </c>
      <c r="D90" s="6">
        <v>67.285911956131798</v>
      </c>
    </row>
    <row r="91" spans="1:4" x14ac:dyDescent="0.3">
      <c r="A91" s="5" t="s">
        <v>31</v>
      </c>
      <c r="D91" s="6">
        <v>31.54819863680623</v>
      </c>
    </row>
    <row r="92" spans="1:4" x14ac:dyDescent="0.3">
      <c r="A92" s="5" t="s">
        <v>32</v>
      </c>
      <c r="D92" s="6">
        <v>42.182134986931793</v>
      </c>
    </row>
    <row r="93" spans="1:4" x14ac:dyDescent="0.3">
      <c r="A93" s="5" t="s">
        <v>33</v>
      </c>
      <c r="D93" s="6">
        <v>28.909002551330339</v>
      </c>
    </row>
    <row r="94" spans="1:4" x14ac:dyDescent="0.3">
      <c r="A94" s="5" t="s">
        <v>34</v>
      </c>
      <c r="D94" s="9">
        <v>39026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1118</v>
      </c>
    </row>
    <row r="98" spans="1:4" x14ac:dyDescent="0.3">
      <c r="A98" s="5" t="s">
        <v>35</v>
      </c>
      <c r="D98" s="9">
        <v>543</v>
      </c>
    </row>
    <row r="99" spans="1:4" x14ac:dyDescent="0.3">
      <c r="A99" s="5" t="s">
        <v>36</v>
      </c>
      <c r="D99" s="9">
        <v>843</v>
      </c>
    </row>
    <row r="100" spans="1:4" x14ac:dyDescent="0.3">
      <c r="A100" s="5" t="s">
        <v>37</v>
      </c>
      <c r="D100" s="9">
        <v>1832</v>
      </c>
    </row>
    <row r="101" spans="1:4" x14ac:dyDescent="0.3">
      <c r="A101" s="5" t="s">
        <v>38</v>
      </c>
      <c r="D101" s="9">
        <v>1437</v>
      </c>
    </row>
    <row r="102" spans="1:4" x14ac:dyDescent="0.3">
      <c r="A102" s="5" t="s">
        <v>39</v>
      </c>
      <c r="D102" s="9">
        <v>1776</v>
      </c>
    </row>
    <row r="103" spans="1:4" x14ac:dyDescent="0.3">
      <c r="A103" s="5" t="s">
        <v>89</v>
      </c>
      <c r="D103" s="9">
        <v>1311</v>
      </c>
    </row>
    <row r="104" spans="1:4" x14ac:dyDescent="0.3">
      <c r="A104" s="5" t="s">
        <v>167</v>
      </c>
      <c r="D104" s="9">
        <v>542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11.891087002765369</v>
      </c>
    </row>
    <row r="107" spans="1:4" x14ac:dyDescent="0.3">
      <c r="A107" s="5" t="s">
        <v>35</v>
      </c>
      <c r="D107" s="6">
        <v>5.775366943203573</v>
      </c>
    </row>
    <row r="108" spans="1:4" x14ac:dyDescent="0.3">
      <c r="A108" s="5" t="s">
        <v>36</v>
      </c>
      <c r="D108" s="6">
        <v>8.9661774090619009</v>
      </c>
    </row>
    <row r="109" spans="1:4" x14ac:dyDescent="0.3">
      <c r="A109" s="5" t="s">
        <v>37</v>
      </c>
      <c r="D109" s="6">
        <v>19.485215911508188</v>
      </c>
    </row>
    <row r="110" spans="1:4" x14ac:dyDescent="0.3">
      <c r="A110" s="5" t="s">
        <v>38</v>
      </c>
      <c r="D110" s="6">
        <v>15.283982131461391</v>
      </c>
    </row>
    <row r="111" spans="1:4" x14ac:dyDescent="0.3">
      <c r="A111" s="5" t="s">
        <v>39</v>
      </c>
      <c r="D111" s="6">
        <v>18.889597957881303</v>
      </c>
    </row>
    <row r="112" spans="1:4" x14ac:dyDescent="0.3">
      <c r="A112" s="5" t="s">
        <v>89</v>
      </c>
      <c r="D112" s="6">
        <v>13.943841735800893</v>
      </c>
    </row>
    <row r="113" spans="1:4" x14ac:dyDescent="0.3">
      <c r="A113" s="25" t="s">
        <v>167</v>
      </c>
      <c r="B113" s="25"/>
      <c r="D113" s="6">
        <v>5.7647309083173797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"/>
    </row>
    <row r="116" spans="1:4" x14ac:dyDescent="0.3">
      <c r="A116" s="5" t="s">
        <v>41</v>
      </c>
      <c r="B116" s="28"/>
      <c r="D116" s="5">
        <v>39026</v>
      </c>
    </row>
    <row r="117" spans="1:4" x14ac:dyDescent="0.3">
      <c r="A117" s="28" t="s">
        <v>42</v>
      </c>
      <c r="B117" s="25"/>
      <c r="D117" s="9">
        <v>4627</v>
      </c>
    </row>
    <row r="118" spans="1:4" x14ac:dyDescent="0.3">
      <c r="A118" s="25" t="s">
        <v>43</v>
      </c>
      <c r="B118" s="25"/>
      <c r="D118" s="9">
        <v>6605</v>
      </c>
    </row>
    <row r="119" spans="1:4" x14ac:dyDescent="0.3">
      <c r="A119" s="25" t="s">
        <v>44</v>
      </c>
      <c r="B119" s="25"/>
      <c r="D119" s="9">
        <v>9780</v>
      </c>
    </row>
    <row r="120" spans="1:4" x14ac:dyDescent="0.3">
      <c r="A120" s="25" t="s">
        <v>45</v>
      </c>
      <c r="B120" s="25"/>
      <c r="D120" s="9">
        <v>12569</v>
      </c>
    </row>
    <row r="121" spans="1:4" x14ac:dyDescent="0.3">
      <c r="A121" s="25" t="s">
        <v>46</v>
      </c>
      <c r="B121" s="25"/>
      <c r="D121" s="9">
        <v>5434</v>
      </c>
    </row>
    <row r="122" spans="1:4" x14ac:dyDescent="0.3">
      <c r="A122" s="25" t="s">
        <v>47</v>
      </c>
      <c r="B122" s="28"/>
      <c r="D122" s="9">
        <v>11</v>
      </c>
    </row>
    <row r="123" spans="1:4" x14ac:dyDescent="0.3">
      <c r="A123" s="25"/>
      <c r="B123" s="28"/>
      <c r="D123" s="9"/>
    </row>
    <row r="124" spans="1:4" x14ac:dyDescent="0.3">
      <c r="A124" s="32" t="s">
        <v>113</v>
      </c>
      <c r="B124" s="5" t="s">
        <v>171</v>
      </c>
      <c r="D124" s="9"/>
    </row>
    <row r="125" spans="1:4" x14ac:dyDescent="0.3">
      <c r="A125" s="28" t="s">
        <v>48</v>
      </c>
      <c r="B125" s="23"/>
      <c r="D125" s="9">
        <v>1839</v>
      </c>
    </row>
    <row r="126" spans="1:4" x14ac:dyDescent="0.3">
      <c r="A126" s="5" t="s">
        <v>49</v>
      </c>
      <c r="B126" s="23"/>
      <c r="D126" s="5">
        <v>3971</v>
      </c>
    </row>
    <row r="127" spans="1:4" x14ac:dyDescent="0.3">
      <c r="A127" s="23" t="s">
        <v>50</v>
      </c>
      <c r="B127" s="23"/>
      <c r="D127" s="9">
        <v>4558</v>
      </c>
    </row>
    <row r="128" spans="1:4" x14ac:dyDescent="0.3">
      <c r="A128" s="23" t="s">
        <v>51</v>
      </c>
      <c r="B128" s="23"/>
      <c r="D128" s="9">
        <v>10886</v>
      </c>
    </row>
    <row r="129" spans="1:4" x14ac:dyDescent="0.3">
      <c r="A129" s="23" t="s">
        <v>52</v>
      </c>
      <c r="B129" s="23"/>
      <c r="D129" s="9">
        <v>15215</v>
      </c>
    </row>
    <row r="130" spans="1:4" x14ac:dyDescent="0.3">
      <c r="A130" s="23" t="s">
        <v>53</v>
      </c>
      <c r="B130" s="23"/>
      <c r="D130" s="9">
        <v>36469</v>
      </c>
    </row>
    <row r="131" spans="1:4" x14ac:dyDescent="0.3">
      <c r="A131" s="23"/>
      <c r="B131" s="23"/>
      <c r="D131" s="9"/>
    </row>
    <row r="132" spans="1:4" x14ac:dyDescent="0.3">
      <c r="A132" s="33" t="s">
        <v>54</v>
      </c>
      <c r="B132" t="s">
        <v>171</v>
      </c>
      <c r="C132" s="7"/>
      <c r="D132" s="9"/>
    </row>
    <row r="133" spans="1:4" x14ac:dyDescent="0.3">
      <c r="A133" s="5" t="s">
        <v>55</v>
      </c>
      <c r="C133" s="7"/>
      <c r="D133" s="12">
        <v>41532</v>
      </c>
    </row>
    <row r="134" spans="1:4" x14ac:dyDescent="0.3">
      <c r="A134" s="20" t="s">
        <v>57</v>
      </c>
      <c r="C134" s="5" t="s">
        <v>56</v>
      </c>
      <c r="D134" s="12">
        <v>38160</v>
      </c>
    </row>
    <row r="135" spans="1:4" x14ac:dyDescent="0.3">
      <c r="A135" s="5" t="s">
        <v>62</v>
      </c>
      <c r="D135" s="12">
        <v>3372</v>
      </c>
    </row>
    <row r="136" spans="1:4" x14ac:dyDescent="0.3">
      <c r="A136" s="18" t="s">
        <v>58</v>
      </c>
      <c r="C136" s="5" t="s">
        <v>56</v>
      </c>
      <c r="D136" s="12">
        <v>11820</v>
      </c>
    </row>
    <row r="137" spans="1:4" x14ac:dyDescent="0.3">
      <c r="A137" s="18" t="s">
        <v>59</v>
      </c>
      <c r="C137" s="5" t="s">
        <v>56</v>
      </c>
      <c r="D137" s="12">
        <v>6523</v>
      </c>
    </row>
    <row r="138" spans="1:4" x14ac:dyDescent="0.3">
      <c r="A138" s="18" t="s">
        <v>60</v>
      </c>
      <c r="B138" s="11"/>
      <c r="C138" s="5" t="s">
        <v>56</v>
      </c>
      <c r="D138" s="12">
        <v>14058</v>
      </c>
    </row>
    <row r="139" spans="1:4" x14ac:dyDescent="0.3">
      <c r="A139" s="18" t="s">
        <v>61</v>
      </c>
      <c r="C139" s="5" t="s">
        <v>56</v>
      </c>
      <c r="D139" s="12">
        <v>3238</v>
      </c>
    </row>
    <row r="140" spans="1:4" x14ac:dyDescent="0.3">
      <c r="D140" s="12"/>
    </row>
    <row r="141" spans="1:4" x14ac:dyDescent="0.3">
      <c r="A141" s="5" t="s">
        <v>63</v>
      </c>
      <c r="D141" s="12">
        <v>77171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9"/>
    </row>
    <row r="144" spans="1:4" x14ac:dyDescent="0.3">
      <c r="A144" s="5" t="s">
        <v>64</v>
      </c>
      <c r="D144" s="9">
        <v>15431</v>
      </c>
    </row>
    <row r="145" spans="1:4" x14ac:dyDescent="0.3">
      <c r="A145" s="5" t="s">
        <v>65</v>
      </c>
      <c r="D145" s="9">
        <v>17806</v>
      </c>
    </row>
    <row r="146" spans="1:4" x14ac:dyDescent="0.3">
      <c r="A146" s="5" t="s">
        <v>66</v>
      </c>
      <c r="D146" s="9">
        <v>29698</v>
      </c>
    </row>
    <row r="147" spans="1:4" x14ac:dyDescent="0.3">
      <c r="A147" s="5" t="s">
        <v>0</v>
      </c>
      <c r="D147" s="9">
        <v>62935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9"/>
    </row>
    <row r="150" spans="1:4" x14ac:dyDescent="0.3">
      <c r="A150" s="5" t="s">
        <v>170</v>
      </c>
      <c r="C150" s="7"/>
      <c r="D150" s="12">
        <v>53140.920422806514</v>
      </c>
    </row>
    <row r="151" spans="1:4" x14ac:dyDescent="0.3">
      <c r="A151" s="7"/>
      <c r="C151" s="7"/>
      <c r="D151" s="14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3372</v>
      </c>
    </row>
    <row r="154" spans="1:4" x14ac:dyDescent="0.3">
      <c r="A154" s="5" t="s">
        <v>70</v>
      </c>
      <c r="C154" s="5" t="s">
        <v>56</v>
      </c>
      <c r="D154" s="12">
        <v>1743</v>
      </c>
    </row>
    <row r="155" spans="1:4" x14ac:dyDescent="0.3">
      <c r="A155" s="5" t="s">
        <v>71</v>
      </c>
      <c r="C155" s="5" t="s">
        <v>56</v>
      </c>
      <c r="D155" s="12">
        <v>1629</v>
      </c>
    </row>
    <row r="156" spans="1:4" x14ac:dyDescent="0.3">
      <c r="A156" s="5" t="s">
        <v>85</v>
      </c>
      <c r="C156" s="5" t="s">
        <v>56</v>
      </c>
      <c r="D156" s="12">
        <v>269</v>
      </c>
    </row>
    <row r="157" spans="1:4" x14ac:dyDescent="0.3">
      <c r="A157" s="5" t="s">
        <v>72</v>
      </c>
      <c r="C157" s="5" t="s">
        <v>56</v>
      </c>
      <c r="D157" s="35">
        <v>8.1190407396706163</v>
      </c>
    </row>
    <row r="158" spans="1:4" x14ac:dyDescent="0.3">
      <c r="A158" s="5" t="s">
        <v>73</v>
      </c>
      <c r="C158" s="5" t="s">
        <v>56</v>
      </c>
      <c r="D158" s="35">
        <v>8.0107206670637279</v>
      </c>
    </row>
    <row r="159" spans="1:4" x14ac:dyDescent="0.3">
      <c r="A159" s="5" t="s">
        <v>55</v>
      </c>
      <c r="B159"/>
      <c r="D159" s="12">
        <v>41532</v>
      </c>
    </row>
    <row r="160" spans="1:4" x14ac:dyDescent="0.3">
      <c r="A160" s="5" t="s">
        <v>74</v>
      </c>
      <c r="B160"/>
      <c r="D160" s="12">
        <v>3358</v>
      </c>
    </row>
    <row r="161" spans="1:4" x14ac:dyDescent="0.3">
      <c r="D161" s="9"/>
    </row>
    <row r="162" spans="1:4" x14ac:dyDescent="0.3">
      <c r="A162" s="7" t="s">
        <v>168</v>
      </c>
      <c r="B162" t="s">
        <v>171</v>
      </c>
      <c r="C162" s="7"/>
      <c r="D162" s="9"/>
    </row>
    <row r="163" spans="1:4" x14ac:dyDescent="0.3">
      <c r="A163" s="5" t="s">
        <v>75</v>
      </c>
      <c r="B163" s="28"/>
      <c r="D163" s="12">
        <v>4462</v>
      </c>
    </row>
    <row r="164" spans="1:4" x14ac:dyDescent="0.3">
      <c r="A164" t="s">
        <v>76</v>
      </c>
      <c r="B164" s="28"/>
      <c r="D164" s="12">
        <v>2684</v>
      </c>
    </row>
    <row r="165" spans="1:4" x14ac:dyDescent="0.3">
      <c r="A165" s="28" t="s">
        <v>77</v>
      </c>
      <c r="B165" s="28"/>
      <c r="D165" s="12">
        <v>6072</v>
      </c>
    </row>
    <row r="166" spans="1:4" x14ac:dyDescent="0.3">
      <c r="A166" s="28" t="s">
        <v>78</v>
      </c>
      <c r="B166" s="28"/>
      <c r="D166" s="12">
        <v>644</v>
      </c>
    </row>
    <row r="167" spans="1:4" x14ac:dyDescent="0.3">
      <c r="A167" s="28" t="s">
        <v>79</v>
      </c>
      <c r="B167" s="28"/>
      <c r="D167" s="12">
        <v>4212</v>
      </c>
    </row>
    <row r="168" spans="1:4" x14ac:dyDescent="0.3">
      <c r="A168" s="28" t="s">
        <v>80</v>
      </c>
      <c r="B168" s="28"/>
      <c r="D168" s="12">
        <v>433</v>
      </c>
    </row>
    <row r="169" spans="1:4" x14ac:dyDescent="0.3">
      <c r="A169" s="28" t="s">
        <v>81</v>
      </c>
      <c r="B169" s="28"/>
      <c r="D169" s="12">
        <v>326</v>
      </c>
    </row>
    <row r="170" spans="1:4" x14ac:dyDescent="0.3">
      <c r="A170" s="28" t="s">
        <v>82</v>
      </c>
      <c r="B170" s="28"/>
      <c r="D170" s="12">
        <v>4649</v>
      </c>
    </row>
    <row r="171" spans="1:4" x14ac:dyDescent="0.3">
      <c r="A171" s="28" t="s">
        <v>83</v>
      </c>
      <c r="B171" s="28"/>
      <c r="D171" s="12">
        <v>8339</v>
      </c>
    </row>
    <row r="172" spans="1:4" x14ac:dyDescent="0.3">
      <c r="A172" s="28" t="s">
        <v>84</v>
      </c>
      <c r="B172" s="28"/>
      <c r="D172" s="12">
        <v>1238</v>
      </c>
    </row>
    <row r="173" spans="1:4" x14ac:dyDescent="0.3">
      <c r="A173" s="28" t="s">
        <v>169</v>
      </c>
      <c r="D173" s="12">
        <v>33059</v>
      </c>
    </row>
    <row r="174" spans="1:4" x14ac:dyDescent="0.3">
      <c r="A174" s="28"/>
      <c r="D174" s="9"/>
    </row>
    <row r="176" spans="1:4" x14ac:dyDescent="0.3">
      <c r="A176" s="7"/>
      <c r="D176" s="9"/>
    </row>
  </sheetData>
  <conditionalFormatting sqref="A2:A17">
    <cfRule type="duplicateValues" dxfId="98" priority="6"/>
  </conditionalFormatting>
  <conditionalFormatting sqref="B2:C4 B5:B17">
    <cfRule type="duplicateValues" dxfId="97" priority="1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8B48-D404-42D8-B580-A2A094C107D9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44140625" style="5" customWidth="1"/>
  </cols>
  <sheetData>
    <row r="2" spans="1:4" x14ac:dyDescent="0.3">
      <c r="A2" s="7" t="s">
        <v>166</v>
      </c>
      <c r="B2" s="7"/>
      <c r="D2" s="7" t="s">
        <v>159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332</v>
      </c>
    </row>
    <row r="6" spans="1:4" x14ac:dyDescent="0.3">
      <c r="C6" s="10" t="s">
        <v>173</v>
      </c>
      <c r="D6" s="9">
        <v>418</v>
      </c>
    </row>
    <row r="7" spans="1:4" x14ac:dyDescent="0.3">
      <c r="C7" s="5" t="s">
        <v>174</v>
      </c>
      <c r="D7" s="9">
        <v>221</v>
      </c>
    </row>
    <row r="8" spans="1:4" x14ac:dyDescent="0.3">
      <c r="C8" s="5" t="s">
        <v>175</v>
      </c>
      <c r="D8" s="9">
        <v>388</v>
      </c>
    </row>
    <row r="9" spans="1:4" x14ac:dyDescent="0.3">
      <c r="C9" s="5" t="s">
        <v>176</v>
      </c>
      <c r="D9" s="9">
        <v>2363</v>
      </c>
    </row>
    <row r="10" spans="1:4" x14ac:dyDescent="0.3">
      <c r="C10" s="11" t="s">
        <v>178</v>
      </c>
      <c r="D10" s="9">
        <v>562</v>
      </c>
    </row>
    <row r="11" spans="1:4" x14ac:dyDescent="0.3">
      <c r="C11" s="5" t="s">
        <v>177</v>
      </c>
      <c r="D11" s="9">
        <v>381</v>
      </c>
    </row>
    <row r="12" spans="1:4" x14ac:dyDescent="0.3">
      <c r="C12" s="5" t="s">
        <v>179</v>
      </c>
      <c r="D12" s="9">
        <v>181</v>
      </c>
    </row>
    <row r="13" spans="1:4" x14ac:dyDescent="0.3">
      <c r="C13" s="5" t="s">
        <v>180</v>
      </c>
      <c r="D13" s="9">
        <v>28</v>
      </c>
    </row>
    <row r="14" spans="1:4" x14ac:dyDescent="0.3">
      <c r="C14" s="5" t="s">
        <v>0</v>
      </c>
      <c r="D14" s="9">
        <v>4284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35</v>
      </c>
    </row>
    <row r="17" spans="1:4" x14ac:dyDescent="0.3">
      <c r="C17" s="10" t="s">
        <v>173</v>
      </c>
      <c r="D17" s="9">
        <v>38</v>
      </c>
    </row>
    <row r="18" spans="1:4" x14ac:dyDescent="0.3">
      <c r="C18" s="5" t="s">
        <v>174</v>
      </c>
      <c r="D18" s="9">
        <v>23</v>
      </c>
    </row>
    <row r="19" spans="1:4" x14ac:dyDescent="0.3">
      <c r="C19" s="5" t="s">
        <v>175</v>
      </c>
      <c r="D19" s="9">
        <v>38</v>
      </c>
    </row>
    <row r="20" spans="1:4" x14ac:dyDescent="0.3">
      <c r="C20" s="5" t="s">
        <v>176</v>
      </c>
      <c r="D20" s="9">
        <v>148</v>
      </c>
    </row>
    <row r="21" spans="1:4" x14ac:dyDescent="0.3">
      <c r="C21" s="11" t="s">
        <v>178</v>
      </c>
      <c r="D21" s="9">
        <v>92</v>
      </c>
    </row>
    <row r="22" spans="1:4" x14ac:dyDescent="0.3">
      <c r="C22" s="5" t="s">
        <v>177</v>
      </c>
      <c r="D22" s="9">
        <v>54</v>
      </c>
    </row>
    <row r="23" spans="1:4" x14ac:dyDescent="0.3">
      <c r="C23" s="5" t="s">
        <v>179</v>
      </c>
      <c r="D23" s="9">
        <v>38</v>
      </c>
    </row>
    <row r="24" spans="1:4" x14ac:dyDescent="0.3">
      <c r="C24" s="5" t="s">
        <v>180</v>
      </c>
      <c r="D24" s="9">
        <v>8</v>
      </c>
    </row>
    <row r="25" spans="1:4" x14ac:dyDescent="0.3">
      <c r="C25" s="5" t="s">
        <v>0</v>
      </c>
      <c r="D25" s="9">
        <v>374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74</v>
      </c>
    </row>
    <row r="28" spans="1:4" x14ac:dyDescent="0.3">
      <c r="C28" s="10" t="s">
        <v>173</v>
      </c>
      <c r="D28" s="9">
        <v>76</v>
      </c>
    </row>
    <row r="29" spans="1:4" x14ac:dyDescent="0.3">
      <c r="C29" s="5" t="s">
        <v>174</v>
      </c>
      <c r="D29" s="9">
        <v>25</v>
      </c>
    </row>
    <row r="30" spans="1:4" x14ac:dyDescent="0.3">
      <c r="C30" s="5" t="s">
        <v>175</v>
      </c>
      <c r="D30" s="9">
        <v>80</v>
      </c>
    </row>
    <row r="31" spans="1:4" x14ac:dyDescent="0.3">
      <c r="C31" s="5" t="s">
        <v>176</v>
      </c>
      <c r="D31" s="9">
        <v>454</v>
      </c>
    </row>
    <row r="32" spans="1:4" x14ac:dyDescent="0.3">
      <c r="C32" s="11" t="s">
        <v>178</v>
      </c>
      <c r="D32" s="9">
        <v>27</v>
      </c>
    </row>
    <row r="33" spans="1:4" x14ac:dyDescent="0.3">
      <c r="C33" s="5" t="s">
        <v>177</v>
      </c>
      <c r="D33" s="9">
        <v>22</v>
      </c>
    </row>
    <row r="34" spans="1:4" x14ac:dyDescent="0.3">
      <c r="C34" s="5" t="s">
        <v>179</v>
      </c>
      <c r="D34" s="9">
        <v>5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736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736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128</v>
      </c>
    </row>
    <row r="42" spans="1:4" x14ac:dyDescent="0.3">
      <c r="C42" s="5" t="s">
        <v>4</v>
      </c>
      <c r="D42" s="9">
        <v>112</v>
      </c>
    </row>
    <row r="43" spans="1:4" x14ac:dyDescent="0.3">
      <c r="C43" s="5" t="s">
        <v>5</v>
      </c>
      <c r="D43" s="9">
        <v>63</v>
      </c>
    </row>
    <row r="44" spans="1:4" x14ac:dyDescent="0.3">
      <c r="C44" s="5" t="s">
        <v>6</v>
      </c>
      <c r="D44" s="9">
        <v>55</v>
      </c>
    </row>
    <row r="45" spans="1:4" x14ac:dyDescent="0.3">
      <c r="C45" s="5" t="s">
        <v>7</v>
      </c>
      <c r="D45" s="9">
        <v>35</v>
      </c>
    </row>
    <row r="46" spans="1:4" x14ac:dyDescent="0.3">
      <c r="C46" s="5" t="s">
        <v>8</v>
      </c>
      <c r="D46" s="9">
        <v>35</v>
      </c>
    </row>
    <row r="47" spans="1:4" x14ac:dyDescent="0.3">
      <c r="C47" s="5" t="s">
        <v>9</v>
      </c>
      <c r="D47" s="9">
        <v>31</v>
      </c>
    </row>
    <row r="48" spans="1:4" x14ac:dyDescent="0.3">
      <c r="C48" s="5" t="s">
        <v>10</v>
      </c>
      <c r="D48" s="9">
        <v>26</v>
      </c>
    </row>
    <row r="49" spans="1:4" x14ac:dyDescent="0.3">
      <c r="C49" s="5" t="s">
        <v>11</v>
      </c>
      <c r="D49" s="9">
        <v>24</v>
      </c>
    </row>
    <row r="50" spans="1:4" x14ac:dyDescent="0.3">
      <c r="C50" s="5" t="s">
        <v>12</v>
      </c>
      <c r="D50" s="9">
        <v>22</v>
      </c>
    </row>
    <row r="51" spans="1:4" x14ac:dyDescent="0.3">
      <c r="C51" s="5" t="s">
        <v>3</v>
      </c>
      <c r="D51" s="9" t="s">
        <v>95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101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97</v>
      </c>
    </row>
    <row r="56" spans="1:4" x14ac:dyDescent="0.3">
      <c r="C56" s="5" t="s">
        <v>8</v>
      </c>
      <c r="D56" s="9" t="s">
        <v>99</v>
      </c>
    </row>
    <row r="57" spans="1:4" x14ac:dyDescent="0.3">
      <c r="C57" s="5" t="s">
        <v>9</v>
      </c>
      <c r="D57" s="9" t="s">
        <v>102</v>
      </c>
    </row>
    <row r="58" spans="1:4" x14ac:dyDescent="0.3">
      <c r="C58" s="5" t="s">
        <v>10</v>
      </c>
      <c r="D58" s="9" t="s">
        <v>120</v>
      </c>
    </row>
    <row r="59" spans="1:4" x14ac:dyDescent="0.3">
      <c r="C59" s="5" t="s">
        <v>11</v>
      </c>
      <c r="D59" s="9" t="s">
        <v>122</v>
      </c>
    </row>
    <row r="60" spans="1:4" x14ac:dyDescent="0.3">
      <c r="C60" s="5" t="s">
        <v>12</v>
      </c>
      <c r="D60" s="9" t="s">
        <v>98</v>
      </c>
    </row>
    <row r="61" spans="1:4" x14ac:dyDescent="0.3">
      <c r="A61" s="5" t="s">
        <v>13</v>
      </c>
      <c r="B61" s="5" t="s">
        <v>171</v>
      </c>
      <c r="D61" s="9">
        <v>389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178</v>
      </c>
    </row>
    <row r="65" spans="1:4" x14ac:dyDescent="0.3">
      <c r="A65" s="5" t="s">
        <v>15</v>
      </c>
      <c r="D65" s="9">
        <v>181</v>
      </c>
    </row>
    <row r="66" spans="1:4" x14ac:dyDescent="0.3">
      <c r="A66" s="5" t="s">
        <v>187</v>
      </c>
      <c r="D66" s="9">
        <v>244</v>
      </c>
    </row>
    <row r="67" spans="1:4" x14ac:dyDescent="0.3">
      <c r="A67" s="5" t="s">
        <v>188</v>
      </c>
      <c r="D67" s="9">
        <v>254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1791</v>
      </c>
    </row>
    <row r="71" spans="1:4" x14ac:dyDescent="0.3">
      <c r="A71" s="5" t="s">
        <v>17</v>
      </c>
      <c r="D71" s="9">
        <v>1195</v>
      </c>
    </row>
    <row r="72" spans="1:4" x14ac:dyDescent="0.3">
      <c r="A72" s="5" t="s">
        <v>18</v>
      </c>
      <c r="D72" s="9">
        <v>3548</v>
      </c>
    </row>
    <row r="73" spans="1:4" x14ac:dyDescent="0.3">
      <c r="A73" s="5" t="s">
        <v>19</v>
      </c>
      <c r="D73" s="9">
        <v>610</v>
      </c>
    </row>
    <row r="74" spans="1:4" x14ac:dyDescent="0.3">
      <c r="A74" s="5" t="s">
        <v>20</v>
      </c>
      <c r="D74" s="17">
        <v>1.8065573770491803</v>
      </c>
    </row>
    <row r="75" spans="1:4" x14ac:dyDescent="0.3">
      <c r="A75" s="18" t="s">
        <v>21</v>
      </c>
      <c r="B75" s="18"/>
      <c r="D75" s="9">
        <v>147</v>
      </c>
    </row>
    <row r="76" spans="1:4" x14ac:dyDescent="0.3">
      <c r="A76" s="5" t="s">
        <v>22</v>
      </c>
      <c r="D76" s="9">
        <v>587</v>
      </c>
    </row>
    <row r="77" spans="1:4" x14ac:dyDescent="0.3">
      <c r="A77" s="5" t="s">
        <v>86</v>
      </c>
      <c r="D77" s="9">
        <v>162</v>
      </c>
    </row>
    <row r="78" spans="1:4" x14ac:dyDescent="0.3">
      <c r="A78" s="5" t="s">
        <v>23</v>
      </c>
      <c r="D78" s="9">
        <v>1102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40</v>
      </c>
    </row>
    <row r="82" spans="1:4" x14ac:dyDescent="0.3">
      <c r="A82" s="5" t="s">
        <v>25</v>
      </c>
      <c r="B82" s="5" t="s">
        <v>40</v>
      </c>
      <c r="C82" s="19"/>
      <c r="D82" s="20">
        <v>2.1276595744680851</v>
      </c>
    </row>
    <row r="83" spans="1:4" x14ac:dyDescent="0.3">
      <c r="A83" s="5" t="s">
        <v>87</v>
      </c>
      <c r="B83" s="5" t="s">
        <v>171</v>
      </c>
      <c r="C83" s="19"/>
      <c r="D83" s="21">
        <v>2.38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509</v>
      </c>
    </row>
    <row r="87" spans="1:4" x14ac:dyDescent="0.3">
      <c r="A87" s="5" t="s">
        <v>27</v>
      </c>
      <c r="D87" s="9">
        <v>1359</v>
      </c>
    </row>
    <row r="88" spans="1:4" x14ac:dyDescent="0.3">
      <c r="A88" s="5" t="s">
        <v>28</v>
      </c>
      <c r="D88" s="9">
        <v>578</v>
      </c>
    </row>
    <row r="89" spans="1:4" x14ac:dyDescent="0.3">
      <c r="A89" s="5" t="s">
        <v>29</v>
      </c>
      <c r="D89" s="9">
        <v>418</v>
      </c>
    </row>
    <row r="90" spans="1:4" x14ac:dyDescent="0.3">
      <c r="A90" s="5" t="s">
        <v>30</v>
      </c>
      <c r="D90" s="6">
        <v>27.074468085106385</v>
      </c>
    </row>
    <row r="91" spans="1:4" x14ac:dyDescent="0.3">
      <c r="A91" s="5" t="s">
        <v>31</v>
      </c>
      <c r="D91" s="6">
        <v>72.287234042553195</v>
      </c>
    </row>
    <row r="92" spans="1:4" x14ac:dyDescent="0.3">
      <c r="A92" s="5" t="s">
        <v>32</v>
      </c>
      <c r="D92" s="22">
        <v>30.744680851063833</v>
      </c>
    </row>
    <row r="93" spans="1:4" x14ac:dyDescent="0.3">
      <c r="A93" s="5" t="s">
        <v>33</v>
      </c>
      <c r="D93" s="22">
        <v>72.318339100346023</v>
      </c>
    </row>
    <row r="94" spans="1:4" x14ac:dyDescent="0.3">
      <c r="A94" s="5" t="s">
        <v>34</v>
      </c>
      <c r="D94" s="9">
        <v>1880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103</v>
      </c>
    </row>
    <row r="98" spans="1:4" x14ac:dyDescent="0.3">
      <c r="A98" s="5" t="s">
        <v>35</v>
      </c>
      <c r="D98" s="9">
        <v>20</v>
      </c>
    </row>
    <row r="99" spans="1:4" x14ac:dyDescent="0.3">
      <c r="A99" s="5" t="s">
        <v>36</v>
      </c>
      <c r="D99" s="9">
        <v>10</v>
      </c>
    </row>
    <row r="100" spans="1:4" x14ac:dyDescent="0.3">
      <c r="A100" s="5" t="s">
        <v>37</v>
      </c>
      <c r="D100" s="9">
        <v>223</v>
      </c>
    </row>
    <row r="101" spans="1:4" x14ac:dyDescent="0.3">
      <c r="A101" s="5" t="s">
        <v>38</v>
      </c>
      <c r="D101" s="9">
        <v>183</v>
      </c>
    </row>
    <row r="102" spans="1:4" x14ac:dyDescent="0.3">
      <c r="A102" s="5" t="s">
        <v>39</v>
      </c>
      <c r="D102" s="9">
        <v>301</v>
      </c>
    </row>
    <row r="103" spans="1:4" x14ac:dyDescent="0.3">
      <c r="A103" s="5" t="s">
        <v>89</v>
      </c>
      <c r="D103" s="9">
        <v>86</v>
      </c>
    </row>
    <row r="104" spans="1:4" x14ac:dyDescent="0.3">
      <c r="A104" s="5" t="s">
        <v>167</v>
      </c>
      <c r="D104" s="9">
        <v>39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10.673575129533679</v>
      </c>
    </row>
    <row r="107" spans="1:4" x14ac:dyDescent="0.3">
      <c r="A107" s="5" t="s">
        <v>35</v>
      </c>
      <c r="D107" s="6">
        <v>2.0725388601036272</v>
      </c>
    </row>
    <row r="108" spans="1:4" x14ac:dyDescent="0.3">
      <c r="A108" s="5" t="s">
        <v>36</v>
      </c>
      <c r="D108" s="6">
        <v>1.0362694300518136</v>
      </c>
    </row>
    <row r="109" spans="1:4" x14ac:dyDescent="0.3">
      <c r="A109" s="5" t="s">
        <v>37</v>
      </c>
      <c r="D109" s="6">
        <v>23.108808290155441</v>
      </c>
    </row>
    <row r="110" spans="1:4" x14ac:dyDescent="0.3">
      <c r="A110" s="5" t="s">
        <v>38</v>
      </c>
      <c r="D110" s="6">
        <v>18.963730569948186</v>
      </c>
    </row>
    <row r="111" spans="1:4" x14ac:dyDescent="0.3">
      <c r="A111" s="5" t="s">
        <v>39</v>
      </c>
      <c r="D111" s="6">
        <v>31.191709844559583</v>
      </c>
    </row>
    <row r="112" spans="1:4" x14ac:dyDescent="0.3">
      <c r="A112" s="5" t="s">
        <v>89</v>
      </c>
      <c r="D112" s="6">
        <v>8.9119170984455955</v>
      </c>
    </row>
    <row r="113" spans="1:4" x14ac:dyDescent="0.3">
      <c r="A113" s="25" t="s">
        <v>167</v>
      </c>
      <c r="B113" s="25"/>
      <c r="D113" s="6">
        <v>4.0414507772020727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1880</v>
      </c>
    </row>
    <row r="117" spans="1:4" x14ac:dyDescent="0.3">
      <c r="A117" s="25" t="s">
        <v>42</v>
      </c>
      <c r="B117" s="25"/>
      <c r="D117" s="9">
        <v>377</v>
      </c>
    </row>
    <row r="118" spans="1:4" x14ac:dyDescent="0.3">
      <c r="A118" s="25" t="s">
        <v>43</v>
      </c>
      <c r="B118" s="25"/>
      <c r="D118" s="9">
        <v>483</v>
      </c>
    </row>
    <row r="119" spans="1:4" x14ac:dyDescent="0.3">
      <c r="A119" s="25" t="s">
        <v>44</v>
      </c>
      <c r="B119" s="25"/>
      <c r="D119" s="9">
        <v>452</v>
      </c>
    </row>
    <row r="120" spans="1:4" x14ac:dyDescent="0.3">
      <c r="A120" s="25" t="s">
        <v>45</v>
      </c>
      <c r="B120" s="25"/>
      <c r="D120" s="9">
        <v>449</v>
      </c>
    </row>
    <row r="121" spans="1:4" x14ac:dyDescent="0.3">
      <c r="A121" s="25" t="s">
        <v>46</v>
      </c>
      <c r="B121" s="25"/>
      <c r="D121" s="9">
        <v>103</v>
      </c>
    </row>
    <row r="122" spans="1:4" x14ac:dyDescent="0.3">
      <c r="A122" s="28" t="s">
        <v>47</v>
      </c>
      <c r="B122" s="28"/>
      <c r="D122" s="9">
        <v>16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127</v>
      </c>
    </row>
    <row r="126" spans="1:4" x14ac:dyDescent="0.3">
      <c r="A126" s="23" t="s">
        <v>49</v>
      </c>
      <c r="B126" s="23"/>
      <c r="D126" s="9">
        <v>270</v>
      </c>
    </row>
    <row r="127" spans="1:4" x14ac:dyDescent="0.3">
      <c r="A127" s="23" t="s">
        <v>50</v>
      </c>
      <c r="B127" s="23"/>
      <c r="D127" s="9">
        <v>249</v>
      </c>
    </row>
    <row r="128" spans="1:4" x14ac:dyDescent="0.3">
      <c r="A128" s="23" t="s">
        <v>51</v>
      </c>
      <c r="B128" s="23"/>
      <c r="D128" s="9">
        <v>558</v>
      </c>
    </row>
    <row r="129" spans="1:4" x14ac:dyDescent="0.3">
      <c r="A129" s="23" t="s">
        <v>52</v>
      </c>
      <c r="B129" s="23"/>
      <c r="D129" s="9">
        <v>587</v>
      </c>
    </row>
    <row r="130" spans="1:4" x14ac:dyDescent="0.3">
      <c r="A130" s="23" t="s">
        <v>53</v>
      </c>
      <c r="B130" s="23"/>
      <c r="D130" s="9">
        <v>1791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2252</v>
      </c>
    </row>
    <row r="134" spans="1:4" x14ac:dyDescent="0.3">
      <c r="A134" s="18" t="s">
        <v>57</v>
      </c>
      <c r="C134" s="5" t="s">
        <v>56</v>
      </c>
      <c r="D134" s="12">
        <v>2084</v>
      </c>
    </row>
    <row r="135" spans="1:4" x14ac:dyDescent="0.3">
      <c r="A135" s="5" t="s">
        <v>62</v>
      </c>
      <c r="D135" s="12">
        <v>168</v>
      </c>
    </row>
    <row r="136" spans="1:4" x14ac:dyDescent="0.3">
      <c r="A136" s="18" t="s">
        <v>58</v>
      </c>
      <c r="C136" s="5" t="s">
        <v>56</v>
      </c>
      <c r="D136" s="12">
        <v>648</v>
      </c>
    </row>
    <row r="137" spans="1:4" x14ac:dyDescent="0.3">
      <c r="A137" s="18" t="s">
        <v>59</v>
      </c>
      <c r="C137" s="5" t="s">
        <v>56</v>
      </c>
      <c r="D137" s="12">
        <v>362</v>
      </c>
    </row>
    <row r="138" spans="1:4" x14ac:dyDescent="0.3">
      <c r="A138" s="29" t="s">
        <v>60</v>
      </c>
      <c r="B138" s="11"/>
      <c r="C138" s="5" t="s">
        <v>56</v>
      </c>
      <c r="D138" s="12">
        <v>893</v>
      </c>
    </row>
    <row r="139" spans="1:4" x14ac:dyDescent="0.3">
      <c r="A139" s="18" t="s">
        <v>61</v>
      </c>
      <c r="C139" s="5" t="s">
        <v>56</v>
      </c>
      <c r="D139" s="12">
        <v>129</v>
      </c>
    </row>
    <row r="140" spans="1:4" x14ac:dyDescent="0.3">
      <c r="D140" s="12"/>
    </row>
    <row r="141" spans="1:4" x14ac:dyDescent="0.3">
      <c r="A141" s="5" t="s">
        <v>63</v>
      </c>
      <c r="D141" s="12">
        <v>4284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851</v>
      </c>
    </row>
    <row r="145" spans="1:4" x14ac:dyDescent="0.3">
      <c r="A145" s="5" t="s">
        <v>65</v>
      </c>
      <c r="D145" s="9">
        <v>1150</v>
      </c>
    </row>
    <row r="146" spans="1:4" x14ac:dyDescent="0.3">
      <c r="A146" s="5" t="s">
        <v>66</v>
      </c>
      <c r="D146" s="9">
        <v>1390</v>
      </c>
    </row>
    <row r="147" spans="1:4" x14ac:dyDescent="0.3">
      <c r="A147" s="5" t="s">
        <v>0</v>
      </c>
      <c r="D147" s="9">
        <v>3391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50358.261101243341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168</v>
      </c>
    </row>
    <row r="154" spans="1:4" x14ac:dyDescent="0.3">
      <c r="A154" s="5" t="s">
        <v>70</v>
      </c>
      <c r="C154" s="5" t="s">
        <v>56</v>
      </c>
      <c r="D154" s="12">
        <v>99</v>
      </c>
    </row>
    <row r="155" spans="1:4" x14ac:dyDescent="0.3">
      <c r="A155" s="5" t="s">
        <v>71</v>
      </c>
      <c r="C155" s="5" t="s">
        <v>56</v>
      </c>
      <c r="D155" s="12">
        <v>69</v>
      </c>
    </row>
    <row r="156" spans="1:4" x14ac:dyDescent="0.3">
      <c r="A156" s="5" t="s">
        <v>85</v>
      </c>
      <c r="C156" s="5" t="s">
        <v>56</v>
      </c>
      <c r="D156" s="12">
        <v>21</v>
      </c>
    </row>
    <row r="157" spans="1:4" x14ac:dyDescent="0.3">
      <c r="A157" s="5" t="s">
        <v>72</v>
      </c>
      <c r="C157" s="5" t="s">
        <v>56</v>
      </c>
      <c r="D157" s="35">
        <v>7.4600355239786849</v>
      </c>
    </row>
    <row r="158" spans="1:4" x14ac:dyDescent="0.3">
      <c r="A158" s="5" t="s">
        <v>73</v>
      </c>
      <c r="C158" s="5" t="s">
        <v>56</v>
      </c>
      <c r="D158" s="35">
        <v>16.666666666666664</v>
      </c>
    </row>
    <row r="159" spans="1:4" x14ac:dyDescent="0.3">
      <c r="A159" s="5" t="s">
        <v>55</v>
      </c>
      <c r="B159"/>
      <c r="D159" s="12">
        <v>2252</v>
      </c>
    </row>
    <row r="160" spans="1:4" x14ac:dyDescent="0.3">
      <c r="A160" s="5" t="s">
        <v>74</v>
      </c>
      <c r="B160"/>
      <c r="D160" s="12">
        <v>126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99</v>
      </c>
    </row>
    <row r="164" spans="1:4" x14ac:dyDescent="0.3">
      <c r="A164" s="28" t="s">
        <v>76</v>
      </c>
      <c r="B164" s="28"/>
      <c r="D164" s="12">
        <v>258</v>
      </c>
    </row>
    <row r="165" spans="1:4" x14ac:dyDescent="0.3">
      <c r="A165" s="28" t="s">
        <v>77</v>
      </c>
      <c r="B165" s="28"/>
      <c r="D165" s="12">
        <v>537</v>
      </c>
    </row>
    <row r="166" spans="1:4" x14ac:dyDescent="0.3">
      <c r="A166" s="28" t="s">
        <v>78</v>
      </c>
      <c r="B166" s="28"/>
      <c r="D166" s="12">
        <v>24</v>
      </c>
    </row>
    <row r="167" spans="1:4" x14ac:dyDescent="0.3">
      <c r="A167" s="28" t="s">
        <v>79</v>
      </c>
      <c r="B167" s="28"/>
      <c r="D167" s="12">
        <v>21</v>
      </c>
    </row>
    <row r="168" spans="1:4" x14ac:dyDescent="0.3">
      <c r="A168" s="28" t="s">
        <v>80</v>
      </c>
      <c r="B168" s="28"/>
      <c r="D168" s="12">
        <v>3</v>
      </c>
    </row>
    <row r="169" spans="1:4" x14ac:dyDescent="0.3">
      <c r="A169" s="28" t="s">
        <v>81</v>
      </c>
      <c r="B169" s="28"/>
      <c r="D169" s="12">
        <v>4</v>
      </c>
    </row>
    <row r="170" spans="1:4" x14ac:dyDescent="0.3">
      <c r="A170" s="28" t="s">
        <v>82</v>
      </c>
      <c r="B170" s="28"/>
      <c r="D170" s="12">
        <v>50</v>
      </c>
    </row>
    <row r="171" spans="1:4" x14ac:dyDescent="0.3">
      <c r="A171" s="28" t="s">
        <v>83</v>
      </c>
      <c r="B171" s="28"/>
      <c r="D171" s="12">
        <v>295</v>
      </c>
    </row>
    <row r="172" spans="1:4" x14ac:dyDescent="0.3">
      <c r="A172" s="28" t="s">
        <v>84</v>
      </c>
      <c r="B172" s="28"/>
      <c r="D172" s="12">
        <v>51</v>
      </c>
    </row>
    <row r="173" spans="1:4" x14ac:dyDescent="0.3">
      <c r="A173" s="5" t="s">
        <v>169</v>
      </c>
      <c r="D173" s="12">
        <v>1342</v>
      </c>
    </row>
  </sheetData>
  <conditionalFormatting sqref="A2:A3">
    <cfRule type="duplicateValues" dxfId="17" priority="2"/>
  </conditionalFormatting>
  <conditionalFormatting sqref="A4:A17">
    <cfRule type="duplicateValues" dxfId="16" priority="33"/>
  </conditionalFormatting>
  <conditionalFormatting sqref="B2:C4 B5:B17">
    <cfRule type="duplicateValues" dxfId="15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6C71-5BFA-4433-8B80-1A226DB59466}">
  <dimension ref="A2:D172"/>
  <sheetViews>
    <sheetView workbookViewId="0">
      <selection activeCell="F3" sqref="F3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77734375" style="5" customWidth="1"/>
  </cols>
  <sheetData>
    <row r="2" spans="1:4" x14ac:dyDescent="0.3">
      <c r="A2" s="7" t="s">
        <v>166</v>
      </c>
      <c r="B2" s="7"/>
      <c r="D2" s="7" t="s">
        <v>160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700</v>
      </c>
    </row>
    <row r="6" spans="1:4" x14ac:dyDescent="0.3">
      <c r="C6" s="10" t="s">
        <v>173</v>
      </c>
      <c r="D6" s="9">
        <v>731</v>
      </c>
    </row>
    <row r="7" spans="1:4" x14ac:dyDescent="0.3">
      <c r="C7" s="5" t="s">
        <v>174</v>
      </c>
      <c r="D7" s="9">
        <v>384</v>
      </c>
    </row>
    <row r="8" spans="1:4" x14ac:dyDescent="0.3">
      <c r="C8" s="5" t="s">
        <v>175</v>
      </c>
      <c r="D8" s="9">
        <v>899</v>
      </c>
    </row>
    <row r="9" spans="1:4" x14ac:dyDescent="0.3">
      <c r="C9" s="5" t="s">
        <v>176</v>
      </c>
      <c r="D9" s="9">
        <v>4969</v>
      </c>
    </row>
    <row r="10" spans="1:4" x14ac:dyDescent="0.3">
      <c r="C10" s="11" t="s">
        <v>178</v>
      </c>
      <c r="D10" s="9">
        <v>962</v>
      </c>
    </row>
    <row r="11" spans="1:4" x14ac:dyDescent="0.3">
      <c r="C11" s="5" t="s">
        <v>177</v>
      </c>
      <c r="D11" s="9">
        <v>608</v>
      </c>
    </row>
    <row r="12" spans="1:4" x14ac:dyDescent="0.3">
      <c r="C12" s="5" t="s">
        <v>179</v>
      </c>
      <c r="D12" s="9">
        <v>354</v>
      </c>
    </row>
    <row r="13" spans="1:4" x14ac:dyDescent="0.3">
      <c r="C13" s="5" t="s">
        <v>180</v>
      </c>
      <c r="D13" s="9">
        <v>43</v>
      </c>
    </row>
    <row r="14" spans="1:4" x14ac:dyDescent="0.3">
      <c r="C14" s="5" t="s">
        <v>0</v>
      </c>
      <c r="D14" s="9">
        <v>8645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45</v>
      </c>
    </row>
    <row r="17" spans="1:4" x14ac:dyDescent="0.3">
      <c r="C17" s="10" t="s">
        <v>173</v>
      </c>
      <c r="D17" s="9">
        <v>58</v>
      </c>
    </row>
    <row r="18" spans="1:4" x14ac:dyDescent="0.3">
      <c r="C18" s="5" t="s">
        <v>174</v>
      </c>
      <c r="D18" s="9">
        <v>30</v>
      </c>
    </row>
    <row r="19" spans="1:4" x14ac:dyDescent="0.3">
      <c r="C19" s="5" t="s">
        <v>175</v>
      </c>
      <c r="D19" s="9">
        <v>58</v>
      </c>
    </row>
    <row r="20" spans="1:4" x14ac:dyDescent="0.3">
      <c r="C20" s="5" t="s">
        <v>176</v>
      </c>
      <c r="D20" s="9">
        <v>279</v>
      </c>
    </row>
    <row r="21" spans="1:4" x14ac:dyDescent="0.3">
      <c r="C21" s="11" t="s">
        <v>178</v>
      </c>
      <c r="D21" s="9">
        <v>105</v>
      </c>
    </row>
    <row r="22" spans="1:4" x14ac:dyDescent="0.3">
      <c r="C22" s="5" t="s">
        <v>177</v>
      </c>
      <c r="D22" s="9">
        <v>53</v>
      </c>
    </row>
    <row r="23" spans="1:4" x14ac:dyDescent="0.3">
      <c r="C23" s="5" t="s">
        <v>179</v>
      </c>
      <c r="D23" s="9">
        <v>52</v>
      </c>
    </row>
    <row r="24" spans="1:4" x14ac:dyDescent="0.3">
      <c r="C24" s="5" t="s">
        <v>180</v>
      </c>
      <c r="D24" s="9">
        <v>8</v>
      </c>
    </row>
    <row r="25" spans="1:4" x14ac:dyDescent="0.3">
      <c r="C25" s="5" t="s">
        <v>0</v>
      </c>
      <c r="D25" s="9">
        <v>575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163</v>
      </c>
    </row>
    <row r="28" spans="1:4" x14ac:dyDescent="0.3">
      <c r="C28" s="10" t="s">
        <v>173</v>
      </c>
      <c r="D28" s="9">
        <v>124</v>
      </c>
    </row>
    <row r="29" spans="1:4" x14ac:dyDescent="0.3">
      <c r="C29" s="5" t="s">
        <v>174</v>
      </c>
      <c r="D29" s="9">
        <v>59</v>
      </c>
    </row>
    <row r="30" spans="1:4" x14ac:dyDescent="0.3">
      <c r="C30" s="5" t="s">
        <v>175</v>
      </c>
      <c r="D30" s="9">
        <v>144</v>
      </c>
    </row>
    <row r="31" spans="1:4" x14ac:dyDescent="0.3">
      <c r="C31" s="5" t="s">
        <v>176</v>
      </c>
      <c r="D31" s="9">
        <v>920</v>
      </c>
    </row>
    <row r="32" spans="1:4" x14ac:dyDescent="0.3">
      <c r="C32" s="11" t="s">
        <v>178</v>
      </c>
      <c r="D32" s="9">
        <v>37</v>
      </c>
    </row>
    <row r="33" spans="1:4" x14ac:dyDescent="0.3">
      <c r="C33" s="5" t="s">
        <v>177</v>
      </c>
      <c r="D33" s="9">
        <v>29</v>
      </c>
    </row>
    <row r="34" spans="1:4" x14ac:dyDescent="0.3">
      <c r="C34" s="5" t="s">
        <v>179</v>
      </c>
      <c r="D34" s="9">
        <v>8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1447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1447</v>
      </c>
    </row>
    <row r="40" spans="1:4" x14ac:dyDescent="0.3">
      <c r="A40" s="5" t="s">
        <v>2</v>
      </c>
      <c r="D40" s="9">
        <v>266</v>
      </c>
    </row>
    <row r="41" spans="1:4" x14ac:dyDescent="0.3">
      <c r="B41" s="5" t="s">
        <v>171</v>
      </c>
      <c r="C41" s="5" t="s">
        <v>3</v>
      </c>
      <c r="D41" s="9">
        <v>247</v>
      </c>
    </row>
    <row r="42" spans="1:4" x14ac:dyDescent="0.3">
      <c r="C42" s="5" t="s">
        <v>4</v>
      </c>
      <c r="D42" s="9">
        <v>103</v>
      </c>
    </row>
    <row r="43" spans="1:4" x14ac:dyDescent="0.3">
      <c r="C43" s="5" t="s">
        <v>5</v>
      </c>
      <c r="D43" s="9">
        <v>92</v>
      </c>
    </row>
    <row r="44" spans="1:4" x14ac:dyDescent="0.3">
      <c r="C44" s="5" t="s">
        <v>6</v>
      </c>
      <c r="D44" s="9">
        <v>53</v>
      </c>
    </row>
    <row r="45" spans="1:4" x14ac:dyDescent="0.3">
      <c r="C45" s="5" t="s">
        <v>7</v>
      </c>
      <c r="D45" s="9">
        <v>46</v>
      </c>
    </row>
    <row r="46" spans="1:4" x14ac:dyDescent="0.3">
      <c r="C46" s="5" t="s">
        <v>8</v>
      </c>
      <c r="D46" s="9">
        <v>44</v>
      </c>
    </row>
    <row r="47" spans="1:4" x14ac:dyDescent="0.3">
      <c r="C47" s="5" t="s">
        <v>9</v>
      </c>
      <c r="D47" s="9">
        <v>41</v>
      </c>
    </row>
    <row r="48" spans="1:4" x14ac:dyDescent="0.3">
      <c r="C48" s="5" t="s">
        <v>10</v>
      </c>
      <c r="D48" s="9">
        <v>40</v>
      </c>
    </row>
    <row r="49" spans="1:4" x14ac:dyDescent="0.3">
      <c r="C49" s="5" t="s">
        <v>11</v>
      </c>
      <c r="D49" s="9">
        <v>37</v>
      </c>
    </row>
    <row r="50" spans="1:4" x14ac:dyDescent="0.3">
      <c r="C50" s="5" t="s">
        <v>12</v>
      </c>
      <c r="D50" s="9" t="s">
        <v>95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116</v>
      </c>
    </row>
    <row r="55" spans="1:4" x14ac:dyDescent="0.3">
      <c r="C55" s="5" t="s">
        <v>7</v>
      </c>
      <c r="D55" s="9" t="s">
        <v>98</v>
      </c>
    </row>
    <row r="56" spans="1:4" x14ac:dyDescent="0.3">
      <c r="C56" s="5" t="s">
        <v>8</v>
      </c>
      <c r="D56" s="9" t="s">
        <v>101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133</v>
      </c>
    </row>
    <row r="59" spans="1:4" x14ac:dyDescent="0.3">
      <c r="C59" s="5" t="s">
        <v>11</v>
      </c>
      <c r="D59" s="9" t="s">
        <v>102</v>
      </c>
    </row>
    <row r="60" spans="1:4" x14ac:dyDescent="0.3">
      <c r="A60" s="5" t="s">
        <v>13</v>
      </c>
      <c r="C60" s="5" t="s">
        <v>12</v>
      </c>
      <c r="D60" s="9">
        <v>871</v>
      </c>
    </row>
    <row r="61" spans="1:4" x14ac:dyDescent="0.3">
      <c r="B61" s="5" t="s">
        <v>171</v>
      </c>
      <c r="D61" s="9"/>
    </row>
    <row r="62" spans="1:4" x14ac:dyDescent="0.3">
      <c r="A62" s="7" t="s">
        <v>183</v>
      </c>
      <c r="D62" s="16"/>
    </row>
    <row r="63" spans="1:4" x14ac:dyDescent="0.3">
      <c r="A63" s="5" t="s">
        <v>14</v>
      </c>
      <c r="B63" s="5" t="s">
        <v>171</v>
      </c>
      <c r="D63" s="9">
        <v>588</v>
      </c>
    </row>
    <row r="64" spans="1:4" x14ac:dyDescent="0.3">
      <c r="A64" s="5" t="s">
        <v>15</v>
      </c>
      <c r="D64" s="9">
        <v>613</v>
      </c>
    </row>
    <row r="65" spans="1:4" x14ac:dyDescent="0.3">
      <c r="A65" s="5" t="s">
        <v>187</v>
      </c>
      <c r="D65" s="9">
        <v>548</v>
      </c>
    </row>
    <row r="66" spans="1:4" x14ac:dyDescent="0.3">
      <c r="A66" s="5" t="s">
        <v>188</v>
      </c>
      <c r="D66" s="9">
        <v>608</v>
      </c>
    </row>
    <row r="67" spans="1:4" x14ac:dyDescent="0.3">
      <c r="D67" s="9"/>
    </row>
    <row r="68" spans="1:4" x14ac:dyDescent="0.3">
      <c r="A68" s="7" t="s">
        <v>108</v>
      </c>
      <c r="D68" s="14"/>
    </row>
    <row r="69" spans="1:4" x14ac:dyDescent="0.3">
      <c r="A69" s="5" t="s">
        <v>16</v>
      </c>
      <c r="B69" s="5" t="s">
        <v>171</v>
      </c>
      <c r="D69" s="9">
        <v>3794</v>
      </c>
    </row>
    <row r="70" spans="1:4" x14ac:dyDescent="0.3">
      <c r="A70" s="5" t="s">
        <v>17</v>
      </c>
      <c r="D70" s="9">
        <v>2428</v>
      </c>
    </row>
    <row r="71" spans="1:4" x14ac:dyDescent="0.3">
      <c r="A71" s="5" t="s">
        <v>18</v>
      </c>
      <c r="D71" s="9">
        <v>7089</v>
      </c>
    </row>
    <row r="72" spans="1:4" x14ac:dyDescent="0.3">
      <c r="A72" s="5" t="s">
        <v>19</v>
      </c>
      <c r="D72" s="9">
        <v>1170</v>
      </c>
    </row>
    <row r="73" spans="1:4" x14ac:dyDescent="0.3">
      <c r="A73" s="5" t="s">
        <v>20</v>
      </c>
      <c r="D73" s="17">
        <v>1.7794871794871794</v>
      </c>
    </row>
    <row r="74" spans="1:4" x14ac:dyDescent="0.3">
      <c r="A74" s="18" t="s">
        <v>21</v>
      </c>
      <c r="D74" s="9">
        <v>239</v>
      </c>
    </row>
    <row r="75" spans="1:4" x14ac:dyDescent="0.3">
      <c r="A75" s="5" t="s">
        <v>22</v>
      </c>
      <c r="B75" s="18"/>
      <c r="D75" s="9">
        <v>1324</v>
      </c>
    </row>
    <row r="76" spans="1:4" x14ac:dyDescent="0.3">
      <c r="A76" s="5" t="s">
        <v>86</v>
      </c>
      <c r="D76" s="9">
        <v>273</v>
      </c>
    </row>
    <row r="77" spans="1:4" x14ac:dyDescent="0.3">
      <c r="A77" s="5" t="s">
        <v>23</v>
      </c>
      <c r="D77" s="9">
        <v>2082</v>
      </c>
    </row>
    <row r="78" spans="1:4" x14ac:dyDescent="0.3">
      <c r="D78" s="9"/>
    </row>
    <row r="79" spans="1:4" x14ac:dyDescent="0.3">
      <c r="A79" s="7" t="s">
        <v>109</v>
      </c>
      <c r="D79" s="14"/>
    </row>
    <row r="80" spans="1:4" x14ac:dyDescent="0.3">
      <c r="A80" s="5" t="s">
        <v>24</v>
      </c>
      <c r="B80" s="7"/>
      <c r="D80" s="3">
        <v>98</v>
      </c>
    </row>
    <row r="81" spans="1:4" x14ac:dyDescent="0.3">
      <c r="A81" s="5" t="s">
        <v>25</v>
      </c>
      <c r="B81" s="5" t="s">
        <v>171</v>
      </c>
      <c r="C81" s="19"/>
      <c r="D81" s="20">
        <v>2.3797960174842157</v>
      </c>
    </row>
    <row r="82" spans="1:4" x14ac:dyDescent="0.3">
      <c r="A82" s="5" t="s">
        <v>87</v>
      </c>
      <c r="B82" s="5" t="s">
        <v>40</v>
      </c>
      <c r="C82" s="19"/>
      <c r="D82" s="21">
        <v>2.2799999999999998</v>
      </c>
    </row>
    <row r="83" spans="1:4" x14ac:dyDescent="0.3">
      <c r="B83" s="5" t="s">
        <v>171</v>
      </c>
      <c r="C83" s="19"/>
      <c r="D83" s="9"/>
    </row>
    <row r="84" spans="1:4" x14ac:dyDescent="0.3">
      <c r="A84" s="7" t="s">
        <v>110</v>
      </c>
      <c r="C84" s="19"/>
      <c r="D84" s="14"/>
    </row>
    <row r="85" spans="1:4" x14ac:dyDescent="0.3">
      <c r="A85" s="5" t="s">
        <v>26</v>
      </c>
      <c r="B85" s="7"/>
      <c r="D85" s="9">
        <v>1236</v>
      </c>
    </row>
    <row r="86" spans="1:4" x14ac:dyDescent="0.3">
      <c r="A86" s="5" t="s">
        <v>27</v>
      </c>
      <c r="D86" s="9">
        <v>2853</v>
      </c>
    </row>
    <row r="87" spans="1:4" x14ac:dyDescent="0.3">
      <c r="A87" s="5" t="s">
        <v>28</v>
      </c>
      <c r="D87" s="9">
        <v>1341</v>
      </c>
    </row>
    <row r="88" spans="1:4" x14ac:dyDescent="0.3">
      <c r="A88" s="5" t="s">
        <v>29</v>
      </c>
      <c r="D88" s="9">
        <v>550</v>
      </c>
    </row>
    <row r="89" spans="1:4" x14ac:dyDescent="0.3">
      <c r="A89" s="5" t="s">
        <v>30</v>
      </c>
      <c r="D89" s="6">
        <v>30.014570179698886</v>
      </c>
    </row>
    <row r="90" spans="1:4" x14ac:dyDescent="0.3">
      <c r="A90" s="5" t="s">
        <v>31</v>
      </c>
      <c r="D90" s="6">
        <v>69.281204468188434</v>
      </c>
    </row>
    <row r="91" spans="1:4" x14ac:dyDescent="0.3">
      <c r="A91" s="5" t="s">
        <v>32</v>
      </c>
      <c r="D91" s="22">
        <v>32.564351627003404</v>
      </c>
    </row>
    <row r="92" spans="1:4" x14ac:dyDescent="0.3">
      <c r="A92" s="5" t="s">
        <v>33</v>
      </c>
      <c r="D92" s="22">
        <v>41.014168530947053</v>
      </c>
    </row>
    <row r="93" spans="1:4" x14ac:dyDescent="0.3">
      <c r="A93" s="5" t="s">
        <v>34</v>
      </c>
      <c r="D93" s="9">
        <v>4118</v>
      </c>
    </row>
    <row r="94" spans="1:4" x14ac:dyDescent="0.3">
      <c r="D94" s="9"/>
    </row>
    <row r="95" spans="1:4" x14ac:dyDescent="0.3">
      <c r="A95" s="7" t="s">
        <v>111</v>
      </c>
      <c r="D95" s="14"/>
    </row>
    <row r="96" spans="1:4" x14ac:dyDescent="0.3">
      <c r="A96" s="23">
        <v>-1959</v>
      </c>
      <c r="B96" s="7"/>
      <c r="D96" s="9">
        <v>261</v>
      </c>
    </row>
    <row r="97" spans="1:4" x14ac:dyDescent="0.3">
      <c r="A97" s="5" t="s">
        <v>35</v>
      </c>
      <c r="B97" s="23" t="s">
        <v>171</v>
      </c>
      <c r="D97" s="9">
        <v>100</v>
      </c>
    </row>
    <row r="98" spans="1:4" x14ac:dyDescent="0.3">
      <c r="A98" s="5" t="s">
        <v>36</v>
      </c>
      <c r="D98" s="9">
        <v>146</v>
      </c>
    </row>
    <row r="99" spans="1:4" x14ac:dyDescent="0.3">
      <c r="A99" s="5" t="s">
        <v>37</v>
      </c>
      <c r="D99" s="9">
        <v>330</v>
      </c>
    </row>
    <row r="100" spans="1:4" x14ac:dyDescent="0.3">
      <c r="A100" s="5" t="s">
        <v>38</v>
      </c>
      <c r="D100" s="9">
        <v>260</v>
      </c>
    </row>
    <row r="101" spans="1:4" x14ac:dyDescent="0.3">
      <c r="A101" s="5" t="s">
        <v>39</v>
      </c>
      <c r="D101" s="9">
        <v>415</v>
      </c>
    </row>
    <row r="102" spans="1:4" x14ac:dyDescent="0.3">
      <c r="A102" s="5" t="s">
        <v>89</v>
      </c>
      <c r="D102" s="9">
        <v>343</v>
      </c>
    </row>
    <row r="103" spans="1:4" x14ac:dyDescent="0.3">
      <c r="A103" s="5" t="s">
        <v>167</v>
      </c>
      <c r="D103" s="9">
        <v>67</v>
      </c>
    </row>
    <row r="104" spans="1:4" x14ac:dyDescent="0.3">
      <c r="A104" s="24"/>
      <c r="D104" s="13"/>
    </row>
    <row r="105" spans="1:4" x14ac:dyDescent="0.3">
      <c r="A105" s="23">
        <v>-1959</v>
      </c>
      <c r="B105" s="24"/>
      <c r="C105" s="9"/>
      <c r="D105" s="6">
        <v>13.579604578563995</v>
      </c>
    </row>
    <row r="106" spans="1:4" x14ac:dyDescent="0.3">
      <c r="A106" s="5" t="s">
        <v>35</v>
      </c>
      <c r="B106" s="23" t="s">
        <v>40</v>
      </c>
      <c r="D106" s="6">
        <v>5.2029136316337148</v>
      </c>
    </row>
    <row r="107" spans="1:4" x14ac:dyDescent="0.3">
      <c r="A107" s="5" t="s">
        <v>36</v>
      </c>
      <c r="D107" s="6">
        <v>7.5962539021852233</v>
      </c>
    </row>
    <row r="108" spans="1:4" x14ac:dyDescent="0.3">
      <c r="A108" s="5" t="s">
        <v>37</v>
      </c>
      <c r="D108" s="6">
        <v>17.169614984391259</v>
      </c>
    </row>
    <row r="109" spans="1:4" x14ac:dyDescent="0.3">
      <c r="A109" s="5" t="s">
        <v>38</v>
      </c>
      <c r="D109" s="6">
        <v>13.527575442247658</v>
      </c>
    </row>
    <row r="110" spans="1:4" x14ac:dyDescent="0.3">
      <c r="A110" s="5" t="s">
        <v>39</v>
      </c>
      <c r="D110" s="6">
        <v>21.592091571279916</v>
      </c>
    </row>
    <row r="111" spans="1:4" x14ac:dyDescent="0.3">
      <c r="A111" s="5" t="s">
        <v>89</v>
      </c>
      <c r="D111" s="6">
        <v>17.845993756503642</v>
      </c>
    </row>
    <row r="112" spans="1:4" x14ac:dyDescent="0.3">
      <c r="A112" s="25" t="s">
        <v>167</v>
      </c>
      <c r="D112" s="6">
        <v>3.4859521331945893</v>
      </c>
    </row>
    <row r="113" spans="1:4" x14ac:dyDescent="0.3">
      <c r="A113" s="26"/>
      <c r="B113" s="25"/>
      <c r="D113" s="1"/>
    </row>
    <row r="114" spans="1:4" x14ac:dyDescent="0.3">
      <c r="A114" s="7" t="s">
        <v>112</v>
      </c>
      <c r="B114" s="26"/>
      <c r="C114" s="27"/>
      <c r="D114" s="14"/>
    </row>
    <row r="115" spans="1:4" x14ac:dyDescent="0.3">
      <c r="A115" s="28" t="s">
        <v>41</v>
      </c>
      <c r="B115" s="5" t="s">
        <v>171</v>
      </c>
      <c r="D115" s="9">
        <v>4118</v>
      </c>
    </row>
    <row r="116" spans="1:4" x14ac:dyDescent="0.3">
      <c r="A116" s="25" t="s">
        <v>42</v>
      </c>
      <c r="B116" s="28"/>
      <c r="D116" s="9">
        <v>731</v>
      </c>
    </row>
    <row r="117" spans="1:4" x14ac:dyDescent="0.3">
      <c r="A117" s="25" t="s">
        <v>43</v>
      </c>
      <c r="B117" s="25"/>
      <c r="D117" s="9">
        <v>965</v>
      </c>
    </row>
    <row r="118" spans="1:4" x14ac:dyDescent="0.3">
      <c r="A118" s="25" t="s">
        <v>44</v>
      </c>
      <c r="B118" s="25"/>
      <c r="D118" s="9">
        <v>1014</v>
      </c>
    </row>
    <row r="119" spans="1:4" x14ac:dyDescent="0.3">
      <c r="A119" s="25" t="s">
        <v>45</v>
      </c>
      <c r="B119" s="25"/>
      <c r="D119" s="9">
        <v>899</v>
      </c>
    </row>
    <row r="120" spans="1:4" x14ac:dyDescent="0.3">
      <c r="A120" s="25" t="s">
        <v>46</v>
      </c>
      <c r="B120" s="25"/>
      <c r="D120" s="9">
        <v>502</v>
      </c>
    </row>
    <row r="121" spans="1:4" x14ac:dyDescent="0.3">
      <c r="A121" s="28" t="s">
        <v>47</v>
      </c>
      <c r="B121" s="25"/>
      <c r="D121" s="9">
        <v>7</v>
      </c>
    </row>
    <row r="122" spans="1:4" x14ac:dyDescent="0.3">
      <c r="A122" s="28"/>
      <c r="B122" s="28"/>
      <c r="D122" s="9"/>
    </row>
    <row r="123" spans="1:4" x14ac:dyDescent="0.3">
      <c r="A123" s="7" t="s">
        <v>113</v>
      </c>
      <c r="B123" s="28"/>
      <c r="D123" s="14"/>
    </row>
    <row r="124" spans="1:4" x14ac:dyDescent="0.3">
      <c r="A124" s="23" t="s">
        <v>48</v>
      </c>
      <c r="B124" s="5" t="s">
        <v>171</v>
      </c>
      <c r="D124" s="9">
        <v>225</v>
      </c>
    </row>
    <row r="125" spans="1:4" x14ac:dyDescent="0.3">
      <c r="A125" s="23" t="s">
        <v>49</v>
      </c>
      <c r="B125" s="23"/>
      <c r="D125" s="9">
        <v>502</v>
      </c>
    </row>
    <row r="126" spans="1:4" x14ac:dyDescent="0.3">
      <c r="A126" s="23" t="s">
        <v>50</v>
      </c>
      <c r="B126" s="23"/>
      <c r="D126" s="9">
        <v>548</v>
      </c>
    </row>
    <row r="127" spans="1:4" x14ac:dyDescent="0.3">
      <c r="A127" s="23" t="s">
        <v>51</v>
      </c>
      <c r="B127" s="23"/>
      <c r="D127" s="9">
        <v>1195</v>
      </c>
    </row>
    <row r="128" spans="1:4" x14ac:dyDescent="0.3">
      <c r="A128" s="23" t="s">
        <v>52</v>
      </c>
      <c r="B128" s="23"/>
      <c r="D128" s="9">
        <v>1324</v>
      </c>
    </row>
    <row r="129" spans="1:4" x14ac:dyDescent="0.3">
      <c r="A129" s="23" t="s">
        <v>53</v>
      </c>
      <c r="B129" s="23"/>
      <c r="D129" s="9">
        <v>3794</v>
      </c>
    </row>
    <row r="130" spans="1:4" x14ac:dyDescent="0.3">
      <c r="A130" s="23"/>
      <c r="B130" s="23"/>
      <c r="D130" s="9"/>
    </row>
    <row r="131" spans="1:4" x14ac:dyDescent="0.3">
      <c r="A131" s="8" t="s">
        <v>54</v>
      </c>
      <c r="B131" s="23"/>
      <c r="D131" s="14"/>
    </row>
    <row r="132" spans="1:4" x14ac:dyDescent="0.3">
      <c r="A132" s="5" t="s">
        <v>55</v>
      </c>
      <c r="B132" t="s">
        <v>171</v>
      </c>
      <c r="C132" s="7"/>
      <c r="D132" s="12">
        <v>4817</v>
      </c>
    </row>
    <row r="133" spans="1:4" x14ac:dyDescent="0.3">
      <c r="A133" s="18" t="s">
        <v>57</v>
      </c>
      <c r="C133" s="7"/>
      <c r="D133" s="12">
        <v>4461</v>
      </c>
    </row>
    <row r="134" spans="1:4" x14ac:dyDescent="0.3">
      <c r="A134" s="5" t="s">
        <v>62</v>
      </c>
      <c r="C134" s="5" t="s">
        <v>56</v>
      </c>
      <c r="D134" s="12">
        <v>356</v>
      </c>
    </row>
    <row r="135" spans="1:4" x14ac:dyDescent="0.3">
      <c r="A135" s="18" t="s">
        <v>58</v>
      </c>
      <c r="D135" s="12">
        <v>1135</v>
      </c>
    </row>
    <row r="136" spans="1:4" x14ac:dyDescent="0.3">
      <c r="A136" s="18" t="s">
        <v>59</v>
      </c>
      <c r="C136" s="5" t="s">
        <v>56</v>
      </c>
      <c r="D136" s="12">
        <v>733</v>
      </c>
    </row>
    <row r="137" spans="1:4" x14ac:dyDescent="0.3">
      <c r="A137" s="29" t="s">
        <v>60</v>
      </c>
      <c r="C137" s="5" t="s">
        <v>56</v>
      </c>
      <c r="D137" s="12">
        <v>1681</v>
      </c>
    </row>
    <row r="138" spans="1:4" x14ac:dyDescent="0.3">
      <c r="A138" s="18" t="s">
        <v>61</v>
      </c>
      <c r="B138" s="11"/>
      <c r="C138" s="5" t="s">
        <v>56</v>
      </c>
      <c r="D138" s="12">
        <v>290</v>
      </c>
    </row>
    <row r="139" spans="1:4" x14ac:dyDescent="0.3">
      <c r="C139" s="5" t="s">
        <v>56</v>
      </c>
      <c r="D139" s="12"/>
    </row>
    <row r="140" spans="1:4" x14ac:dyDescent="0.3">
      <c r="A140" s="5" t="s">
        <v>63</v>
      </c>
      <c r="D140" s="12">
        <v>8656</v>
      </c>
    </row>
    <row r="141" spans="1:4" x14ac:dyDescent="0.3">
      <c r="D141" s="9"/>
    </row>
    <row r="142" spans="1:4" x14ac:dyDescent="0.3">
      <c r="A142" s="7" t="s">
        <v>114</v>
      </c>
      <c r="D142" s="14"/>
    </row>
    <row r="143" spans="1:4" x14ac:dyDescent="0.3">
      <c r="A143" s="5" t="s">
        <v>64</v>
      </c>
      <c r="B143" s="7" t="s">
        <v>171</v>
      </c>
      <c r="D143" s="9">
        <v>1652</v>
      </c>
    </row>
    <row r="144" spans="1:4" x14ac:dyDescent="0.3">
      <c r="A144" s="5" t="s">
        <v>65</v>
      </c>
      <c r="D144" s="9">
        <v>2288</v>
      </c>
    </row>
    <row r="145" spans="1:4" x14ac:dyDescent="0.3">
      <c r="A145" s="5" t="s">
        <v>66</v>
      </c>
      <c r="D145" s="9">
        <v>3024</v>
      </c>
    </row>
    <row r="146" spans="1:4" x14ac:dyDescent="0.3">
      <c r="A146" s="5" t="s">
        <v>0</v>
      </c>
      <c r="D146" s="9">
        <v>6964</v>
      </c>
    </row>
    <row r="147" spans="1:4" x14ac:dyDescent="0.3">
      <c r="D147" s="9"/>
    </row>
    <row r="148" spans="1:4" x14ac:dyDescent="0.3">
      <c r="A148" s="7" t="s">
        <v>67</v>
      </c>
      <c r="D148" s="14"/>
    </row>
    <row r="149" spans="1:4" x14ac:dyDescent="0.3">
      <c r="A149" s="5" t="s">
        <v>170</v>
      </c>
      <c r="B149" s="5" t="s">
        <v>181</v>
      </c>
      <c r="C149" s="7"/>
      <c r="D149" s="9">
        <v>53913.251401287111</v>
      </c>
    </row>
    <row r="150" spans="1:4" x14ac:dyDescent="0.3">
      <c r="C150" s="7"/>
      <c r="D150" s="9"/>
    </row>
    <row r="151" spans="1:4" x14ac:dyDescent="0.3">
      <c r="A151" s="7" t="s">
        <v>68</v>
      </c>
      <c r="C151" s="7"/>
      <c r="D151" s="14"/>
    </row>
    <row r="152" spans="1:4" x14ac:dyDescent="0.3">
      <c r="A152" s="5" t="s">
        <v>69</v>
      </c>
      <c r="B152" s="5" t="s">
        <v>171</v>
      </c>
      <c r="C152" s="7"/>
      <c r="D152" s="12">
        <v>356</v>
      </c>
    </row>
    <row r="153" spans="1:4" x14ac:dyDescent="0.3">
      <c r="A153" s="5" t="s">
        <v>70</v>
      </c>
      <c r="C153" s="7"/>
      <c r="D153" s="12">
        <v>193</v>
      </c>
    </row>
    <row r="154" spans="1:4" x14ac:dyDescent="0.3">
      <c r="A154" s="5" t="s">
        <v>71</v>
      </c>
      <c r="C154" s="5" t="s">
        <v>56</v>
      </c>
      <c r="D154" s="12">
        <v>163</v>
      </c>
    </row>
    <row r="155" spans="1:4" x14ac:dyDescent="0.3">
      <c r="A155" s="5" t="s">
        <v>85</v>
      </c>
      <c r="C155" s="5" t="s">
        <v>56</v>
      </c>
      <c r="D155" s="12">
        <v>25</v>
      </c>
    </row>
    <row r="156" spans="1:4" x14ac:dyDescent="0.3">
      <c r="A156" s="5" t="s">
        <v>72</v>
      </c>
      <c r="C156" s="5" t="s">
        <v>56</v>
      </c>
      <c r="D156" s="35">
        <v>7.3904920074735312</v>
      </c>
    </row>
    <row r="157" spans="1:4" x14ac:dyDescent="0.3">
      <c r="A157" s="5" t="s">
        <v>73</v>
      </c>
      <c r="C157" s="5" t="s">
        <v>56</v>
      </c>
      <c r="D157" s="35">
        <v>6.8493150684931505</v>
      </c>
    </row>
    <row r="158" spans="1:4" x14ac:dyDescent="0.3">
      <c r="A158" s="5" t="s">
        <v>55</v>
      </c>
      <c r="C158" s="5" t="s">
        <v>56</v>
      </c>
      <c r="D158" s="12">
        <v>4817</v>
      </c>
    </row>
    <row r="159" spans="1:4" x14ac:dyDescent="0.3">
      <c r="A159" s="5" t="s">
        <v>74</v>
      </c>
      <c r="B159"/>
      <c r="D159" s="12">
        <v>365</v>
      </c>
    </row>
    <row r="160" spans="1:4" x14ac:dyDescent="0.3">
      <c r="B160"/>
      <c r="D160" s="14"/>
    </row>
    <row r="161" spans="1:4" x14ac:dyDescent="0.3">
      <c r="A161" s="8" t="s">
        <v>168</v>
      </c>
      <c r="D161" s="14"/>
    </row>
    <row r="162" spans="1:4" x14ac:dyDescent="0.3">
      <c r="A162" s="28" t="s">
        <v>75</v>
      </c>
      <c r="B162" t="s">
        <v>171</v>
      </c>
      <c r="C162" s="7"/>
      <c r="D162" s="12">
        <v>45</v>
      </c>
    </row>
    <row r="163" spans="1:4" x14ac:dyDescent="0.3">
      <c r="A163" s="28" t="s">
        <v>76</v>
      </c>
      <c r="B163" s="28"/>
      <c r="D163" s="12">
        <v>175</v>
      </c>
    </row>
    <row r="164" spans="1:4" x14ac:dyDescent="0.3">
      <c r="A164" s="28" t="s">
        <v>77</v>
      </c>
      <c r="B164" s="28"/>
      <c r="D164" s="12">
        <v>867</v>
      </c>
    </row>
    <row r="165" spans="1:4" x14ac:dyDescent="0.3">
      <c r="A165" s="28" t="s">
        <v>78</v>
      </c>
      <c r="B165" s="28"/>
      <c r="D165" s="12">
        <v>33</v>
      </c>
    </row>
    <row r="166" spans="1:4" x14ac:dyDescent="0.3">
      <c r="A166" s="28" t="s">
        <v>79</v>
      </c>
      <c r="B166" s="28"/>
      <c r="D166" s="12">
        <v>23</v>
      </c>
    </row>
    <row r="167" spans="1:4" x14ac:dyDescent="0.3">
      <c r="A167" s="28" t="s">
        <v>80</v>
      </c>
      <c r="B167" s="28"/>
      <c r="D167" s="12">
        <v>1</v>
      </c>
    </row>
    <row r="168" spans="1:4" x14ac:dyDescent="0.3">
      <c r="A168" s="28" t="s">
        <v>81</v>
      </c>
      <c r="B168" s="28"/>
      <c r="D168" s="12">
        <v>12</v>
      </c>
    </row>
    <row r="169" spans="1:4" x14ac:dyDescent="0.3">
      <c r="A169" s="28" t="s">
        <v>82</v>
      </c>
      <c r="B169" s="28"/>
      <c r="D169" s="12">
        <v>61</v>
      </c>
    </row>
    <row r="170" spans="1:4" x14ac:dyDescent="0.3">
      <c r="A170" s="28" t="s">
        <v>83</v>
      </c>
      <c r="B170" s="28"/>
      <c r="D170" s="12">
        <v>3402</v>
      </c>
    </row>
    <row r="171" spans="1:4" x14ac:dyDescent="0.3">
      <c r="A171" s="28" t="s">
        <v>84</v>
      </c>
      <c r="B171" s="28"/>
      <c r="D171" s="12">
        <v>82</v>
      </c>
    </row>
    <row r="172" spans="1:4" x14ac:dyDescent="0.3">
      <c r="A172" s="5" t="s">
        <v>169</v>
      </c>
      <c r="B172" s="28"/>
      <c r="D172" s="12">
        <v>4701</v>
      </c>
    </row>
  </sheetData>
  <conditionalFormatting sqref="A2:A3">
    <cfRule type="duplicateValues" dxfId="14" priority="2"/>
  </conditionalFormatting>
  <conditionalFormatting sqref="A4:A17">
    <cfRule type="duplicateValues" dxfId="13" priority="34"/>
  </conditionalFormatting>
  <conditionalFormatting sqref="B2:C4 B5:B17">
    <cfRule type="duplicateValues" dxfId="12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3FF7-25A1-4EF1-AE77-6E04C9DF807F}">
  <dimension ref="A2:D173"/>
  <sheetViews>
    <sheetView workbookViewId="0">
      <selection activeCell="G1" sqref="G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77734375" style="5" customWidth="1"/>
  </cols>
  <sheetData>
    <row r="2" spans="1:4" x14ac:dyDescent="0.3">
      <c r="A2" s="7" t="s">
        <v>166</v>
      </c>
      <c r="B2" s="7"/>
      <c r="D2" s="7" t="s">
        <v>161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165</v>
      </c>
    </row>
    <row r="6" spans="1:4" x14ac:dyDescent="0.3">
      <c r="C6" s="10" t="s">
        <v>173</v>
      </c>
      <c r="D6" s="9">
        <v>154</v>
      </c>
    </row>
    <row r="7" spans="1:4" x14ac:dyDescent="0.3">
      <c r="C7" s="5" t="s">
        <v>174</v>
      </c>
      <c r="D7" s="9">
        <v>99</v>
      </c>
    </row>
    <row r="8" spans="1:4" x14ac:dyDescent="0.3">
      <c r="C8" s="5" t="s">
        <v>175</v>
      </c>
      <c r="D8" s="9">
        <v>181</v>
      </c>
    </row>
    <row r="9" spans="1:4" x14ac:dyDescent="0.3">
      <c r="C9" s="5" t="s">
        <v>176</v>
      </c>
      <c r="D9" s="9">
        <v>1186</v>
      </c>
    </row>
    <row r="10" spans="1:4" x14ac:dyDescent="0.3">
      <c r="C10" s="11" t="s">
        <v>178</v>
      </c>
      <c r="D10" s="9">
        <v>429</v>
      </c>
    </row>
    <row r="11" spans="1:4" x14ac:dyDescent="0.3">
      <c r="C11" s="5" t="s">
        <v>177</v>
      </c>
      <c r="D11" s="9">
        <v>250</v>
      </c>
    </row>
    <row r="12" spans="1:4" x14ac:dyDescent="0.3">
      <c r="C12" s="5" t="s">
        <v>179</v>
      </c>
      <c r="D12" s="9">
        <v>179</v>
      </c>
    </row>
    <row r="13" spans="1:4" x14ac:dyDescent="0.3">
      <c r="C13" s="5" t="s">
        <v>180</v>
      </c>
      <c r="D13" s="9">
        <v>31</v>
      </c>
    </row>
    <row r="14" spans="1:4" x14ac:dyDescent="0.3">
      <c r="C14" s="5" t="s">
        <v>0</v>
      </c>
      <c r="D14" s="9">
        <v>2214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5</v>
      </c>
    </row>
    <row r="17" spans="1:4" x14ac:dyDescent="0.3">
      <c r="C17" s="10" t="s">
        <v>173</v>
      </c>
      <c r="D17" s="9">
        <v>11</v>
      </c>
    </row>
    <row r="18" spans="1:4" x14ac:dyDescent="0.3">
      <c r="C18" s="5" t="s">
        <v>174</v>
      </c>
      <c r="D18" s="9">
        <v>9</v>
      </c>
    </row>
    <row r="19" spans="1:4" x14ac:dyDescent="0.3">
      <c r="C19" s="5" t="s">
        <v>175</v>
      </c>
      <c r="D19" s="9">
        <v>17</v>
      </c>
    </row>
    <row r="20" spans="1:4" x14ac:dyDescent="0.3">
      <c r="C20" s="5" t="s">
        <v>176</v>
      </c>
      <c r="D20" s="9">
        <v>86</v>
      </c>
    </row>
    <row r="21" spans="1:4" x14ac:dyDescent="0.3">
      <c r="C21" s="11" t="s">
        <v>178</v>
      </c>
      <c r="D21" s="9">
        <v>68</v>
      </c>
    </row>
    <row r="22" spans="1:4" x14ac:dyDescent="0.3">
      <c r="C22" s="5" t="s">
        <v>177</v>
      </c>
      <c r="D22" s="9">
        <v>38</v>
      </c>
    </row>
    <row r="23" spans="1:4" x14ac:dyDescent="0.3">
      <c r="C23" s="5" t="s">
        <v>179</v>
      </c>
      <c r="D23" s="9">
        <v>30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196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18</v>
      </c>
    </row>
    <row r="28" spans="1:4" x14ac:dyDescent="0.3">
      <c r="C28" s="10" t="s">
        <v>173</v>
      </c>
      <c r="D28" s="9">
        <v>9</v>
      </c>
    </row>
    <row r="29" spans="1:4" x14ac:dyDescent="0.3">
      <c r="C29" s="5" t="s">
        <v>174</v>
      </c>
      <c r="D29" s="9">
        <v>6</v>
      </c>
    </row>
    <row r="30" spans="1:4" x14ac:dyDescent="0.3">
      <c r="C30" s="5" t="s">
        <v>175</v>
      </c>
      <c r="D30" s="9">
        <v>16</v>
      </c>
    </row>
    <row r="31" spans="1:4" x14ac:dyDescent="0.3">
      <c r="C31" s="5" t="s">
        <v>176</v>
      </c>
      <c r="D31" s="9">
        <v>143</v>
      </c>
    </row>
    <row r="32" spans="1:4" x14ac:dyDescent="0.3">
      <c r="C32" s="11" t="s">
        <v>178</v>
      </c>
      <c r="D32" s="9">
        <v>12</v>
      </c>
    </row>
    <row r="33" spans="1:4" x14ac:dyDescent="0.3">
      <c r="C33" s="5" t="s">
        <v>177</v>
      </c>
      <c r="D33" s="9">
        <v>10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9">
        <v>0</v>
      </c>
    </row>
    <row r="36" spans="1:4" x14ac:dyDescent="0.3">
      <c r="C36" s="5" t="s">
        <v>0</v>
      </c>
      <c r="D36" s="9">
        <v>204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204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57</v>
      </c>
    </row>
    <row r="42" spans="1:4" x14ac:dyDescent="0.3">
      <c r="C42" s="5" t="s">
        <v>4</v>
      </c>
      <c r="D42" s="9">
        <v>27</v>
      </c>
    </row>
    <row r="43" spans="1:4" x14ac:dyDescent="0.3">
      <c r="C43" s="5" t="s">
        <v>5</v>
      </c>
      <c r="D43" s="9">
        <v>23</v>
      </c>
    </row>
    <row r="44" spans="1:4" x14ac:dyDescent="0.3">
      <c r="C44" s="5" t="s">
        <v>6</v>
      </c>
      <c r="D44" s="9">
        <v>19</v>
      </c>
    </row>
    <row r="45" spans="1:4" x14ac:dyDescent="0.3">
      <c r="C45" s="5" t="s">
        <v>7</v>
      </c>
      <c r="D45" s="9">
        <v>7</v>
      </c>
    </row>
    <row r="46" spans="1:4" x14ac:dyDescent="0.3">
      <c r="C46" s="5" t="s">
        <v>8</v>
      </c>
      <c r="D46" s="9">
        <v>6</v>
      </c>
    </row>
    <row r="47" spans="1:4" x14ac:dyDescent="0.3">
      <c r="C47" s="5" t="s">
        <v>9</v>
      </c>
      <c r="D47" s="9">
        <v>6</v>
      </c>
    </row>
    <row r="48" spans="1:4" x14ac:dyDescent="0.3">
      <c r="C48" s="5" t="s">
        <v>10</v>
      </c>
      <c r="D48" s="9">
        <v>6</v>
      </c>
    </row>
    <row r="49" spans="1:4" x14ac:dyDescent="0.3">
      <c r="C49" s="5" t="s">
        <v>11</v>
      </c>
      <c r="D49" s="38" t="s">
        <v>182</v>
      </c>
    </row>
    <row r="50" spans="1:4" x14ac:dyDescent="0.3">
      <c r="C50" s="5" t="s">
        <v>12</v>
      </c>
      <c r="D50" s="38" t="s">
        <v>182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97</v>
      </c>
    </row>
    <row r="53" spans="1:4" x14ac:dyDescent="0.3">
      <c r="C53" s="5" t="s">
        <v>5</v>
      </c>
      <c r="D53" s="9" t="s">
        <v>95</v>
      </c>
    </row>
    <row r="54" spans="1:4" x14ac:dyDescent="0.3">
      <c r="C54" s="5" t="s">
        <v>6</v>
      </c>
      <c r="D54" s="9" t="s">
        <v>128</v>
      </c>
    </row>
    <row r="55" spans="1:4" x14ac:dyDescent="0.3">
      <c r="C55" s="5" t="s">
        <v>7</v>
      </c>
      <c r="D55" s="9" t="s">
        <v>123</v>
      </c>
    </row>
    <row r="56" spans="1:4" x14ac:dyDescent="0.3">
      <c r="C56" s="5" t="s">
        <v>8</v>
      </c>
      <c r="D56" s="9" t="s">
        <v>96</v>
      </c>
    </row>
    <row r="57" spans="1:4" x14ac:dyDescent="0.3">
      <c r="C57" s="5" t="s">
        <v>9</v>
      </c>
      <c r="D57" s="9" t="s">
        <v>116</v>
      </c>
    </row>
    <row r="58" spans="1:4" x14ac:dyDescent="0.3">
      <c r="C58" s="5" t="s">
        <v>10</v>
      </c>
      <c r="D58" s="9" t="s">
        <v>126</v>
      </c>
    </row>
    <row r="59" spans="1:4" x14ac:dyDescent="0.3">
      <c r="C59" s="5" t="s">
        <v>11</v>
      </c>
      <c r="D59" s="9" t="s">
        <v>120</v>
      </c>
    </row>
    <row r="60" spans="1:4" x14ac:dyDescent="0.3">
      <c r="C60" s="5" t="s">
        <v>12</v>
      </c>
      <c r="D60" s="9" t="s">
        <v>130</v>
      </c>
    </row>
    <row r="61" spans="1:4" x14ac:dyDescent="0.3">
      <c r="A61" s="5" t="s">
        <v>13</v>
      </c>
      <c r="B61" s="5" t="s">
        <v>171</v>
      </c>
      <c r="D61" s="9">
        <v>116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131</v>
      </c>
    </row>
    <row r="65" spans="1:4" x14ac:dyDescent="0.3">
      <c r="A65" s="5" t="s">
        <v>15</v>
      </c>
      <c r="D65" s="9">
        <v>105</v>
      </c>
    </row>
    <row r="66" spans="1:4" x14ac:dyDescent="0.3">
      <c r="A66" s="5" t="s">
        <v>187</v>
      </c>
      <c r="D66" s="9">
        <v>99</v>
      </c>
    </row>
    <row r="67" spans="1:4" x14ac:dyDescent="0.3">
      <c r="A67" s="5" t="s">
        <v>188</v>
      </c>
      <c r="D67" s="9">
        <v>107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897</v>
      </c>
    </row>
    <row r="71" spans="1:4" x14ac:dyDescent="0.3">
      <c r="A71" s="5" t="s">
        <v>17</v>
      </c>
      <c r="D71" s="9">
        <v>689</v>
      </c>
    </row>
    <row r="72" spans="1:4" x14ac:dyDescent="0.3">
      <c r="A72" s="5" t="s">
        <v>18</v>
      </c>
      <c r="D72" s="9">
        <v>1937</v>
      </c>
    </row>
    <row r="73" spans="1:4" x14ac:dyDescent="0.3">
      <c r="A73" s="5" t="s">
        <v>19</v>
      </c>
      <c r="D73" s="9">
        <v>258</v>
      </c>
    </row>
    <row r="74" spans="1:4" x14ac:dyDescent="0.3">
      <c r="A74" s="5" t="s">
        <v>20</v>
      </c>
      <c r="D74" s="17">
        <v>1.8372093023255813</v>
      </c>
    </row>
    <row r="75" spans="1:4" x14ac:dyDescent="0.3">
      <c r="A75" s="18" t="s">
        <v>21</v>
      </c>
      <c r="B75" s="18"/>
      <c r="D75" s="9">
        <v>35</v>
      </c>
    </row>
    <row r="76" spans="1:4" x14ac:dyDescent="0.3">
      <c r="A76" s="5" t="s">
        <v>22</v>
      </c>
      <c r="D76" s="9">
        <v>205</v>
      </c>
    </row>
    <row r="77" spans="1:4" x14ac:dyDescent="0.3">
      <c r="A77" s="5" t="s">
        <v>86</v>
      </c>
      <c r="D77" s="9">
        <v>96</v>
      </c>
    </row>
    <row r="78" spans="1:4" x14ac:dyDescent="0.3">
      <c r="A78" s="5" t="s">
        <v>23</v>
      </c>
      <c r="D78" s="9">
        <v>474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159</v>
      </c>
    </row>
    <row r="82" spans="1:4" x14ac:dyDescent="0.3">
      <c r="A82" s="5" t="s">
        <v>25</v>
      </c>
      <c r="B82" s="5" t="s">
        <v>40</v>
      </c>
      <c r="C82" s="19"/>
      <c r="D82" s="20">
        <v>15.392061955469508</v>
      </c>
    </row>
    <row r="83" spans="1:4" x14ac:dyDescent="0.3">
      <c r="A83" s="5" t="s">
        <v>87</v>
      </c>
      <c r="B83" s="5" t="s">
        <v>171</v>
      </c>
      <c r="C83" s="19"/>
      <c r="D83" s="21">
        <v>2.4700000000000002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68</v>
      </c>
    </row>
    <row r="87" spans="1:4" x14ac:dyDescent="0.3">
      <c r="A87" s="5" t="s">
        <v>27</v>
      </c>
      <c r="D87" s="9">
        <v>946</v>
      </c>
    </row>
    <row r="88" spans="1:4" x14ac:dyDescent="0.3">
      <c r="A88" s="5" t="s">
        <v>28</v>
      </c>
      <c r="D88" s="9">
        <v>68</v>
      </c>
    </row>
    <row r="89" spans="1:4" x14ac:dyDescent="0.3">
      <c r="A89" s="5" t="s">
        <v>29</v>
      </c>
      <c r="D89" s="9">
        <v>0</v>
      </c>
    </row>
    <row r="90" spans="1:4" x14ac:dyDescent="0.3">
      <c r="A90" s="5" t="s">
        <v>30</v>
      </c>
      <c r="D90" s="6">
        <v>6.5827686350435624</v>
      </c>
    </row>
    <row r="91" spans="1:4" x14ac:dyDescent="0.3">
      <c r="A91" s="5" t="s">
        <v>31</v>
      </c>
      <c r="D91" s="6">
        <v>91.577928363988377</v>
      </c>
    </row>
    <row r="92" spans="1:4" x14ac:dyDescent="0.3">
      <c r="A92" s="5" t="s">
        <v>32</v>
      </c>
      <c r="D92" s="22">
        <v>6.5827686350435624</v>
      </c>
    </row>
    <row r="93" spans="1:4" x14ac:dyDescent="0.3">
      <c r="A93" s="5" t="s">
        <v>33</v>
      </c>
      <c r="D93" s="22">
        <v>0</v>
      </c>
    </row>
    <row r="94" spans="1:4" x14ac:dyDescent="0.3">
      <c r="A94" s="5" t="s">
        <v>34</v>
      </c>
      <c r="D94" s="9">
        <v>1033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249</v>
      </c>
    </row>
    <row r="98" spans="1:4" x14ac:dyDescent="0.3">
      <c r="A98" s="5" t="s">
        <v>35</v>
      </c>
      <c r="D98" s="9">
        <v>97</v>
      </c>
    </row>
    <row r="99" spans="1:4" x14ac:dyDescent="0.3">
      <c r="A99" s="5" t="s">
        <v>36</v>
      </c>
      <c r="D99" s="9">
        <v>89</v>
      </c>
    </row>
    <row r="100" spans="1:4" x14ac:dyDescent="0.3">
      <c r="A100" s="5" t="s">
        <v>37</v>
      </c>
      <c r="D100" s="9">
        <v>89</v>
      </c>
    </row>
    <row r="101" spans="1:4" x14ac:dyDescent="0.3">
      <c r="A101" s="5" t="s">
        <v>38</v>
      </c>
      <c r="D101" s="9">
        <v>118</v>
      </c>
    </row>
    <row r="102" spans="1:4" x14ac:dyDescent="0.3">
      <c r="A102" s="5" t="s">
        <v>39</v>
      </c>
      <c r="D102" s="9">
        <v>185</v>
      </c>
    </row>
    <row r="103" spans="1:4" x14ac:dyDescent="0.3">
      <c r="A103" s="5" t="s">
        <v>89</v>
      </c>
      <c r="D103" s="9">
        <v>132</v>
      </c>
    </row>
    <row r="104" spans="1:4" x14ac:dyDescent="0.3">
      <c r="A104" s="5" t="s">
        <v>167</v>
      </c>
      <c r="D104" s="9">
        <v>32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25.126135216952573</v>
      </c>
    </row>
    <row r="107" spans="1:4" x14ac:dyDescent="0.3">
      <c r="A107" s="5" t="s">
        <v>35</v>
      </c>
      <c r="D107" s="6">
        <v>9.7880928355196772</v>
      </c>
    </row>
    <row r="108" spans="1:4" x14ac:dyDescent="0.3">
      <c r="A108" s="5" t="s">
        <v>36</v>
      </c>
      <c r="D108" s="6">
        <v>8.9808274470232075</v>
      </c>
    </row>
    <row r="109" spans="1:4" x14ac:dyDescent="0.3">
      <c r="A109" s="5" t="s">
        <v>37</v>
      </c>
      <c r="D109" s="6">
        <v>8.9808274470232075</v>
      </c>
    </row>
    <row r="110" spans="1:4" x14ac:dyDescent="0.3">
      <c r="A110" s="5" t="s">
        <v>38</v>
      </c>
      <c r="D110" s="6">
        <v>11.907164480322905</v>
      </c>
    </row>
    <row r="111" spans="1:4" x14ac:dyDescent="0.3">
      <c r="A111" s="5" t="s">
        <v>39</v>
      </c>
      <c r="D111" s="6">
        <v>18.668012108980829</v>
      </c>
    </row>
    <row r="112" spans="1:4" x14ac:dyDescent="0.3">
      <c r="A112" s="5" t="s">
        <v>89</v>
      </c>
      <c r="D112" s="6">
        <v>13.319878910191726</v>
      </c>
    </row>
    <row r="113" spans="1:4" x14ac:dyDescent="0.3">
      <c r="A113" s="25" t="s">
        <v>167</v>
      </c>
      <c r="B113" s="25"/>
      <c r="D113" s="6">
        <v>3.2290615539858729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1033</v>
      </c>
    </row>
    <row r="117" spans="1:4" x14ac:dyDescent="0.3">
      <c r="A117" s="25" t="s">
        <v>42</v>
      </c>
      <c r="B117" s="25"/>
      <c r="D117" s="9">
        <v>372</v>
      </c>
    </row>
    <row r="118" spans="1:4" x14ac:dyDescent="0.3">
      <c r="A118" s="25" t="s">
        <v>43</v>
      </c>
      <c r="B118" s="25"/>
      <c r="D118" s="9">
        <v>282</v>
      </c>
    </row>
    <row r="119" spans="1:4" x14ac:dyDescent="0.3">
      <c r="A119" s="25" t="s">
        <v>44</v>
      </c>
      <c r="B119" s="25"/>
      <c r="D119" s="9">
        <v>207</v>
      </c>
    </row>
    <row r="120" spans="1:4" x14ac:dyDescent="0.3">
      <c r="A120" s="25" t="s">
        <v>45</v>
      </c>
      <c r="B120" s="25"/>
      <c r="D120" s="9">
        <v>116</v>
      </c>
    </row>
    <row r="121" spans="1:4" x14ac:dyDescent="0.3">
      <c r="A121" s="25" t="s">
        <v>46</v>
      </c>
      <c r="B121" s="25"/>
      <c r="D121" s="9">
        <v>39</v>
      </c>
    </row>
    <row r="122" spans="1:4" x14ac:dyDescent="0.3">
      <c r="A122" s="28" t="s">
        <v>47</v>
      </c>
      <c r="B122" s="28"/>
      <c r="D122" s="9">
        <v>17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73</v>
      </c>
    </row>
    <row r="126" spans="1:4" x14ac:dyDescent="0.3">
      <c r="A126" s="23" t="s">
        <v>49</v>
      </c>
      <c r="B126" s="23"/>
      <c r="D126" s="9">
        <v>101</v>
      </c>
    </row>
    <row r="127" spans="1:4" x14ac:dyDescent="0.3">
      <c r="A127" s="23" t="s">
        <v>50</v>
      </c>
      <c r="B127" s="23"/>
      <c r="D127" s="9">
        <v>149</v>
      </c>
    </row>
    <row r="128" spans="1:4" x14ac:dyDescent="0.3">
      <c r="A128" s="23" t="s">
        <v>51</v>
      </c>
      <c r="B128" s="23"/>
      <c r="D128" s="9">
        <v>369</v>
      </c>
    </row>
    <row r="129" spans="1:4" x14ac:dyDescent="0.3">
      <c r="A129" s="23" t="s">
        <v>52</v>
      </c>
      <c r="B129" s="23"/>
      <c r="D129" s="9">
        <v>205</v>
      </c>
    </row>
    <row r="130" spans="1:4" x14ac:dyDescent="0.3">
      <c r="A130" s="23" t="s">
        <v>53</v>
      </c>
      <c r="B130" s="23"/>
      <c r="D130" s="9">
        <v>897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1137</v>
      </c>
    </row>
    <row r="134" spans="1:4" x14ac:dyDescent="0.3">
      <c r="A134" s="18" t="s">
        <v>57</v>
      </c>
      <c r="C134" s="5" t="s">
        <v>56</v>
      </c>
      <c r="D134" s="12">
        <v>1077</v>
      </c>
    </row>
    <row r="135" spans="1:4" x14ac:dyDescent="0.3">
      <c r="A135" s="5" t="s">
        <v>62</v>
      </c>
      <c r="D135" s="12">
        <v>60</v>
      </c>
    </row>
    <row r="136" spans="1:4" x14ac:dyDescent="0.3">
      <c r="A136" s="18" t="s">
        <v>58</v>
      </c>
      <c r="C136" s="5" t="s">
        <v>56</v>
      </c>
      <c r="D136" s="12">
        <v>464</v>
      </c>
    </row>
    <row r="137" spans="1:4" x14ac:dyDescent="0.3">
      <c r="A137" s="18" t="s">
        <v>59</v>
      </c>
      <c r="C137" s="5" t="s">
        <v>56</v>
      </c>
      <c r="D137" s="12">
        <v>154</v>
      </c>
    </row>
    <row r="138" spans="1:4" x14ac:dyDescent="0.3">
      <c r="A138" s="29" t="s">
        <v>60</v>
      </c>
      <c r="B138" s="11"/>
      <c r="C138" s="5" t="s">
        <v>56</v>
      </c>
      <c r="D138" s="12">
        <v>381</v>
      </c>
    </row>
    <row r="139" spans="1:4" x14ac:dyDescent="0.3">
      <c r="A139" s="18" t="s">
        <v>61</v>
      </c>
      <c r="C139" s="5" t="s">
        <v>56</v>
      </c>
      <c r="D139" s="12">
        <v>78</v>
      </c>
    </row>
    <row r="140" spans="1:4" x14ac:dyDescent="0.3">
      <c r="D140" s="12"/>
    </row>
    <row r="141" spans="1:4" x14ac:dyDescent="0.3">
      <c r="A141" s="5" t="s">
        <v>63</v>
      </c>
      <c r="D141" s="12">
        <v>2214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442</v>
      </c>
    </row>
    <row r="145" spans="1:4" x14ac:dyDescent="0.3">
      <c r="A145" s="5" t="s">
        <v>65</v>
      </c>
      <c r="D145" s="9">
        <v>590</v>
      </c>
    </row>
    <row r="146" spans="1:4" x14ac:dyDescent="0.3">
      <c r="A146" s="5" t="s">
        <v>66</v>
      </c>
      <c r="D146" s="9">
        <v>801</v>
      </c>
    </row>
    <row r="147" spans="1:4" x14ac:dyDescent="0.3">
      <c r="A147" s="5" t="s">
        <v>0</v>
      </c>
      <c r="D147" s="9">
        <v>1833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59653.726473175026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60</v>
      </c>
    </row>
    <row r="154" spans="1:4" x14ac:dyDescent="0.3">
      <c r="A154" s="5" t="s">
        <v>70</v>
      </c>
      <c r="C154" s="5" t="s">
        <v>56</v>
      </c>
      <c r="D154" s="12">
        <v>32</v>
      </c>
    </row>
    <row r="155" spans="1:4" x14ac:dyDescent="0.3">
      <c r="A155" s="5" t="s">
        <v>71</v>
      </c>
      <c r="C155" s="5" t="s">
        <v>56</v>
      </c>
      <c r="D155" s="12">
        <v>28</v>
      </c>
    </row>
    <row r="156" spans="1:4" x14ac:dyDescent="0.3">
      <c r="A156" s="5" t="s">
        <v>85</v>
      </c>
      <c r="C156" s="5" t="s">
        <v>56</v>
      </c>
      <c r="D156" s="39" t="s">
        <v>182</v>
      </c>
    </row>
    <row r="157" spans="1:4" x14ac:dyDescent="0.3">
      <c r="A157" s="5" t="s">
        <v>72</v>
      </c>
      <c r="C157" s="5" t="s">
        <v>56</v>
      </c>
      <c r="D157" s="35">
        <v>5.2770448548812663</v>
      </c>
    </row>
    <row r="158" spans="1:4" x14ac:dyDescent="0.3">
      <c r="A158" s="5" t="s">
        <v>73</v>
      </c>
      <c r="C158" s="5" t="s">
        <v>56</v>
      </c>
      <c r="D158" s="40" t="s">
        <v>182</v>
      </c>
    </row>
    <row r="159" spans="1:4" x14ac:dyDescent="0.3">
      <c r="A159" s="5" t="s">
        <v>55</v>
      </c>
      <c r="B159"/>
      <c r="D159" s="12">
        <v>1137</v>
      </c>
    </row>
    <row r="160" spans="1:4" x14ac:dyDescent="0.3">
      <c r="A160" s="5" t="s">
        <v>74</v>
      </c>
      <c r="B160"/>
      <c r="D160" s="12">
        <v>60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68</v>
      </c>
    </row>
    <row r="164" spans="1:4" x14ac:dyDescent="0.3">
      <c r="A164" s="28" t="s">
        <v>76</v>
      </c>
      <c r="B164" s="28"/>
      <c r="D164" s="12">
        <v>73</v>
      </c>
    </row>
    <row r="165" spans="1:4" x14ac:dyDescent="0.3">
      <c r="A165" s="28" t="s">
        <v>77</v>
      </c>
      <c r="B165" s="28"/>
      <c r="D165" s="12">
        <v>35</v>
      </c>
    </row>
    <row r="166" spans="1:4" x14ac:dyDescent="0.3">
      <c r="A166" s="28" t="s">
        <v>78</v>
      </c>
      <c r="B166" s="28"/>
      <c r="D166" s="12">
        <v>23</v>
      </c>
    </row>
    <row r="167" spans="1:4" x14ac:dyDescent="0.3">
      <c r="A167" s="28" t="s">
        <v>79</v>
      </c>
      <c r="B167" s="28"/>
      <c r="D167" s="12">
        <v>10</v>
      </c>
    </row>
    <row r="168" spans="1:4" x14ac:dyDescent="0.3">
      <c r="A168" s="28" t="s">
        <v>80</v>
      </c>
      <c r="B168" s="28"/>
      <c r="D168" s="12">
        <v>1</v>
      </c>
    </row>
    <row r="169" spans="1:4" x14ac:dyDescent="0.3">
      <c r="A169" s="28" t="s">
        <v>81</v>
      </c>
      <c r="B169" s="28"/>
      <c r="D169" s="12">
        <v>1</v>
      </c>
    </row>
    <row r="170" spans="1:4" x14ac:dyDescent="0.3">
      <c r="A170" s="28" t="s">
        <v>82</v>
      </c>
      <c r="B170" s="28"/>
      <c r="D170" s="12">
        <v>24</v>
      </c>
    </row>
    <row r="171" spans="1:4" x14ac:dyDescent="0.3">
      <c r="A171" s="28" t="s">
        <v>83</v>
      </c>
      <c r="B171" s="28"/>
      <c r="D171" s="12">
        <v>114</v>
      </c>
    </row>
    <row r="172" spans="1:4" x14ac:dyDescent="0.3">
      <c r="A172" s="28" t="s">
        <v>84</v>
      </c>
      <c r="B172" s="28"/>
      <c r="D172" s="12">
        <v>66</v>
      </c>
    </row>
    <row r="173" spans="1:4" x14ac:dyDescent="0.3">
      <c r="A173" s="5" t="s">
        <v>169</v>
      </c>
      <c r="D173" s="12">
        <v>415</v>
      </c>
    </row>
  </sheetData>
  <conditionalFormatting sqref="A2:A3">
    <cfRule type="duplicateValues" dxfId="11" priority="2"/>
  </conditionalFormatting>
  <conditionalFormatting sqref="A4:A17">
    <cfRule type="duplicateValues" dxfId="10" priority="35"/>
  </conditionalFormatting>
  <conditionalFormatting sqref="B2:C4 B5:B17">
    <cfRule type="duplicateValues" dxfId="9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D0A-7527-457F-8627-A6F5B6855689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44140625" style="5" customWidth="1"/>
  </cols>
  <sheetData>
    <row r="2" spans="1:4" x14ac:dyDescent="0.3">
      <c r="A2" s="7" t="s">
        <v>166</v>
      </c>
      <c r="B2" s="7"/>
      <c r="D2" s="7" t="s">
        <v>162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1003</v>
      </c>
    </row>
    <row r="6" spans="1:4" x14ac:dyDescent="0.3">
      <c r="C6" s="10" t="s">
        <v>173</v>
      </c>
      <c r="D6" s="9">
        <v>1228</v>
      </c>
    </row>
    <row r="7" spans="1:4" x14ac:dyDescent="0.3">
      <c r="C7" s="5" t="s">
        <v>174</v>
      </c>
      <c r="D7" s="9">
        <v>562</v>
      </c>
    </row>
    <row r="8" spans="1:4" x14ac:dyDescent="0.3">
      <c r="C8" s="5" t="s">
        <v>175</v>
      </c>
      <c r="D8" s="9">
        <v>1137</v>
      </c>
    </row>
    <row r="9" spans="1:4" x14ac:dyDescent="0.3">
      <c r="C9" s="5" t="s">
        <v>176</v>
      </c>
      <c r="D9" s="9">
        <v>6402</v>
      </c>
    </row>
    <row r="10" spans="1:4" x14ac:dyDescent="0.3">
      <c r="C10" s="11" t="s">
        <v>178</v>
      </c>
      <c r="D10" s="9">
        <v>1415</v>
      </c>
    </row>
    <row r="11" spans="1:4" x14ac:dyDescent="0.3">
      <c r="C11" s="5" t="s">
        <v>177</v>
      </c>
      <c r="D11" s="9">
        <v>856</v>
      </c>
    </row>
    <row r="12" spans="1:4" x14ac:dyDescent="0.3">
      <c r="C12" s="5" t="s">
        <v>179</v>
      </c>
      <c r="D12" s="9">
        <v>559</v>
      </c>
    </row>
    <row r="13" spans="1:4" x14ac:dyDescent="0.3">
      <c r="C13" s="5" t="s">
        <v>180</v>
      </c>
      <c r="D13" s="9">
        <v>117</v>
      </c>
    </row>
    <row r="14" spans="1:4" x14ac:dyDescent="0.3">
      <c r="C14" s="5" t="s">
        <v>0</v>
      </c>
      <c r="D14" s="9">
        <v>11747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62</v>
      </c>
    </row>
    <row r="17" spans="1:4" x14ac:dyDescent="0.3">
      <c r="C17" s="10" t="s">
        <v>173</v>
      </c>
      <c r="D17" s="9">
        <v>63</v>
      </c>
    </row>
    <row r="18" spans="1:4" x14ac:dyDescent="0.3">
      <c r="C18" s="5" t="s">
        <v>174</v>
      </c>
      <c r="D18" s="9">
        <v>25</v>
      </c>
    </row>
    <row r="19" spans="1:4" x14ac:dyDescent="0.3">
      <c r="C19" s="5" t="s">
        <v>175</v>
      </c>
      <c r="D19" s="9">
        <v>44</v>
      </c>
    </row>
    <row r="20" spans="1:4" x14ac:dyDescent="0.3">
      <c r="C20" s="5" t="s">
        <v>176</v>
      </c>
      <c r="D20" s="9">
        <v>277</v>
      </c>
    </row>
    <row r="21" spans="1:4" x14ac:dyDescent="0.3">
      <c r="C21" s="11" t="s">
        <v>178</v>
      </c>
      <c r="D21" s="9">
        <v>130</v>
      </c>
    </row>
    <row r="22" spans="1:4" x14ac:dyDescent="0.3">
      <c r="C22" s="5" t="s">
        <v>177</v>
      </c>
      <c r="D22" s="9">
        <v>74</v>
      </c>
    </row>
    <row r="23" spans="1:4" x14ac:dyDescent="0.3">
      <c r="C23" s="5" t="s">
        <v>179</v>
      </c>
      <c r="D23" s="9">
        <v>56</v>
      </c>
    </row>
    <row r="24" spans="1:4" x14ac:dyDescent="0.3">
      <c r="C24" s="5" t="s">
        <v>180</v>
      </c>
      <c r="D24" s="9">
        <v>10</v>
      </c>
    </row>
    <row r="25" spans="1:4" x14ac:dyDescent="0.3">
      <c r="C25" s="5" t="s">
        <v>0</v>
      </c>
      <c r="D25" s="9">
        <v>601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110</v>
      </c>
    </row>
    <row r="28" spans="1:4" x14ac:dyDescent="0.3">
      <c r="C28" s="10" t="s">
        <v>173</v>
      </c>
      <c r="D28" s="9">
        <v>137</v>
      </c>
    </row>
    <row r="29" spans="1:4" x14ac:dyDescent="0.3">
      <c r="C29" s="5" t="s">
        <v>174</v>
      </c>
      <c r="D29" s="9">
        <v>63</v>
      </c>
    </row>
    <row r="30" spans="1:4" x14ac:dyDescent="0.3">
      <c r="C30" s="5" t="s">
        <v>175</v>
      </c>
      <c r="D30" s="9">
        <v>94</v>
      </c>
    </row>
    <row r="31" spans="1:4" x14ac:dyDescent="0.3">
      <c r="C31" s="5" t="s">
        <v>176</v>
      </c>
      <c r="D31" s="9">
        <v>825</v>
      </c>
    </row>
    <row r="32" spans="1:4" x14ac:dyDescent="0.3">
      <c r="C32" s="11" t="s">
        <v>178</v>
      </c>
      <c r="D32" s="9">
        <v>59</v>
      </c>
    </row>
    <row r="33" spans="1:4" x14ac:dyDescent="0.3">
      <c r="C33" s="5" t="s">
        <v>177</v>
      </c>
      <c r="D33" s="9">
        <v>44</v>
      </c>
    </row>
    <row r="34" spans="1:4" x14ac:dyDescent="0.3">
      <c r="C34" s="5" t="s">
        <v>179</v>
      </c>
      <c r="D34" s="9">
        <v>15</v>
      </c>
    </row>
    <row r="35" spans="1:4" x14ac:dyDescent="0.3">
      <c r="C35" s="5" t="s">
        <v>180</v>
      </c>
      <c r="D35" s="9" t="s">
        <v>182</v>
      </c>
    </row>
    <row r="36" spans="1:4" x14ac:dyDescent="0.3">
      <c r="C36" s="5" t="s">
        <v>0</v>
      </c>
      <c r="D36" s="9">
        <v>1288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1288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298</v>
      </c>
    </row>
    <row r="42" spans="1:4" x14ac:dyDescent="0.3">
      <c r="C42" s="5" t="s">
        <v>4</v>
      </c>
      <c r="D42" s="9">
        <v>254</v>
      </c>
    </row>
    <row r="43" spans="1:4" x14ac:dyDescent="0.3">
      <c r="C43" s="5" t="s">
        <v>5</v>
      </c>
      <c r="D43" s="9">
        <v>94</v>
      </c>
    </row>
    <row r="44" spans="1:4" x14ac:dyDescent="0.3">
      <c r="C44" s="5" t="s">
        <v>6</v>
      </c>
      <c r="D44" s="9">
        <v>70</v>
      </c>
    </row>
    <row r="45" spans="1:4" x14ac:dyDescent="0.3">
      <c r="C45" s="5" t="s">
        <v>7</v>
      </c>
      <c r="D45" s="9">
        <v>54</v>
      </c>
    </row>
    <row r="46" spans="1:4" x14ac:dyDescent="0.3">
      <c r="C46" s="5" t="s">
        <v>8</v>
      </c>
      <c r="D46" s="9">
        <v>38</v>
      </c>
    </row>
    <row r="47" spans="1:4" x14ac:dyDescent="0.3">
      <c r="C47" s="5" t="s">
        <v>9</v>
      </c>
      <c r="D47" s="9">
        <v>34</v>
      </c>
    </row>
    <row r="48" spans="1:4" x14ac:dyDescent="0.3">
      <c r="C48" s="5" t="s">
        <v>10</v>
      </c>
      <c r="D48" s="9">
        <v>30</v>
      </c>
    </row>
    <row r="49" spans="1:4" x14ac:dyDescent="0.3">
      <c r="C49" s="5" t="s">
        <v>11</v>
      </c>
      <c r="D49" s="9">
        <v>29</v>
      </c>
    </row>
    <row r="50" spans="1:4" x14ac:dyDescent="0.3">
      <c r="C50" s="5" t="s">
        <v>12</v>
      </c>
      <c r="D50" s="9">
        <v>24</v>
      </c>
    </row>
    <row r="51" spans="1:4" x14ac:dyDescent="0.3">
      <c r="C51" s="5" t="s">
        <v>3</v>
      </c>
      <c r="D51" s="9" t="s">
        <v>95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102</v>
      </c>
    </row>
    <row r="56" spans="1:4" x14ac:dyDescent="0.3">
      <c r="C56" s="5" t="s">
        <v>8</v>
      </c>
      <c r="D56" s="9" t="s">
        <v>99</v>
      </c>
    </row>
    <row r="57" spans="1:4" x14ac:dyDescent="0.3">
      <c r="C57" s="5" t="s">
        <v>9</v>
      </c>
      <c r="D57" s="9" t="s">
        <v>98</v>
      </c>
    </row>
    <row r="58" spans="1:4" x14ac:dyDescent="0.3">
      <c r="C58" s="5" t="s">
        <v>10</v>
      </c>
      <c r="D58" s="9" t="s">
        <v>126</v>
      </c>
    </row>
    <row r="59" spans="1:4" x14ac:dyDescent="0.3">
      <c r="C59" s="5" t="s">
        <v>11</v>
      </c>
      <c r="D59" s="9" t="s">
        <v>101</v>
      </c>
    </row>
    <row r="60" spans="1:4" x14ac:dyDescent="0.3">
      <c r="C60" s="5" t="s">
        <v>12</v>
      </c>
      <c r="D60" s="9" t="s">
        <v>116</v>
      </c>
    </row>
    <row r="61" spans="1:4" x14ac:dyDescent="0.3">
      <c r="A61" s="5" t="s">
        <v>13</v>
      </c>
      <c r="B61" s="5" t="s">
        <v>171</v>
      </c>
      <c r="D61" s="9">
        <v>719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540</v>
      </c>
    </row>
    <row r="65" spans="1:4" x14ac:dyDescent="0.3">
      <c r="A65" s="5" t="s">
        <v>15</v>
      </c>
      <c r="D65" s="9">
        <v>654</v>
      </c>
    </row>
    <row r="66" spans="1:4" x14ac:dyDescent="0.3">
      <c r="A66" s="5" t="s">
        <v>187</v>
      </c>
      <c r="D66" s="9">
        <v>361</v>
      </c>
    </row>
    <row r="67" spans="1:4" x14ac:dyDescent="0.3">
      <c r="A67" s="5" t="s">
        <v>188</v>
      </c>
      <c r="D67" s="9">
        <v>362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4486</v>
      </c>
    </row>
    <row r="71" spans="1:4" x14ac:dyDescent="0.3">
      <c r="A71" s="5" t="s">
        <v>17</v>
      </c>
      <c r="D71" s="9">
        <v>3382</v>
      </c>
    </row>
    <row r="72" spans="1:4" x14ac:dyDescent="0.3">
      <c r="A72" s="5" t="s">
        <v>18</v>
      </c>
      <c r="D72" s="9">
        <v>10323</v>
      </c>
    </row>
    <row r="73" spans="1:4" x14ac:dyDescent="0.3">
      <c r="A73" s="5" t="s">
        <v>19</v>
      </c>
      <c r="D73" s="9">
        <v>1718</v>
      </c>
    </row>
    <row r="74" spans="1:4" x14ac:dyDescent="0.3">
      <c r="A74" s="5" t="s">
        <v>20</v>
      </c>
      <c r="D74" s="17">
        <v>1.869033760186263</v>
      </c>
    </row>
    <row r="75" spans="1:4" x14ac:dyDescent="0.3">
      <c r="A75" s="18" t="s">
        <v>21</v>
      </c>
      <c r="B75" s="18"/>
      <c r="D75" s="9">
        <v>285</v>
      </c>
    </row>
    <row r="76" spans="1:4" x14ac:dyDescent="0.3">
      <c r="A76" s="5" t="s">
        <v>22</v>
      </c>
      <c r="D76" s="9">
        <v>1065</v>
      </c>
    </row>
    <row r="77" spans="1:4" x14ac:dyDescent="0.3">
      <c r="A77" s="5" t="s">
        <v>86</v>
      </c>
      <c r="D77" s="9">
        <v>346</v>
      </c>
    </row>
    <row r="78" spans="1:4" x14ac:dyDescent="0.3">
      <c r="A78" s="5" t="s">
        <v>23</v>
      </c>
      <c r="D78" s="9">
        <v>3211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228</v>
      </c>
    </row>
    <row r="82" spans="1:4" x14ac:dyDescent="0.3">
      <c r="A82" s="5" t="s">
        <v>25</v>
      </c>
      <c r="B82" s="5" t="s">
        <v>40</v>
      </c>
      <c r="C82" s="19"/>
      <c r="D82" s="20">
        <v>4.6088538508186785</v>
      </c>
    </row>
    <row r="83" spans="1:4" x14ac:dyDescent="0.3">
      <c r="A83" s="5" t="s">
        <v>87</v>
      </c>
      <c r="B83" s="5" t="s">
        <v>171</v>
      </c>
      <c r="C83" s="19"/>
      <c r="D83" s="21">
        <v>2.61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769</v>
      </c>
    </row>
    <row r="87" spans="1:4" x14ac:dyDescent="0.3">
      <c r="A87" s="5" t="s">
        <v>27</v>
      </c>
      <c r="D87" s="9">
        <v>4133</v>
      </c>
    </row>
    <row r="88" spans="1:4" x14ac:dyDescent="0.3">
      <c r="A88" s="5" t="s">
        <v>28</v>
      </c>
      <c r="D88" s="9">
        <v>988</v>
      </c>
    </row>
    <row r="89" spans="1:4" x14ac:dyDescent="0.3">
      <c r="A89" s="5" t="s">
        <v>29</v>
      </c>
      <c r="D89" s="9">
        <v>740</v>
      </c>
    </row>
    <row r="90" spans="1:4" x14ac:dyDescent="0.3">
      <c r="A90" s="5" t="s">
        <v>30</v>
      </c>
      <c r="D90" s="6">
        <v>15.544774610875278</v>
      </c>
    </row>
    <row r="91" spans="1:4" x14ac:dyDescent="0.3">
      <c r="A91" s="5" t="s">
        <v>31</v>
      </c>
      <c r="D91" s="6">
        <v>83.5455831817263</v>
      </c>
    </row>
    <row r="92" spans="1:4" x14ac:dyDescent="0.3">
      <c r="A92" s="5" t="s">
        <v>32</v>
      </c>
      <c r="D92" s="22">
        <v>19.971700020214271</v>
      </c>
    </row>
    <row r="93" spans="1:4" x14ac:dyDescent="0.3">
      <c r="A93" s="5" t="s">
        <v>33</v>
      </c>
      <c r="D93" s="22">
        <v>74.89878542510121</v>
      </c>
    </row>
    <row r="94" spans="1:4" x14ac:dyDescent="0.3">
      <c r="A94" s="5" t="s">
        <v>34</v>
      </c>
      <c r="D94" s="9">
        <v>4947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411</v>
      </c>
    </row>
    <row r="98" spans="1:4" x14ac:dyDescent="0.3">
      <c r="A98" s="5" t="s">
        <v>35</v>
      </c>
      <c r="D98" s="9">
        <v>318</v>
      </c>
    </row>
    <row r="99" spans="1:4" x14ac:dyDescent="0.3">
      <c r="A99" s="5" t="s">
        <v>36</v>
      </c>
      <c r="D99" s="9">
        <v>301</v>
      </c>
    </row>
    <row r="100" spans="1:4" x14ac:dyDescent="0.3">
      <c r="A100" s="5" t="s">
        <v>37</v>
      </c>
      <c r="D100" s="9">
        <v>383</v>
      </c>
    </row>
    <row r="101" spans="1:4" x14ac:dyDescent="0.3">
      <c r="A101" s="5" t="s">
        <v>38</v>
      </c>
      <c r="D101" s="9">
        <v>534</v>
      </c>
    </row>
    <row r="102" spans="1:4" x14ac:dyDescent="0.3">
      <c r="A102" s="5" t="s">
        <v>39</v>
      </c>
      <c r="D102" s="9">
        <v>894</v>
      </c>
    </row>
    <row r="103" spans="1:4" x14ac:dyDescent="0.3">
      <c r="A103" s="5" t="s">
        <v>89</v>
      </c>
      <c r="D103" s="9">
        <v>585</v>
      </c>
    </row>
    <row r="104" spans="1:4" x14ac:dyDescent="0.3">
      <c r="A104" s="5" t="s">
        <v>167</v>
      </c>
      <c r="D104" s="9">
        <v>171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11.426188490408675</v>
      </c>
    </row>
    <row r="107" spans="1:4" x14ac:dyDescent="0.3">
      <c r="A107" s="5" t="s">
        <v>35</v>
      </c>
      <c r="D107" s="6">
        <v>8.8407005838198494</v>
      </c>
    </row>
    <row r="108" spans="1:4" x14ac:dyDescent="0.3">
      <c r="A108" s="5" t="s">
        <v>36</v>
      </c>
      <c r="D108" s="6">
        <v>8.3680845148735052</v>
      </c>
    </row>
    <row r="109" spans="1:4" x14ac:dyDescent="0.3">
      <c r="A109" s="5" t="s">
        <v>37</v>
      </c>
      <c r="D109" s="6">
        <v>10.647762023908813</v>
      </c>
    </row>
    <row r="110" spans="1:4" x14ac:dyDescent="0.3">
      <c r="A110" s="5" t="s">
        <v>38</v>
      </c>
      <c r="D110" s="6">
        <v>14.845704753961636</v>
      </c>
    </row>
    <row r="111" spans="1:4" x14ac:dyDescent="0.3">
      <c r="A111" s="5" t="s">
        <v>39</v>
      </c>
      <c r="D111" s="6">
        <v>24.854045037531275</v>
      </c>
    </row>
    <row r="112" spans="1:4" x14ac:dyDescent="0.3">
      <c r="A112" s="5" t="s">
        <v>89</v>
      </c>
      <c r="D112" s="6">
        <v>16.263552960800666</v>
      </c>
    </row>
    <row r="113" spans="1:4" x14ac:dyDescent="0.3">
      <c r="A113" s="25" t="s">
        <v>167</v>
      </c>
      <c r="B113" s="25"/>
      <c r="D113" s="6">
        <v>4.75396163469558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4947</v>
      </c>
    </row>
    <row r="117" spans="1:4" x14ac:dyDescent="0.3">
      <c r="A117" s="25" t="s">
        <v>42</v>
      </c>
      <c r="B117" s="25"/>
      <c r="D117" s="9">
        <v>1373</v>
      </c>
    </row>
    <row r="118" spans="1:4" x14ac:dyDescent="0.3">
      <c r="A118" s="25" t="s">
        <v>43</v>
      </c>
      <c r="B118" s="25"/>
      <c r="D118" s="9">
        <v>1473</v>
      </c>
    </row>
    <row r="119" spans="1:4" x14ac:dyDescent="0.3">
      <c r="A119" s="25" t="s">
        <v>44</v>
      </c>
      <c r="B119" s="25"/>
      <c r="D119" s="9">
        <v>991</v>
      </c>
    </row>
    <row r="120" spans="1:4" x14ac:dyDescent="0.3">
      <c r="A120" s="25" t="s">
        <v>45</v>
      </c>
      <c r="B120" s="25"/>
      <c r="D120" s="9">
        <v>777</v>
      </c>
    </row>
    <row r="121" spans="1:4" x14ac:dyDescent="0.3">
      <c r="A121" s="25" t="s">
        <v>46</v>
      </c>
      <c r="B121" s="25"/>
      <c r="D121" s="9">
        <v>307</v>
      </c>
    </row>
    <row r="122" spans="1:4" x14ac:dyDescent="0.3">
      <c r="A122" s="28" t="s">
        <v>47</v>
      </c>
      <c r="B122" s="28"/>
      <c r="D122" s="9">
        <v>26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413</v>
      </c>
    </row>
    <row r="126" spans="1:4" x14ac:dyDescent="0.3">
      <c r="A126" s="23" t="s">
        <v>49</v>
      </c>
      <c r="B126" s="23"/>
      <c r="D126" s="9">
        <v>784</v>
      </c>
    </row>
    <row r="127" spans="1:4" x14ac:dyDescent="0.3">
      <c r="A127" s="23" t="s">
        <v>50</v>
      </c>
      <c r="B127" s="23"/>
      <c r="D127" s="9">
        <v>774</v>
      </c>
    </row>
    <row r="128" spans="1:4" x14ac:dyDescent="0.3">
      <c r="A128" s="23" t="s">
        <v>51</v>
      </c>
      <c r="B128" s="23"/>
      <c r="D128" s="9">
        <v>1450</v>
      </c>
    </row>
    <row r="129" spans="1:4" x14ac:dyDescent="0.3">
      <c r="A129" s="23" t="s">
        <v>52</v>
      </c>
      <c r="B129" s="23"/>
      <c r="D129" s="9">
        <v>1065</v>
      </c>
    </row>
    <row r="130" spans="1:4" x14ac:dyDescent="0.3">
      <c r="A130" s="23" t="s">
        <v>53</v>
      </c>
      <c r="B130" s="23"/>
      <c r="D130" s="9">
        <v>4486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6237</v>
      </c>
    </row>
    <row r="134" spans="1:4" x14ac:dyDescent="0.3">
      <c r="A134" s="18" t="s">
        <v>57</v>
      </c>
      <c r="C134" s="5" t="s">
        <v>56</v>
      </c>
      <c r="D134" s="12">
        <v>5872</v>
      </c>
    </row>
    <row r="135" spans="1:4" x14ac:dyDescent="0.3">
      <c r="A135" s="5" t="s">
        <v>62</v>
      </c>
      <c r="D135" s="12">
        <v>365</v>
      </c>
    </row>
    <row r="136" spans="1:4" x14ac:dyDescent="0.3">
      <c r="A136" s="18" t="s">
        <v>58</v>
      </c>
      <c r="C136" s="5" t="s">
        <v>56</v>
      </c>
      <c r="D136" s="12">
        <v>1579</v>
      </c>
    </row>
    <row r="137" spans="1:4" x14ac:dyDescent="0.3">
      <c r="A137" s="18" t="s">
        <v>59</v>
      </c>
      <c r="C137" s="5" t="s">
        <v>56</v>
      </c>
      <c r="D137" s="12">
        <v>977</v>
      </c>
    </row>
    <row r="138" spans="1:4" x14ac:dyDescent="0.3">
      <c r="A138" s="29" t="s">
        <v>60</v>
      </c>
      <c r="B138" s="11"/>
      <c r="C138" s="5" t="s">
        <v>56</v>
      </c>
      <c r="D138" s="12">
        <v>2600</v>
      </c>
    </row>
    <row r="139" spans="1:4" x14ac:dyDescent="0.3">
      <c r="A139" s="18" t="s">
        <v>61</v>
      </c>
      <c r="C139" s="5" t="s">
        <v>56</v>
      </c>
      <c r="D139" s="12">
        <v>355</v>
      </c>
    </row>
    <row r="140" spans="1:4" x14ac:dyDescent="0.3">
      <c r="D140" s="12"/>
    </row>
    <row r="141" spans="1:4" x14ac:dyDescent="0.3">
      <c r="A141" s="5" t="s">
        <v>63</v>
      </c>
      <c r="D141" s="12">
        <v>11748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2211</v>
      </c>
    </row>
    <row r="145" spans="1:4" x14ac:dyDescent="0.3">
      <c r="A145" s="5" t="s">
        <v>65</v>
      </c>
      <c r="D145" s="9">
        <v>3107</v>
      </c>
    </row>
    <row r="146" spans="1:4" x14ac:dyDescent="0.3">
      <c r="A146" s="5" t="s">
        <v>66</v>
      </c>
      <c r="D146" s="9">
        <v>3829</v>
      </c>
    </row>
    <row r="147" spans="1:4" x14ac:dyDescent="0.3">
      <c r="A147" s="5" t="s">
        <v>0</v>
      </c>
      <c r="D147" s="9">
        <v>9147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56838.338784672116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365</v>
      </c>
    </row>
    <row r="154" spans="1:4" x14ac:dyDescent="0.3">
      <c r="A154" s="5" t="s">
        <v>70</v>
      </c>
      <c r="C154" s="5" t="s">
        <v>56</v>
      </c>
      <c r="D154" s="12">
        <v>208</v>
      </c>
    </row>
    <row r="155" spans="1:4" x14ac:dyDescent="0.3">
      <c r="A155" s="5" t="s">
        <v>71</v>
      </c>
      <c r="C155" s="5" t="s">
        <v>56</v>
      </c>
      <c r="D155" s="12">
        <v>157</v>
      </c>
    </row>
    <row r="156" spans="1:4" x14ac:dyDescent="0.3">
      <c r="A156" s="5" t="s">
        <v>85</v>
      </c>
      <c r="C156" s="5" t="s">
        <v>56</v>
      </c>
      <c r="D156" s="12">
        <v>19</v>
      </c>
    </row>
    <row r="157" spans="1:4" x14ac:dyDescent="0.3">
      <c r="A157" s="5" t="s">
        <v>72</v>
      </c>
      <c r="C157" s="5" t="s">
        <v>56</v>
      </c>
      <c r="D157" s="35">
        <v>5.8521725188391853</v>
      </c>
    </row>
    <row r="158" spans="1:4" x14ac:dyDescent="0.3">
      <c r="A158" s="5" t="s">
        <v>73</v>
      </c>
      <c r="C158" s="5" t="s">
        <v>56</v>
      </c>
      <c r="D158" s="35">
        <v>4.909560723514212</v>
      </c>
    </row>
    <row r="159" spans="1:4" x14ac:dyDescent="0.3">
      <c r="A159" s="5" t="s">
        <v>55</v>
      </c>
      <c r="B159"/>
      <c r="D159" s="12">
        <v>6237</v>
      </c>
    </row>
    <row r="160" spans="1:4" x14ac:dyDescent="0.3">
      <c r="A160" s="5" t="s">
        <v>74</v>
      </c>
      <c r="B160"/>
      <c r="D160" s="12">
        <v>387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860</v>
      </c>
    </row>
    <row r="164" spans="1:4" x14ac:dyDescent="0.3">
      <c r="A164" s="28" t="s">
        <v>76</v>
      </c>
      <c r="B164" s="28"/>
      <c r="D164" s="12">
        <v>1343</v>
      </c>
    </row>
    <row r="165" spans="1:4" x14ac:dyDescent="0.3">
      <c r="A165" s="28" t="s">
        <v>77</v>
      </c>
      <c r="B165" s="28"/>
      <c r="D165" s="12">
        <v>1705</v>
      </c>
    </row>
    <row r="166" spans="1:4" x14ac:dyDescent="0.3">
      <c r="A166" s="28" t="s">
        <v>78</v>
      </c>
      <c r="B166" s="28"/>
      <c r="D166" s="12">
        <v>235</v>
      </c>
    </row>
    <row r="167" spans="1:4" x14ac:dyDescent="0.3">
      <c r="A167" s="28" t="s">
        <v>79</v>
      </c>
      <c r="B167" s="28"/>
      <c r="D167" s="12">
        <v>47</v>
      </c>
    </row>
    <row r="168" spans="1:4" x14ac:dyDescent="0.3">
      <c r="A168" s="28" t="s">
        <v>80</v>
      </c>
      <c r="B168" s="28"/>
      <c r="D168" s="12">
        <v>6</v>
      </c>
    </row>
    <row r="169" spans="1:4" x14ac:dyDescent="0.3">
      <c r="A169" s="28" t="s">
        <v>81</v>
      </c>
      <c r="B169" s="28"/>
      <c r="D169" s="12">
        <v>19</v>
      </c>
    </row>
    <row r="170" spans="1:4" x14ac:dyDescent="0.3">
      <c r="A170" s="28" t="s">
        <v>82</v>
      </c>
      <c r="B170" s="28"/>
      <c r="D170" s="12">
        <v>134</v>
      </c>
    </row>
    <row r="171" spans="1:4" x14ac:dyDescent="0.3">
      <c r="A171" s="28" t="s">
        <v>83</v>
      </c>
      <c r="B171" s="28"/>
      <c r="D171" s="12">
        <v>1042</v>
      </c>
    </row>
    <row r="172" spans="1:4" x14ac:dyDescent="0.3">
      <c r="A172" s="28" t="s">
        <v>84</v>
      </c>
      <c r="B172" s="28"/>
      <c r="D172" s="12">
        <v>178</v>
      </c>
    </row>
    <row r="173" spans="1:4" x14ac:dyDescent="0.3">
      <c r="A173" s="5" t="s">
        <v>169</v>
      </c>
      <c r="D173" s="12">
        <v>5569</v>
      </c>
    </row>
  </sheetData>
  <conditionalFormatting sqref="A2:A3">
    <cfRule type="duplicateValues" dxfId="8" priority="2"/>
  </conditionalFormatting>
  <conditionalFormatting sqref="A4:A17">
    <cfRule type="duplicateValues" dxfId="7" priority="36"/>
  </conditionalFormatting>
  <conditionalFormatting sqref="B2:C4 B5:B17">
    <cfRule type="duplicateValues" dxfId="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BC3-CF9A-4A8C-BE44-FFA551D79AD5}">
  <dimension ref="A2:D173"/>
  <sheetViews>
    <sheetView workbookViewId="0">
      <selection activeCell="C1" sqref="C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6.5546875" style="5" customWidth="1"/>
  </cols>
  <sheetData>
    <row r="2" spans="1:4" x14ac:dyDescent="0.3">
      <c r="A2" s="7" t="s">
        <v>166</v>
      </c>
      <c r="B2" s="7"/>
      <c r="D2" s="7" t="s">
        <v>163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708</v>
      </c>
    </row>
    <row r="6" spans="1:4" x14ac:dyDescent="0.3">
      <c r="C6" s="10" t="s">
        <v>173</v>
      </c>
      <c r="D6" s="9">
        <v>869</v>
      </c>
    </row>
    <row r="7" spans="1:4" x14ac:dyDescent="0.3">
      <c r="C7" s="5" t="s">
        <v>174</v>
      </c>
      <c r="D7" s="9">
        <v>383</v>
      </c>
    </row>
    <row r="8" spans="1:4" x14ac:dyDescent="0.3">
      <c r="C8" s="5" t="s">
        <v>175</v>
      </c>
      <c r="D8" s="9">
        <v>781</v>
      </c>
    </row>
    <row r="9" spans="1:4" x14ac:dyDescent="0.3">
      <c r="C9" s="5" t="s">
        <v>176</v>
      </c>
      <c r="D9" s="9">
        <v>4233</v>
      </c>
    </row>
    <row r="10" spans="1:4" x14ac:dyDescent="0.3">
      <c r="C10" s="11" t="s">
        <v>178</v>
      </c>
      <c r="D10" s="9">
        <v>851</v>
      </c>
    </row>
    <row r="11" spans="1:4" x14ac:dyDescent="0.3">
      <c r="C11" s="5" t="s">
        <v>177</v>
      </c>
      <c r="D11" s="9">
        <v>523</v>
      </c>
    </row>
    <row r="12" spans="1:4" x14ac:dyDescent="0.3">
      <c r="C12" s="5" t="s">
        <v>179</v>
      </c>
      <c r="D12" s="9">
        <v>328</v>
      </c>
    </row>
    <row r="13" spans="1:4" x14ac:dyDescent="0.3">
      <c r="C13" s="5" t="s">
        <v>180</v>
      </c>
      <c r="D13" s="9">
        <v>65</v>
      </c>
    </row>
    <row r="14" spans="1:4" x14ac:dyDescent="0.3">
      <c r="C14" s="5" t="s">
        <v>0</v>
      </c>
      <c r="D14" s="9">
        <v>7825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46</v>
      </c>
    </row>
    <row r="17" spans="1:4" x14ac:dyDescent="0.3">
      <c r="C17" s="10" t="s">
        <v>173</v>
      </c>
      <c r="D17" s="9">
        <v>46</v>
      </c>
    </row>
    <row r="18" spans="1:4" x14ac:dyDescent="0.3">
      <c r="C18" s="5" t="s">
        <v>174</v>
      </c>
      <c r="D18" s="9">
        <v>19</v>
      </c>
    </row>
    <row r="19" spans="1:4" x14ac:dyDescent="0.3">
      <c r="C19" s="5" t="s">
        <v>175</v>
      </c>
      <c r="D19" s="9">
        <v>33</v>
      </c>
    </row>
    <row r="20" spans="1:4" x14ac:dyDescent="0.3">
      <c r="C20" s="5" t="s">
        <v>176</v>
      </c>
      <c r="D20" s="9">
        <v>198</v>
      </c>
    </row>
    <row r="21" spans="1:4" x14ac:dyDescent="0.3">
      <c r="C21" s="11" t="s">
        <v>178</v>
      </c>
      <c r="D21" s="9">
        <v>103</v>
      </c>
    </row>
    <row r="22" spans="1:4" x14ac:dyDescent="0.3">
      <c r="C22" s="5" t="s">
        <v>177</v>
      </c>
      <c r="D22" s="9">
        <v>63</v>
      </c>
    </row>
    <row r="23" spans="1:4" x14ac:dyDescent="0.3">
      <c r="C23" s="5" t="s">
        <v>179</v>
      </c>
      <c r="D23" s="9">
        <v>40</v>
      </c>
    </row>
    <row r="24" spans="1:4" x14ac:dyDescent="0.3">
      <c r="C24" s="5" t="s">
        <v>180</v>
      </c>
      <c r="D24" s="9">
        <v>9</v>
      </c>
    </row>
    <row r="25" spans="1:4" x14ac:dyDescent="0.3">
      <c r="C25" s="5" t="s">
        <v>0</v>
      </c>
      <c r="D25" s="9">
        <v>445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70</v>
      </c>
    </row>
    <row r="28" spans="1:4" x14ac:dyDescent="0.3">
      <c r="C28" s="10" t="s">
        <v>173</v>
      </c>
      <c r="D28" s="9">
        <v>89</v>
      </c>
    </row>
    <row r="29" spans="1:4" x14ac:dyDescent="0.3">
      <c r="C29" s="5" t="s">
        <v>174</v>
      </c>
      <c r="D29" s="9">
        <v>41</v>
      </c>
    </row>
    <row r="30" spans="1:4" x14ac:dyDescent="0.3">
      <c r="C30" s="5" t="s">
        <v>175</v>
      </c>
      <c r="D30" s="9">
        <v>69</v>
      </c>
    </row>
    <row r="31" spans="1:4" x14ac:dyDescent="0.3">
      <c r="C31" s="5" t="s">
        <v>176</v>
      </c>
      <c r="D31" s="9">
        <v>534</v>
      </c>
    </row>
    <row r="32" spans="1:4" x14ac:dyDescent="0.3">
      <c r="C32" s="11" t="s">
        <v>178</v>
      </c>
      <c r="D32" s="9">
        <v>33</v>
      </c>
    </row>
    <row r="33" spans="1:4" x14ac:dyDescent="0.3">
      <c r="C33" s="5" t="s">
        <v>177</v>
      </c>
      <c r="D33" s="9">
        <v>23</v>
      </c>
    </row>
    <row r="34" spans="1:4" x14ac:dyDescent="0.3">
      <c r="C34" s="5" t="s">
        <v>179</v>
      </c>
      <c r="D34" s="9">
        <v>10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836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836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176</v>
      </c>
    </row>
    <row r="42" spans="1:4" x14ac:dyDescent="0.3">
      <c r="C42" s="5" t="s">
        <v>4</v>
      </c>
      <c r="D42" s="9">
        <v>151</v>
      </c>
    </row>
    <row r="43" spans="1:4" x14ac:dyDescent="0.3">
      <c r="C43" s="5" t="s">
        <v>5</v>
      </c>
      <c r="D43" s="9">
        <v>51</v>
      </c>
    </row>
    <row r="44" spans="1:4" x14ac:dyDescent="0.3">
      <c r="C44" s="5" t="s">
        <v>6</v>
      </c>
      <c r="D44" s="9">
        <v>48</v>
      </c>
    </row>
    <row r="45" spans="1:4" x14ac:dyDescent="0.3">
      <c r="C45" s="5" t="s">
        <v>7</v>
      </c>
      <c r="D45" s="9">
        <v>42</v>
      </c>
    </row>
    <row r="46" spans="1:4" x14ac:dyDescent="0.3">
      <c r="C46" s="5" t="s">
        <v>8</v>
      </c>
      <c r="D46" s="9">
        <v>31</v>
      </c>
    </row>
    <row r="47" spans="1:4" x14ac:dyDescent="0.3">
      <c r="C47" s="5" t="s">
        <v>9</v>
      </c>
      <c r="D47" s="9">
        <v>30</v>
      </c>
    </row>
    <row r="48" spans="1:4" x14ac:dyDescent="0.3">
      <c r="C48" s="5" t="s">
        <v>10</v>
      </c>
      <c r="D48" s="9">
        <v>23</v>
      </c>
    </row>
    <row r="49" spans="1:4" x14ac:dyDescent="0.3">
      <c r="C49" s="5" t="s">
        <v>11</v>
      </c>
      <c r="D49" s="9">
        <v>19</v>
      </c>
    </row>
    <row r="50" spans="1:4" x14ac:dyDescent="0.3">
      <c r="C50" s="5" t="s">
        <v>12</v>
      </c>
      <c r="D50" s="9">
        <v>17</v>
      </c>
    </row>
    <row r="51" spans="1:4" x14ac:dyDescent="0.3">
      <c r="C51" s="5" t="s">
        <v>3</v>
      </c>
      <c r="D51" s="9" t="s">
        <v>95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102</v>
      </c>
    </row>
    <row r="56" spans="1:4" x14ac:dyDescent="0.3">
      <c r="C56" s="5" t="s">
        <v>8</v>
      </c>
      <c r="D56" s="9" t="s">
        <v>98</v>
      </c>
    </row>
    <row r="57" spans="1:4" x14ac:dyDescent="0.3">
      <c r="C57" s="5" t="s">
        <v>9</v>
      </c>
      <c r="D57" s="9" t="s">
        <v>99</v>
      </c>
    </row>
    <row r="58" spans="1:4" x14ac:dyDescent="0.3">
      <c r="C58" s="5" t="s">
        <v>10</v>
      </c>
      <c r="D58" s="9" t="s">
        <v>101</v>
      </c>
    </row>
    <row r="59" spans="1:4" x14ac:dyDescent="0.3">
      <c r="C59" s="5" t="s">
        <v>11</v>
      </c>
      <c r="D59" s="9" t="s">
        <v>126</v>
      </c>
    </row>
    <row r="60" spans="1:4" x14ac:dyDescent="0.3">
      <c r="C60" s="5" t="s">
        <v>12</v>
      </c>
      <c r="D60" s="9" t="s">
        <v>116</v>
      </c>
    </row>
    <row r="61" spans="1:4" x14ac:dyDescent="0.3">
      <c r="A61" s="5" t="s">
        <v>13</v>
      </c>
      <c r="B61" s="5" t="s">
        <v>171</v>
      </c>
      <c r="D61" s="9">
        <v>461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364</v>
      </c>
    </row>
    <row r="65" spans="1:4" x14ac:dyDescent="0.3">
      <c r="A65" s="5" t="s">
        <v>15</v>
      </c>
      <c r="D65" s="9">
        <v>440</v>
      </c>
    </row>
    <row r="66" spans="1:4" x14ac:dyDescent="0.3">
      <c r="A66" s="5" t="s">
        <v>187</v>
      </c>
      <c r="D66" s="9">
        <v>310</v>
      </c>
    </row>
    <row r="67" spans="1:4" x14ac:dyDescent="0.3">
      <c r="A67" s="5" t="s">
        <v>188</v>
      </c>
      <c r="D67" s="9">
        <v>294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2923</v>
      </c>
    </row>
    <row r="71" spans="1:4" x14ac:dyDescent="0.3">
      <c r="A71" s="5" t="s">
        <v>17</v>
      </c>
      <c r="D71" s="9">
        <v>2250</v>
      </c>
    </row>
    <row r="72" spans="1:4" x14ac:dyDescent="0.3">
      <c r="A72" s="5" t="s">
        <v>18</v>
      </c>
      <c r="D72" s="9">
        <v>6947</v>
      </c>
    </row>
    <row r="73" spans="1:4" x14ac:dyDescent="0.3">
      <c r="A73" s="5" t="s">
        <v>19</v>
      </c>
      <c r="D73" s="9">
        <v>1199</v>
      </c>
    </row>
    <row r="74" spans="1:4" x14ac:dyDescent="0.3">
      <c r="A74" s="5" t="s">
        <v>20</v>
      </c>
      <c r="D74" s="17">
        <v>1.871559633027523</v>
      </c>
    </row>
    <row r="75" spans="1:4" x14ac:dyDescent="0.3">
      <c r="A75" s="18" t="s">
        <v>21</v>
      </c>
      <c r="B75" s="18"/>
      <c r="D75" s="9">
        <v>206</v>
      </c>
    </row>
    <row r="76" spans="1:4" x14ac:dyDescent="0.3">
      <c r="A76" s="5" t="s">
        <v>22</v>
      </c>
      <c r="D76" s="9">
        <v>655</v>
      </c>
    </row>
    <row r="77" spans="1:4" x14ac:dyDescent="0.3">
      <c r="A77" s="5" t="s">
        <v>86</v>
      </c>
      <c r="D77" s="9">
        <v>190</v>
      </c>
    </row>
    <row r="78" spans="1:4" x14ac:dyDescent="0.3">
      <c r="A78" s="5" t="s">
        <v>23</v>
      </c>
      <c r="D78" s="9">
        <v>2244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144</v>
      </c>
    </row>
    <row r="82" spans="1:4" x14ac:dyDescent="0.3">
      <c r="A82" s="5" t="s">
        <v>25</v>
      </c>
      <c r="B82" s="5" t="s">
        <v>40</v>
      </c>
      <c r="C82" s="19"/>
      <c r="D82" s="20">
        <v>4.6094750320102431</v>
      </c>
    </row>
    <row r="83" spans="1:4" x14ac:dyDescent="0.3">
      <c r="A83" s="5" t="s">
        <v>87</v>
      </c>
      <c r="B83" s="5" t="s">
        <v>171</v>
      </c>
      <c r="C83" s="19"/>
      <c r="D83" s="21">
        <v>2.67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416</v>
      </c>
    </row>
    <row r="87" spans="1:4" x14ac:dyDescent="0.3">
      <c r="A87" s="5" t="s">
        <v>27</v>
      </c>
      <c r="D87" s="9">
        <v>2679</v>
      </c>
    </row>
    <row r="88" spans="1:4" x14ac:dyDescent="0.3">
      <c r="A88" s="5" t="s">
        <v>28</v>
      </c>
      <c r="D88" s="9">
        <v>633</v>
      </c>
    </row>
    <row r="89" spans="1:4" x14ac:dyDescent="0.3">
      <c r="A89" s="5" t="s">
        <v>29</v>
      </c>
      <c r="D89" s="9">
        <v>487</v>
      </c>
    </row>
    <row r="90" spans="1:4" x14ac:dyDescent="0.3">
      <c r="A90" s="5" t="s">
        <v>30</v>
      </c>
      <c r="D90" s="6">
        <v>13.316261203585148</v>
      </c>
    </row>
    <row r="91" spans="1:4" x14ac:dyDescent="0.3">
      <c r="A91" s="5" t="s">
        <v>31</v>
      </c>
      <c r="D91" s="6">
        <v>85.755441741357231</v>
      </c>
    </row>
    <row r="92" spans="1:4" x14ac:dyDescent="0.3">
      <c r="A92" s="5" t="s">
        <v>32</v>
      </c>
      <c r="D92" s="22">
        <v>20.262483994878362</v>
      </c>
    </row>
    <row r="93" spans="1:4" x14ac:dyDescent="0.3">
      <c r="A93" s="5" t="s">
        <v>33</v>
      </c>
      <c r="D93" s="22">
        <v>76.935229067930493</v>
      </c>
    </row>
    <row r="94" spans="1:4" x14ac:dyDescent="0.3">
      <c r="A94" s="5" t="s">
        <v>34</v>
      </c>
      <c r="D94" s="9">
        <v>3124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251</v>
      </c>
    </row>
    <row r="98" spans="1:4" x14ac:dyDescent="0.3">
      <c r="A98" s="5" t="s">
        <v>35</v>
      </c>
      <c r="D98" s="9">
        <v>139</v>
      </c>
    </row>
    <row r="99" spans="1:4" x14ac:dyDescent="0.3">
      <c r="A99" s="5" t="s">
        <v>36</v>
      </c>
      <c r="D99" s="9">
        <v>166</v>
      </c>
    </row>
    <row r="100" spans="1:4" x14ac:dyDescent="0.3">
      <c r="A100" s="5" t="s">
        <v>37</v>
      </c>
      <c r="D100" s="9">
        <v>227</v>
      </c>
    </row>
    <row r="101" spans="1:4" x14ac:dyDescent="0.3">
      <c r="A101" s="5" t="s">
        <v>38</v>
      </c>
      <c r="D101" s="9">
        <v>312</v>
      </c>
    </row>
    <row r="102" spans="1:4" x14ac:dyDescent="0.3">
      <c r="A102" s="5" t="s">
        <v>39</v>
      </c>
      <c r="D102" s="9">
        <v>603</v>
      </c>
    </row>
    <row r="103" spans="1:4" x14ac:dyDescent="0.3">
      <c r="A103" s="5" t="s">
        <v>89</v>
      </c>
      <c r="D103" s="9">
        <v>411</v>
      </c>
    </row>
    <row r="104" spans="1:4" x14ac:dyDescent="0.3">
      <c r="A104" s="5" t="s">
        <v>167</v>
      </c>
      <c r="D104" s="9">
        <v>132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11.200356983489513</v>
      </c>
    </row>
    <row r="107" spans="1:4" x14ac:dyDescent="0.3">
      <c r="A107" s="5" t="s">
        <v>35</v>
      </c>
      <c r="D107" s="6">
        <v>6.2025881302989738</v>
      </c>
    </row>
    <row r="108" spans="1:4" x14ac:dyDescent="0.3">
      <c r="A108" s="5" t="s">
        <v>36</v>
      </c>
      <c r="D108" s="6">
        <v>7.4074074074074066</v>
      </c>
    </row>
    <row r="109" spans="1:4" x14ac:dyDescent="0.3">
      <c r="A109" s="5" t="s">
        <v>37</v>
      </c>
      <c r="D109" s="6">
        <v>10.129406514948684</v>
      </c>
    </row>
    <row r="110" spans="1:4" x14ac:dyDescent="0.3">
      <c r="A110" s="5" t="s">
        <v>38</v>
      </c>
      <c r="D110" s="6">
        <v>13.922356091030791</v>
      </c>
    </row>
    <row r="111" spans="1:4" x14ac:dyDescent="0.3">
      <c r="A111" s="5" t="s">
        <v>39</v>
      </c>
      <c r="D111" s="6">
        <v>26.907630522088354</v>
      </c>
    </row>
    <row r="112" spans="1:4" x14ac:dyDescent="0.3">
      <c r="A112" s="5" t="s">
        <v>89</v>
      </c>
      <c r="D112" s="6">
        <v>18.340026773761714</v>
      </c>
    </row>
    <row r="113" spans="1:4" x14ac:dyDescent="0.3">
      <c r="A113" s="25" t="s">
        <v>167</v>
      </c>
      <c r="B113" s="25"/>
      <c r="D113" s="6">
        <v>5.8902275769745644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3124</v>
      </c>
    </row>
    <row r="117" spans="1:4" x14ac:dyDescent="0.3">
      <c r="A117" s="25" t="s">
        <v>42</v>
      </c>
      <c r="B117" s="25"/>
      <c r="D117" s="9">
        <v>889</v>
      </c>
    </row>
    <row r="118" spans="1:4" x14ac:dyDescent="0.3">
      <c r="A118" s="25" t="s">
        <v>43</v>
      </c>
      <c r="B118" s="25"/>
      <c r="D118" s="9">
        <v>963</v>
      </c>
    </row>
    <row r="119" spans="1:4" x14ac:dyDescent="0.3">
      <c r="A119" s="25" t="s">
        <v>44</v>
      </c>
      <c r="B119" s="25"/>
      <c r="D119" s="9">
        <v>647</v>
      </c>
    </row>
    <row r="120" spans="1:4" x14ac:dyDescent="0.3">
      <c r="A120" s="25" t="s">
        <v>45</v>
      </c>
      <c r="B120" s="25"/>
      <c r="D120" s="9">
        <v>450</v>
      </c>
    </row>
    <row r="121" spans="1:4" x14ac:dyDescent="0.3">
      <c r="A121" s="25" t="s">
        <v>46</v>
      </c>
      <c r="B121" s="25"/>
      <c r="D121" s="9">
        <v>163</v>
      </c>
    </row>
    <row r="122" spans="1:4" x14ac:dyDescent="0.3">
      <c r="A122" s="28" t="s">
        <v>47</v>
      </c>
      <c r="B122" s="28"/>
      <c r="D122" s="9">
        <v>12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285</v>
      </c>
    </row>
    <row r="126" spans="1:4" x14ac:dyDescent="0.3">
      <c r="A126" s="23" t="s">
        <v>49</v>
      </c>
      <c r="B126" s="23"/>
      <c r="D126" s="9">
        <v>546</v>
      </c>
    </row>
    <row r="127" spans="1:4" x14ac:dyDescent="0.3">
      <c r="A127" s="23" t="s">
        <v>50</v>
      </c>
      <c r="B127" s="23"/>
      <c r="D127" s="9">
        <v>503</v>
      </c>
    </row>
    <row r="128" spans="1:4" x14ac:dyDescent="0.3">
      <c r="A128" s="23" t="s">
        <v>51</v>
      </c>
      <c r="B128" s="23"/>
      <c r="D128" s="9">
        <v>934</v>
      </c>
    </row>
    <row r="129" spans="1:4" x14ac:dyDescent="0.3">
      <c r="A129" s="23" t="s">
        <v>52</v>
      </c>
      <c r="B129" s="23"/>
      <c r="D129" s="9">
        <v>655</v>
      </c>
    </row>
    <row r="130" spans="1:4" x14ac:dyDescent="0.3">
      <c r="A130" s="23" t="s">
        <v>53</v>
      </c>
      <c r="B130" s="23"/>
      <c r="D130" s="9">
        <v>2923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4143</v>
      </c>
    </row>
    <row r="134" spans="1:4" x14ac:dyDescent="0.3">
      <c r="A134" s="18" t="s">
        <v>57</v>
      </c>
      <c r="C134" s="5" t="s">
        <v>56</v>
      </c>
      <c r="D134" s="12">
        <v>3918</v>
      </c>
    </row>
    <row r="135" spans="1:4" x14ac:dyDescent="0.3">
      <c r="A135" s="5" t="s">
        <v>62</v>
      </c>
      <c r="D135" s="12">
        <v>225</v>
      </c>
    </row>
    <row r="136" spans="1:4" x14ac:dyDescent="0.3">
      <c r="A136" s="18" t="s">
        <v>58</v>
      </c>
      <c r="C136" s="5" t="s">
        <v>56</v>
      </c>
      <c r="D136" s="12">
        <v>933</v>
      </c>
    </row>
    <row r="137" spans="1:4" x14ac:dyDescent="0.3">
      <c r="A137" s="18" t="s">
        <v>59</v>
      </c>
      <c r="C137" s="5" t="s">
        <v>56</v>
      </c>
      <c r="D137" s="12">
        <v>660</v>
      </c>
    </row>
    <row r="138" spans="1:4" x14ac:dyDescent="0.3">
      <c r="A138" s="29" t="s">
        <v>60</v>
      </c>
      <c r="B138" s="11"/>
      <c r="C138" s="5" t="s">
        <v>56</v>
      </c>
      <c r="D138" s="12">
        <v>1834</v>
      </c>
    </row>
    <row r="139" spans="1:4" x14ac:dyDescent="0.3">
      <c r="A139" s="18" t="s">
        <v>61</v>
      </c>
      <c r="C139" s="5" t="s">
        <v>56</v>
      </c>
      <c r="D139" s="12">
        <v>255</v>
      </c>
    </row>
    <row r="140" spans="1:4" x14ac:dyDescent="0.3">
      <c r="D140" s="12"/>
    </row>
    <row r="141" spans="1:4" x14ac:dyDescent="0.3">
      <c r="A141" s="5" t="s">
        <v>63</v>
      </c>
      <c r="D141" s="12">
        <v>7825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1446</v>
      </c>
    </row>
    <row r="145" spans="1:4" x14ac:dyDescent="0.3">
      <c r="A145" s="5" t="s">
        <v>65</v>
      </c>
      <c r="D145" s="9">
        <v>1972</v>
      </c>
    </row>
    <row r="146" spans="1:4" x14ac:dyDescent="0.3">
      <c r="A146" s="5" t="s">
        <v>66</v>
      </c>
      <c r="D146" s="9">
        <v>2573</v>
      </c>
    </row>
    <row r="147" spans="1:4" x14ac:dyDescent="0.3">
      <c r="A147" s="5" t="s">
        <v>0</v>
      </c>
      <c r="D147" s="9">
        <v>5991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57857.484914313296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225</v>
      </c>
    </row>
    <row r="154" spans="1:4" x14ac:dyDescent="0.3">
      <c r="A154" s="5" t="s">
        <v>70</v>
      </c>
      <c r="C154" s="5" t="s">
        <v>56</v>
      </c>
      <c r="D154" s="12">
        <v>129</v>
      </c>
    </row>
    <row r="155" spans="1:4" x14ac:dyDescent="0.3">
      <c r="A155" s="5" t="s">
        <v>71</v>
      </c>
      <c r="C155" s="5" t="s">
        <v>56</v>
      </c>
      <c r="D155" s="12">
        <v>96</v>
      </c>
    </row>
    <row r="156" spans="1:4" x14ac:dyDescent="0.3">
      <c r="A156" s="5" t="s">
        <v>85</v>
      </c>
      <c r="C156" s="5" t="s">
        <v>56</v>
      </c>
      <c r="D156" s="12">
        <v>12</v>
      </c>
    </row>
    <row r="157" spans="1:4" x14ac:dyDescent="0.3">
      <c r="A157" s="5" t="s">
        <v>72</v>
      </c>
      <c r="C157" s="5" t="s">
        <v>56</v>
      </c>
      <c r="D157" s="35">
        <v>5.4308472121650979</v>
      </c>
    </row>
    <row r="158" spans="1:4" x14ac:dyDescent="0.3">
      <c r="A158" s="5" t="s">
        <v>73</v>
      </c>
      <c r="C158" s="5" t="s">
        <v>56</v>
      </c>
      <c r="D158" s="35">
        <v>4.4776119402985071</v>
      </c>
    </row>
    <row r="159" spans="1:4" x14ac:dyDescent="0.3">
      <c r="A159" s="5" t="s">
        <v>55</v>
      </c>
      <c r="B159"/>
      <c r="D159" s="12">
        <v>4143</v>
      </c>
    </row>
    <row r="160" spans="1:4" x14ac:dyDescent="0.3">
      <c r="A160" s="5" t="s">
        <v>74</v>
      </c>
      <c r="B160"/>
      <c r="D160" s="12">
        <v>268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786</v>
      </c>
    </row>
    <row r="164" spans="1:4" x14ac:dyDescent="0.3">
      <c r="A164" s="28" t="s">
        <v>76</v>
      </c>
      <c r="B164" s="28"/>
      <c r="D164" s="12">
        <v>806</v>
      </c>
    </row>
    <row r="165" spans="1:4" x14ac:dyDescent="0.3">
      <c r="A165" s="28" t="s">
        <v>77</v>
      </c>
      <c r="B165" s="28"/>
      <c r="D165" s="12">
        <v>1402</v>
      </c>
    </row>
    <row r="166" spans="1:4" x14ac:dyDescent="0.3">
      <c r="A166" s="28" t="s">
        <v>78</v>
      </c>
      <c r="B166" s="28"/>
      <c r="D166" s="12">
        <v>167</v>
      </c>
    </row>
    <row r="167" spans="1:4" x14ac:dyDescent="0.3">
      <c r="A167" s="28" t="s">
        <v>79</v>
      </c>
      <c r="B167" s="28"/>
      <c r="D167" s="12">
        <v>35</v>
      </c>
    </row>
    <row r="168" spans="1:4" x14ac:dyDescent="0.3">
      <c r="A168" s="28" t="s">
        <v>80</v>
      </c>
      <c r="B168" s="28"/>
      <c r="D168" s="12">
        <v>4</v>
      </c>
    </row>
    <row r="169" spans="1:4" x14ac:dyDescent="0.3">
      <c r="A169" s="28" t="s">
        <v>81</v>
      </c>
      <c r="B169" s="28"/>
      <c r="D169" s="12">
        <v>9</v>
      </c>
    </row>
    <row r="170" spans="1:4" x14ac:dyDescent="0.3">
      <c r="A170" s="28" t="s">
        <v>82</v>
      </c>
      <c r="B170" s="28"/>
      <c r="D170" s="12">
        <v>102</v>
      </c>
    </row>
    <row r="171" spans="1:4" x14ac:dyDescent="0.3">
      <c r="A171" s="28" t="s">
        <v>83</v>
      </c>
      <c r="B171" s="28"/>
      <c r="D171" s="12">
        <v>518</v>
      </c>
    </row>
    <row r="172" spans="1:4" x14ac:dyDescent="0.3">
      <c r="A172" s="28" t="s">
        <v>84</v>
      </c>
      <c r="B172" s="28"/>
      <c r="D172" s="12">
        <v>101</v>
      </c>
    </row>
    <row r="173" spans="1:4" x14ac:dyDescent="0.3">
      <c r="A173" s="5" t="s">
        <v>169</v>
      </c>
      <c r="D173" s="12">
        <v>3930</v>
      </c>
    </row>
  </sheetData>
  <conditionalFormatting sqref="A2:A3">
    <cfRule type="duplicateValues" dxfId="5" priority="2"/>
  </conditionalFormatting>
  <conditionalFormatting sqref="A4:A17">
    <cfRule type="duplicateValues" dxfId="4" priority="37"/>
  </conditionalFormatting>
  <conditionalFormatting sqref="B2:C4 B5:B17">
    <cfRule type="duplicateValues" dxfId="3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BBE2-90FC-4AB4-B5E4-B51050876B4A}">
  <dimension ref="A2:D173"/>
  <sheetViews>
    <sheetView workbookViewId="0">
      <selection activeCell="I5" sqref="I5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5546875" style="5" customWidth="1"/>
  </cols>
  <sheetData>
    <row r="2" spans="1:4" x14ac:dyDescent="0.3">
      <c r="A2" s="7" t="s">
        <v>166</v>
      </c>
      <c r="B2" s="7"/>
      <c r="D2" s="7" t="s">
        <v>164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295</v>
      </c>
    </row>
    <row r="6" spans="1:4" x14ac:dyDescent="0.3">
      <c r="C6" s="10" t="s">
        <v>173</v>
      </c>
      <c r="D6" s="9">
        <v>359</v>
      </c>
    </row>
    <row r="7" spans="1:4" x14ac:dyDescent="0.3">
      <c r="C7" s="5" t="s">
        <v>174</v>
      </c>
      <c r="D7" s="9">
        <v>179</v>
      </c>
    </row>
    <row r="8" spans="1:4" x14ac:dyDescent="0.3">
      <c r="C8" s="5" t="s">
        <v>175</v>
      </c>
      <c r="D8" s="9">
        <v>356</v>
      </c>
    </row>
    <row r="9" spans="1:4" x14ac:dyDescent="0.3">
      <c r="C9" s="5" t="s">
        <v>176</v>
      </c>
      <c r="D9" s="9">
        <v>2169</v>
      </c>
    </row>
    <row r="10" spans="1:4" x14ac:dyDescent="0.3">
      <c r="C10" s="11" t="s">
        <v>178</v>
      </c>
      <c r="D10" s="9">
        <v>564</v>
      </c>
    </row>
    <row r="11" spans="1:4" x14ac:dyDescent="0.3">
      <c r="C11" s="5" t="s">
        <v>177</v>
      </c>
      <c r="D11" s="9">
        <v>333</v>
      </c>
    </row>
    <row r="12" spans="1:4" x14ac:dyDescent="0.3">
      <c r="C12" s="5" t="s">
        <v>179</v>
      </c>
      <c r="D12" s="9">
        <v>231</v>
      </c>
    </row>
    <row r="13" spans="1:4" x14ac:dyDescent="0.3">
      <c r="C13" s="5" t="s">
        <v>180</v>
      </c>
      <c r="D13" s="9">
        <v>52</v>
      </c>
    </row>
    <row r="14" spans="1:4" x14ac:dyDescent="0.3">
      <c r="C14" s="5" t="s">
        <v>0</v>
      </c>
      <c r="D14" s="9">
        <v>3922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16</v>
      </c>
    </row>
    <row r="17" spans="1:4" x14ac:dyDescent="0.3">
      <c r="C17" s="10" t="s">
        <v>173</v>
      </c>
      <c r="D17" s="9">
        <v>17</v>
      </c>
    </row>
    <row r="18" spans="1:4" x14ac:dyDescent="0.3">
      <c r="C18" s="5" t="s">
        <v>174</v>
      </c>
      <c r="D18" s="9">
        <v>6</v>
      </c>
    </row>
    <row r="19" spans="1:4" x14ac:dyDescent="0.3">
      <c r="C19" s="5" t="s">
        <v>175</v>
      </c>
      <c r="D19" s="9">
        <v>11</v>
      </c>
    </row>
    <row r="20" spans="1:4" x14ac:dyDescent="0.3">
      <c r="C20" s="5" t="s">
        <v>176</v>
      </c>
      <c r="D20" s="9">
        <v>79</v>
      </c>
    </row>
    <row r="21" spans="1:4" x14ac:dyDescent="0.3">
      <c r="C21" s="11" t="s">
        <v>178</v>
      </c>
      <c r="D21" s="9">
        <v>27</v>
      </c>
    </row>
    <row r="22" spans="1:4" x14ac:dyDescent="0.3">
      <c r="C22" s="5" t="s">
        <v>177</v>
      </c>
      <c r="D22" s="9">
        <v>11</v>
      </c>
    </row>
    <row r="23" spans="1:4" x14ac:dyDescent="0.3">
      <c r="C23" s="5" t="s">
        <v>179</v>
      </c>
      <c r="D23" s="9">
        <v>16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156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40</v>
      </c>
    </row>
    <row r="28" spans="1:4" x14ac:dyDescent="0.3">
      <c r="C28" s="10" t="s">
        <v>173</v>
      </c>
      <c r="D28" s="9">
        <v>48</v>
      </c>
    </row>
    <row r="29" spans="1:4" x14ac:dyDescent="0.3">
      <c r="C29" s="5" t="s">
        <v>174</v>
      </c>
      <c r="D29" s="9">
        <v>22</v>
      </c>
    </row>
    <row r="30" spans="1:4" x14ac:dyDescent="0.3">
      <c r="C30" s="5" t="s">
        <v>175</v>
      </c>
      <c r="D30" s="9">
        <v>25</v>
      </c>
    </row>
    <row r="31" spans="1:4" x14ac:dyDescent="0.3">
      <c r="C31" s="5" t="s">
        <v>176</v>
      </c>
      <c r="D31" s="9">
        <v>291</v>
      </c>
    </row>
    <row r="32" spans="1:4" x14ac:dyDescent="0.3">
      <c r="C32" s="11" t="s">
        <v>178</v>
      </c>
      <c r="D32" s="9">
        <v>26</v>
      </c>
    </row>
    <row r="33" spans="1:4" x14ac:dyDescent="0.3">
      <c r="C33" s="5" t="s">
        <v>177</v>
      </c>
      <c r="D33" s="9">
        <v>21</v>
      </c>
    </row>
    <row r="34" spans="1:4" x14ac:dyDescent="0.3">
      <c r="C34" s="5" t="s">
        <v>179</v>
      </c>
      <c r="D34" s="38" t="s">
        <v>182</v>
      </c>
    </row>
    <row r="35" spans="1:4" x14ac:dyDescent="0.3">
      <c r="C35" s="5" t="s">
        <v>180</v>
      </c>
      <c r="D35" s="9">
        <v>0</v>
      </c>
    </row>
    <row r="36" spans="1:4" x14ac:dyDescent="0.3">
      <c r="C36" s="5" t="s">
        <v>0</v>
      </c>
      <c r="D36" s="9">
        <v>452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452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122</v>
      </c>
    </row>
    <row r="42" spans="1:4" x14ac:dyDescent="0.3">
      <c r="C42" s="5" t="s">
        <v>4</v>
      </c>
      <c r="D42" s="9">
        <v>103</v>
      </c>
    </row>
    <row r="43" spans="1:4" x14ac:dyDescent="0.3">
      <c r="C43" s="5" t="s">
        <v>5</v>
      </c>
      <c r="D43" s="9">
        <v>46</v>
      </c>
    </row>
    <row r="44" spans="1:4" x14ac:dyDescent="0.3">
      <c r="C44" s="5" t="s">
        <v>6</v>
      </c>
      <c r="D44" s="9">
        <v>19</v>
      </c>
    </row>
    <row r="45" spans="1:4" x14ac:dyDescent="0.3">
      <c r="C45" s="5" t="s">
        <v>7</v>
      </c>
      <c r="D45" s="9">
        <v>12</v>
      </c>
    </row>
    <row r="46" spans="1:4" x14ac:dyDescent="0.3">
      <c r="C46" s="5" t="s">
        <v>8</v>
      </c>
      <c r="D46" s="9">
        <v>11</v>
      </c>
    </row>
    <row r="47" spans="1:4" x14ac:dyDescent="0.3">
      <c r="C47" s="5" t="s">
        <v>9</v>
      </c>
      <c r="D47" s="9">
        <v>10</v>
      </c>
    </row>
    <row r="48" spans="1:4" x14ac:dyDescent="0.3">
      <c r="C48" s="5" t="s">
        <v>10</v>
      </c>
      <c r="D48" s="9">
        <v>9</v>
      </c>
    </row>
    <row r="49" spans="1:4" x14ac:dyDescent="0.3">
      <c r="C49" s="5" t="s">
        <v>11</v>
      </c>
      <c r="D49" s="9">
        <v>8</v>
      </c>
    </row>
    <row r="50" spans="1:4" x14ac:dyDescent="0.3">
      <c r="C50" s="5" t="s">
        <v>12</v>
      </c>
      <c r="D50" s="9">
        <v>8</v>
      </c>
    </row>
    <row r="51" spans="1:4" x14ac:dyDescent="0.3">
      <c r="C51" s="5" t="s">
        <v>3</v>
      </c>
      <c r="D51" s="9" t="s">
        <v>95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102</v>
      </c>
    </row>
    <row r="56" spans="1:4" x14ac:dyDescent="0.3">
      <c r="C56" s="5" t="s">
        <v>8</v>
      </c>
      <c r="D56" s="9" t="s">
        <v>126</v>
      </c>
    </row>
    <row r="57" spans="1:4" x14ac:dyDescent="0.3">
      <c r="C57" s="5" t="s">
        <v>9</v>
      </c>
      <c r="D57" s="9" t="s">
        <v>120</v>
      </c>
    </row>
    <row r="58" spans="1:4" x14ac:dyDescent="0.3">
      <c r="C58" s="5" t="s">
        <v>10</v>
      </c>
      <c r="D58" s="9" t="s">
        <v>152</v>
      </c>
    </row>
    <row r="59" spans="1:4" x14ac:dyDescent="0.3">
      <c r="C59" s="5" t="s">
        <v>11</v>
      </c>
      <c r="D59" s="9" t="s">
        <v>99</v>
      </c>
    </row>
    <row r="60" spans="1:4" x14ac:dyDescent="0.3">
      <c r="C60" s="5" t="s">
        <v>12</v>
      </c>
      <c r="D60" s="9" t="s">
        <v>165</v>
      </c>
    </row>
    <row r="61" spans="1:4" x14ac:dyDescent="0.3">
      <c r="A61" s="5" t="s">
        <v>13</v>
      </c>
      <c r="B61" s="5" t="s">
        <v>171</v>
      </c>
      <c r="D61" s="9">
        <v>258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176</v>
      </c>
    </row>
    <row r="65" spans="1:4" x14ac:dyDescent="0.3">
      <c r="A65" s="5" t="s">
        <v>15</v>
      </c>
      <c r="D65" s="9">
        <v>214</v>
      </c>
    </row>
    <row r="66" spans="1:4" x14ac:dyDescent="0.3">
      <c r="A66" s="5" t="s">
        <v>187</v>
      </c>
      <c r="D66" s="9">
        <v>98</v>
      </c>
    </row>
    <row r="67" spans="1:4" x14ac:dyDescent="0.3">
      <c r="A67" s="5" t="s">
        <v>188</v>
      </c>
      <c r="D67" s="9">
        <v>115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1563</v>
      </c>
    </row>
    <row r="71" spans="1:4" x14ac:dyDescent="0.3">
      <c r="A71" s="5" t="s">
        <v>17</v>
      </c>
      <c r="D71" s="9">
        <v>1132</v>
      </c>
    </row>
    <row r="72" spans="1:4" x14ac:dyDescent="0.3">
      <c r="A72" s="5" t="s">
        <v>18</v>
      </c>
      <c r="D72" s="9">
        <v>3376</v>
      </c>
    </row>
    <row r="73" spans="1:4" x14ac:dyDescent="0.3">
      <c r="A73" s="5" t="s">
        <v>19</v>
      </c>
      <c r="D73" s="9">
        <v>519</v>
      </c>
    </row>
    <row r="74" spans="1:4" x14ac:dyDescent="0.3">
      <c r="A74" s="5" t="s">
        <v>20</v>
      </c>
      <c r="D74" s="17">
        <f t="shared" ref="D74" si="0">D78/D73</f>
        <v>1.8631984585741812</v>
      </c>
    </row>
    <row r="75" spans="1:4" x14ac:dyDescent="0.3">
      <c r="A75" s="18" t="s">
        <v>21</v>
      </c>
      <c r="B75" s="18"/>
      <c r="D75" s="9">
        <v>79</v>
      </c>
    </row>
    <row r="76" spans="1:4" x14ac:dyDescent="0.3">
      <c r="A76" s="5" t="s">
        <v>22</v>
      </c>
      <c r="D76" s="9">
        <v>410</v>
      </c>
    </row>
    <row r="77" spans="1:4" x14ac:dyDescent="0.3">
      <c r="A77" s="5" t="s">
        <v>86</v>
      </c>
      <c r="D77" s="9">
        <v>156</v>
      </c>
    </row>
    <row r="78" spans="1:4" x14ac:dyDescent="0.3">
      <c r="A78" s="5" t="s">
        <v>23</v>
      </c>
      <c r="D78" s="9">
        <v>967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84</v>
      </c>
    </row>
    <row r="82" spans="1:4" x14ac:dyDescent="0.3">
      <c r="A82" s="5" t="s">
        <v>25</v>
      </c>
      <c r="B82" s="5" t="s">
        <v>40</v>
      </c>
      <c r="C82" s="19"/>
      <c r="D82" s="20">
        <v>4.6077893582007681</v>
      </c>
    </row>
    <row r="83" spans="1:4" x14ac:dyDescent="0.3">
      <c r="A83" s="5" t="s">
        <v>87</v>
      </c>
      <c r="B83" s="5" t="s">
        <v>171</v>
      </c>
      <c r="C83" s="19"/>
      <c r="D83" s="21">
        <v>2.5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353</v>
      </c>
    </row>
    <row r="87" spans="1:4" x14ac:dyDescent="0.3">
      <c r="A87" s="5" t="s">
        <v>27</v>
      </c>
      <c r="D87" s="9">
        <v>1454</v>
      </c>
    </row>
    <row r="88" spans="1:4" x14ac:dyDescent="0.3">
      <c r="A88" s="5" t="s">
        <v>28</v>
      </c>
      <c r="D88" s="9">
        <v>355</v>
      </c>
    </row>
    <row r="89" spans="1:4" x14ac:dyDescent="0.3">
      <c r="A89" s="5" t="s">
        <v>29</v>
      </c>
      <c r="D89" s="9">
        <v>253</v>
      </c>
    </row>
    <row r="90" spans="1:4" x14ac:dyDescent="0.3">
      <c r="A90" s="5" t="s">
        <v>30</v>
      </c>
      <c r="D90" s="6">
        <f t="shared" ref="D90" si="1">D86/D94*100</f>
        <v>19.363686231486561</v>
      </c>
    </row>
    <row r="91" spans="1:4" x14ac:dyDescent="0.3">
      <c r="A91" s="5" t="s">
        <v>31</v>
      </c>
      <c r="D91" s="6">
        <f t="shared" ref="D91" si="2">D87/D94*100</f>
        <v>79.758639605046625</v>
      </c>
    </row>
    <row r="92" spans="1:4" x14ac:dyDescent="0.3">
      <c r="A92" s="5" t="s">
        <v>32</v>
      </c>
      <c r="D92" s="6">
        <f t="shared" ref="D92" si="3">D88/D94*100</f>
        <v>19.473395501919914</v>
      </c>
    </row>
    <row r="93" spans="1:4" x14ac:dyDescent="0.3">
      <c r="A93" s="5" t="s">
        <v>33</v>
      </c>
      <c r="D93" s="6">
        <f t="shared" ref="D93" si="4">D89/D88*100</f>
        <v>71.267605633802816</v>
      </c>
    </row>
    <row r="94" spans="1:4" x14ac:dyDescent="0.3">
      <c r="A94" s="5" t="s">
        <v>34</v>
      </c>
      <c r="D94" s="9">
        <v>1823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160</v>
      </c>
    </row>
    <row r="98" spans="1:4" x14ac:dyDescent="0.3">
      <c r="A98" s="5" t="s">
        <v>35</v>
      </c>
      <c r="D98" s="9">
        <v>179</v>
      </c>
    </row>
    <row r="99" spans="1:4" x14ac:dyDescent="0.3">
      <c r="A99" s="5" t="s">
        <v>36</v>
      </c>
      <c r="D99" s="9">
        <v>135</v>
      </c>
    </row>
    <row r="100" spans="1:4" x14ac:dyDescent="0.3">
      <c r="A100" s="5" t="s">
        <v>37</v>
      </c>
      <c r="D100" s="9">
        <v>156</v>
      </c>
    </row>
    <row r="101" spans="1:4" x14ac:dyDescent="0.3">
      <c r="A101" s="5" t="s">
        <v>38</v>
      </c>
      <c r="D101" s="9">
        <v>222</v>
      </c>
    </row>
    <row r="102" spans="1:4" x14ac:dyDescent="0.3">
      <c r="A102" s="5" t="s">
        <v>39</v>
      </c>
      <c r="D102" s="9">
        <v>291</v>
      </c>
    </row>
    <row r="103" spans="1:4" x14ac:dyDescent="0.3">
      <c r="A103" s="5" t="s">
        <v>89</v>
      </c>
      <c r="D103" s="9">
        <v>174</v>
      </c>
    </row>
    <row r="104" spans="1:4" x14ac:dyDescent="0.3">
      <c r="A104" s="5" t="s">
        <v>167</v>
      </c>
      <c r="D104" s="9">
        <v>39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f t="shared" ref="D106:D113" si="5">D97/SUM(D$97:D$104)*100</f>
        <v>11.799410029498524</v>
      </c>
    </row>
    <row r="107" spans="1:4" x14ac:dyDescent="0.3">
      <c r="A107" s="5" t="s">
        <v>35</v>
      </c>
      <c r="D107" s="6">
        <f t="shared" si="5"/>
        <v>13.200589970501476</v>
      </c>
    </row>
    <row r="108" spans="1:4" x14ac:dyDescent="0.3">
      <c r="A108" s="5" t="s">
        <v>36</v>
      </c>
      <c r="D108" s="6">
        <f t="shared" si="5"/>
        <v>9.9557522123893811</v>
      </c>
    </row>
    <row r="109" spans="1:4" x14ac:dyDescent="0.3">
      <c r="A109" s="5" t="s">
        <v>37</v>
      </c>
      <c r="D109" s="6">
        <f t="shared" si="5"/>
        <v>11.504424778761061</v>
      </c>
    </row>
    <row r="110" spans="1:4" x14ac:dyDescent="0.3">
      <c r="A110" s="5" t="s">
        <v>38</v>
      </c>
      <c r="D110" s="6">
        <f t="shared" si="5"/>
        <v>16.371681415929203</v>
      </c>
    </row>
    <row r="111" spans="1:4" x14ac:dyDescent="0.3">
      <c r="A111" s="5" t="s">
        <v>39</v>
      </c>
      <c r="D111" s="6">
        <f t="shared" si="5"/>
        <v>21.460176991150444</v>
      </c>
    </row>
    <row r="112" spans="1:4" x14ac:dyDescent="0.3">
      <c r="A112" s="5" t="s">
        <v>89</v>
      </c>
      <c r="D112" s="6">
        <f t="shared" si="5"/>
        <v>12.831858407079647</v>
      </c>
    </row>
    <row r="113" spans="1:4" x14ac:dyDescent="0.3">
      <c r="A113" s="25" t="s">
        <v>167</v>
      </c>
      <c r="B113" s="25"/>
      <c r="D113" s="6">
        <f t="shared" si="5"/>
        <v>2.8761061946902653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1823</v>
      </c>
    </row>
    <row r="117" spans="1:4" x14ac:dyDescent="0.3">
      <c r="A117" s="25" t="s">
        <v>42</v>
      </c>
      <c r="B117" s="25"/>
      <c r="D117" s="9">
        <v>484</v>
      </c>
    </row>
    <row r="118" spans="1:4" x14ac:dyDescent="0.3">
      <c r="A118" s="25" t="s">
        <v>43</v>
      </c>
      <c r="B118" s="25"/>
      <c r="D118" s="9">
        <v>510</v>
      </c>
    </row>
    <row r="119" spans="1:4" x14ac:dyDescent="0.3">
      <c r="A119" s="25" t="s">
        <v>44</v>
      </c>
      <c r="B119" s="25"/>
      <c r="D119" s="9">
        <v>344</v>
      </c>
    </row>
    <row r="120" spans="1:4" x14ac:dyDescent="0.3">
      <c r="A120" s="25" t="s">
        <v>45</v>
      </c>
      <c r="B120" s="25"/>
      <c r="D120" s="9">
        <v>327</v>
      </c>
    </row>
    <row r="121" spans="1:4" x14ac:dyDescent="0.3">
      <c r="A121" s="25" t="s">
        <v>46</v>
      </c>
      <c r="B121" s="25"/>
      <c r="D121" s="9">
        <v>144</v>
      </c>
    </row>
    <row r="122" spans="1:4" x14ac:dyDescent="0.3">
      <c r="A122" s="28" t="s">
        <v>47</v>
      </c>
      <c r="B122" s="28"/>
      <c r="D122" s="9">
        <v>14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128</v>
      </c>
    </row>
    <row r="126" spans="1:4" x14ac:dyDescent="0.3">
      <c r="A126" s="23" t="s">
        <v>49</v>
      </c>
      <c r="B126" s="23"/>
      <c r="D126" s="9">
        <v>238</v>
      </c>
    </row>
    <row r="127" spans="1:4" x14ac:dyDescent="0.3">
      <c r="A127" s="23" t="s">
        <v>50</v>
      </c>
      <c r="B127" s="23"/>
      <c r="D127" s="9">
        <v>271</v>
      </c>
    </row>
    <row r="128" spans="1:4" x14ac:dyDescent="0.3">
      <c r="A128" s="23" t="s">
        <v>51</v>
      </c>
      <c r="B128" s="23"/>
      <c r="D128" s="9">
        <v>516</v>
      </c>
    </row>
    <row r="129" spans="1:4" x14ac:dyDescent="0.3">
      <c r="A129" s="23" t="s">
        <v>52</v>
      </c>
      <c r="B129" s="23"/>
      <c r="D129" s="9">
        <v>410</v>
      </c>
    </row>
    <row r="130" spans="1:4" x14ac:dyDescent="0.3">
      <c r="A130" s="23" t="s">
        <v>53</v>
      </c>
      <c r="B130" s="23"/>
      <c r="D130" s="9">
        <v>1563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2094</v>
      </c>
    </row>
    <row r="134" spans="1:4" x14ac:dyDescent="0.3">
      <c r="A134" s="18" t="s">
        <v>57</v>
      </c>
      <c r="C134" s="5" t="s">
        <v>56</v>
      </c>
      <c r="D134" s="12">
        <v>1954</v>
      </c>
    </row>
    <row r="135" spans="1:4" x14ac:dyDescent="0.3">
      <c r="A135" s="5" t="s">
        <v>62</v>
      </c>
      <c r="D135" s="12">
        <v>140</v>
      </c>
    </row>
    <row r="136" spans="1:4" x14ac:dyDescent="0.3">
      <c r="A136" s="18" t="s">
        <v>58</v>
      </c>
      <c r="C136" s="5" t="s">
        <v>56</v>
      </c>
      <c r="D136" s="12">
        <v>646</v>
      </c>
    </row>
    <row r="137" spans="1:4" x14ac:dyDescent="0.3">
      <c r="A137" s="18" t="s">
        <v>59</v>
      </c>
      <c r="C137" s="5" t="s">
        <v>56</v>
      </c>
      <c r="D137" s="12">
        <v>317</v>
      </c>
    </row>
    <row r="138" spans="1:4" x14ac:dyDescent="0.3">
      <c r="A138" s="29" t="s">
        <v>60</v>
      </c>
      <c r="B138" s="11"/>
      <c r="C138" s="5" t="s">
        <v>56</v>
      </c>
      <c r="D138" s="12">
        <v>766</v>
      </c>
    </row>
    <row r="139" spans="1:4" x14ac:dyDescent="0.3">
      <c r="A139" s="18" t="s">
        <v>61</v>
      </c>
      <c r="C139" s="5" t="s">
        <v>56</v>
      </c>
      <c r="D139" s="12">
        <v>100</v>
      </c>
    </row>
    <row r="140" spans="1:4" x14ac:dyDescent="0.3">
      <c r="D140" s="12"/>
    </row>
    <row r="141" spans="1:4" x14ac:dyDescent="0.3">
      <c r="A141" s="5" t="s">
        <v>63</v>
      </c>
      <c r="D141" s="12">
        <v>3923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765</v>
      </c>
    </row>
    <row r="145" spans="1:4" x14ac:dyDescent="0.3">
      <c r="A145" s="5" t="s">
        <v>65</v>
      </c>
      <c r="D145" s="9">
        <v>1135</v>
      </c>
    </row>
    <row r="146" spans="1:4" x14ac:dyDescent="0.3">
      <c r="A146" s="5" t="s">
        <v>66</v>
      </c>
      <c r="D146" s="9">
        <v>1256</v>
      </c>
    </row>
    <row r="147" spans="1:4" x14ac:dyDescent="0.3">
      <c r="A147" s="5" t="s">
        <v>0</v>
      </c>
      <c r="D147" s="9">
        <v>3156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54821.94794651385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140</v>
      </c>
    </row>
    <row r="154" spans="1:4" x14ac:dyDescent="0.3">
      <c r="A154" s="5" t="s">
        <v>70</v>
      </c>
      <c r="C154" s="5" t="s">
        <v>56</v>
      </c>
      <c r="D154" s="12">
        <v>79</v>
      </c>
    </row>
    <row r="155" spans="1:4" x14ac:dyDescent="0.3">
      <c r="A155" s="5" t="s">
        <v>71</v>
      </c>
      <c r="C155" s="5" t="s">
        <v>56</v>
      </c>
      <c r="D155" s="12">
        <v>61</v>
      </c>
    </row>
    <row r="156" spans="1:4" x14ac:dyDescent="0.3">
      <c r="A156" s="5" t="s">
        <v>85</v>
      </c>
      <c r="C156" s="5" t="s">
        <v>56</v>
      </c>
      <c r="D156" s="12">
        <v>7</v>
      </c>
    </row>
    <row r="157" spans="1:4" x14ac:dyDescent="0.3">
      <c r="A157" s="5" t="s">
        <v>72</v>
      </c>
      <c r="C157" s="5" t="s">
        <v>56</v>
      </c>
      <c r="D157" s="35">
        <f t="shared" ref="D157" si="6">D153/D159*100</f>
        <v>6.6857688634192929</v>
      </c>
    </row>
    <row r="158" spans="1:4" x14ac:dyDescent="0.3">
      <c r="A158" s="5" t="s">
        <v>73</v>
      </c>
      <c r="C158" s="5" t="s">
        <v>56</v>
      </c>
      <c r="D158" s="35">
        <f t="shared" ref="D158" si="7">D156/D160*100</f>
        <v>5.8823529411764701</v>
      </c>
    </row>
    <row r="159" spans="1:4" x14ac:dyDescent="0.3">
      <c r="A159" s="5" t="s">
        <v>55</v>
      </c>
      <c r="B159"/>
      <c r="D159" s="12">
        <v>2094</v>
      </c>
    </row>
    <row r="160" spans="1:4" x14ac:dyDescent="0.3">
      <c r="A160" s="5" t="s">
        <v>74</v>
      </c>
      <c r="B160"/>
      <c r="D160" s="12">
        <v>119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74</v>
      </c>
    </row>
    <row r="164" spans="1:4" x14ac:dyDescent="0.3">
      <c r="A164" s="28" t="s">
        <v>76</v>
      </c>
      <c r="B164" s="28"/>
      <c r="D164" s="12">
        <v>537</v>
      </c>
    </row>
    <row r="165" spans="1:4" x14ac:dyDescent="0.3">
      <c r="A165" s="28" t="s">
        <v>77</v>
      </c>
      <c r="B165" s="28"/>
      <c r="D165" s="12">
        <v>303</v>
      </c>
    </row>
    <row r="166" spans="1:4" x14ac:dyDescent="0.3">
      <c r="A166" s="28" t="s">
        <v>78</v>
      </c>
      <c r="B166" s="28"/>
      <c r="D166" s="12">
        <v>68</v>
      </c>
    </row>
    <row r="167" spans="1:4" x14ac:dyDescent="0.3">
      <c r="A167" s="28" t="s">
        <v>79</v>
      </c>
      <c r="B167" s="28"/>
      <c r="D167" s="12">
        <v>12</v>
      </c>
    </row>
    <row r="168" spans="1:4" x14ac:dyDescent="0.3">
      <c r="A168" s="28" t="s">
        <v>80</v>
      </c>
      <c r="B168" s="28"/>
      <c r="D168" s="12">
        <v>2</v>
      </c>
    </row>
    <row r="169" spans="1:4" x14ac:dyDescent="0.3">
      <c r="A169" s="28" t="s">
        <v>81</v>
      </c>
      <c r="B169" s="28"/>
      <c r="D169" s="12">
        <v>10</v>
      </c>
    </row>
    <row r="170" spans="1:4" x14ac:dyDescent="0.3">
      <c r="A170" s="28" t="s">
        <v>82</v>
      </c>
      <c r="B170" s="28"/>
      <c r="D170" s="12">
        <v>32</v>
      </c>
    </row>
    <row r="171" spans="1:4" x14ac:dyDescent="0.3">
      <c r="A171" s="28" t="s">
        <v>83</v>
      </c>
      <c r="B171" s="28"/>
      <c r="D171" s="12">
        <v>524</v>
      </c>
    </row>
    <row r="172" spans="1:4" x14ac:dyDescent="0.3">
      <c r="A172" s="28" t="s">
        <v>84</v>
      </c>
      <c r="B172" s="28"/>
      <c r="D172" s="12">
        <v>77</v>
      </c>
    </row>
    <row r="173" spans="1:4" x14ac:dyDescent="0.3">
      <c r="A173" s="5" t="s">
        <v>169</v>
      </c>
      <c r="D173" s="12">
        <v>1639</v>
      </c>
    </row>
  </sheetData>
  <conditionalFormatting sqref="A2">
    <cfRule type="duplicateValues" dxfId="2" priority="2"/>
  </conditionalFormatting>
  <conditionalFormatting sqref="A3:A17">
    <cfRule type="duplicateValues" dxfId="1" priority="38"/>
  </conditionalFormatting>
  <conditionalFormatting sqref="B2:C4 B5:B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73D8-D252-483E-8F85-14B29187EC44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3.5546875" style="5" customWidth="1"/>
    <col min="2" max="2" width="11.5546875" style="5" customWidth="1"/>
    <col min="3" max="3" width="14.44140625" style="5" customWidth="1"/>
    <col min="4" max="4" width="8" style="5" customWidth="1"/>
  </cols>
  <sheetData>
    <row r="2" spans="1:4" x14ac:dyDescent="0.3">
      <c r="A2" s="7" t="s">
        <v>166</v>
      </c>
      <c r="B2" s="7"/>
      <c r="D2" s="7" t="s">
        <v>118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3175</v>
      </c>
    </row>
    <row r="6" spans="1:4" x14ac:dyDescent="0.3">
      <c r="C6" s="10" t="s">
        <v>173</v>
      </c>
      <c r="D6" s="9">
        <v>2671</v>
      </c>
    </row>
    <row r="7" spans="1:4" x14ac:dyDescent="0.3">
      <c r="C7" s="5" t="s">
        <v>174</v>
      </c>
      <c r="D7" s="9">
        <v>1122</v>
      </c>
    </row>
    <row r="8" spans="1:4" x14ac:dyDescent="0.3">
      <c r="C8" s="5" t="s">
        <v>175</v>
      </c>
      <c r="D8" s="9">
        <v>3986</v>
      </c>
    </row>
    <row r="9" spans="1:4" x14ac:dyDescent="0.3">
      <c r="C9" s="5" t="s">
        <v>176</v>
      </c>
      <c r="D9" s="9">
        <v>22327</v>
      </c>
    </row>
    <row r="10" spans="1:4" x14ac:dyDescent="0.3">
      <c r="C10" s="11" t="s">
        <v>178</v>
      </c>
      <c r="D10" s="9">
        <v>4693</v>
      </c>
    </row>
    <row r="11" spans="1:4" x14ac:dyDescent="0.3">
      <c r="C11" s="5" t="s">
        <v>177</v>
      </c>
      <c r="D11" s="9">
        <v>2627</v>
      </c>
    </row>
    <row r="12" spans="1:4" x14ac:dyDescent="0.3">
      <c r="C12" s="5" t="s">
        <v>179</v>
      </c>
      <c r="D12" s="9">
        <v>2066</v>
      </c>
    </row>
    <row r="13" spans="1:4" x14ac:dyDescent="0.3">
      <c r="C13" s="5" t="s">
        <v>180</v>
      </c>
      <c r="D13" s="9">
        <v>499</v>
      </c>
    </row>
    <row r="14" spans="1:4" x14ac:dyDescent="0.3">
      <c r="C14" s="5" t="s">
        <v>0</v>
      </c>
      <c r="D14" s="9">
        <v>37974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134</v>
      </c>
    </row>
    <row r="17" spans="1:4" x14ac:dyDescent="0.3">
      <c r="C17" s="10" t="s">
        <v>173</v>
      </c>
      <c r="D17" s="9">
        <v>76</v>
      </c>
    </row>
    <row r="18" spans="1:4" x14ac:dyDescent="0.3">
      <c r="C18" s="5" t="s">
        <v>174</v>
      </c>
      <c r="D18" s="9">
        <v>32</v>
      </c>
    </row>
    <row r="19" spans="1:4" x14ac:dyDescent="0.3">
      <c r="C19" s="5" t="s">
        <v>175</v>
      </c>
      <c r="D19" s="9">
        <v>116</v>
      </c>
    </row>
    <row r="20" spans="1:4" x14ac:dyDescent="0.3">
      <c r="C20" s="5" t="s">
        <v>176</v>
      </c>
      <c r="D20" s="9">
        <v>548</v>
      </c>
    </row>
    <row r="21" spans="1:4" x14ac:dyDescent="0.3">
      <c r="C21" s="11" t="s">
        <v>178</v>
      </c>
      <c r="D21" s="9">
        <v>223</v>
      </c>
    </row>
    <row r="22" spans="1:4" x14ac:dyDescent="0.3">
      <c r="C22" s="5" t="s">
        <v>177</v>
      </c>
      <c r="D22" s="9">
        <v>108</v>
      </c>
    </row>
    <row r="23" spans="1:4" x14ac:dyDescent="0.3">
      <c r="C23" s="5" t="s">
        <v>179</v>
      </c>
      <c r="D23" s="9">
        <v>115</v>
      </c>
    </row>
    <row r="24" spans="1:4" x14ac:dyDescent="0.3">
      <c r="C24" s="5" t="s">
        <v>180</v>
      </c>
      <c r="D24" s="9">
        <v>32</v>
      </c>
    </row>
    <row r="25" spans="1:4" x14ac:dyDescent="0.3">
      <c r="C25" s="5" t="s">
        <v>0</v>
      </c>
      <c r="D25" s="9">
        <v>1129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1089</v>
      </c>
    </row>
    <row r="28" spans="1:4" x14ac:dyDescent="0.3">
      <c r="C28" s="10" t="s">
        <v>173</v>
      </c>
      <c r="D28" s="9">
        <v>863</v>
      </c>
    </row>
    <row r="29" spans="1:4" x14ac:dyDescent="0.3">
      <c r="C29" s="5" t="s">
        <v>174</v>
      </c>
      <c r="D29" s="9">
        <v>327</v>
      </c>
    </row>
    <row r="30" spans="1:4" x14ac:dyDescent="0.3">
      <c r="C30" s="5" t="s">
        <v>175</v>
      </c>
      <c r="D30" s="9">
        <v>985</v>
      </c>
    </row>
    <row r="31" spans="1:4" x14ac:dyDescent="0.3">
      <c r="C31" s="5" t="s">
        <v>176</v>
      </c>
      <c r="D31" s="9">
        <v>6384</v>
      </c>
    </row>
    <row r="32" spans="1:4" x14ac:dyDescent="0.3">
      <c r="C32" s="11" t="s">
        <v>178</v>
      </c>
      <c r="D32" s="9">
        <v>275</v>
      </c>
    </row>
    <row r="33" spans="1:4" x14ac:dyDescent="0.3">
      <c r="C33" s="5" t="s">
        <v>177</v>
      </c>
      <c r="D33" s="9">
        <v>203</v>
      </c>
    </row>
    <row r="34" spans="1:4" x14ac:dyDescent="0.3">
      <c r="C34" s="5" t="s">
        <v>179</v>
      </c>
      <c r="D34" s="9">
        <v>72</v>
      </c>
    </row>
    <row r="35" spans="1:4" x14ac:dyDescent="0.3">
      <c r="C35" s="5" t="s">
        <v>180</v>
      </c>
      <c r="D35" s="9">
        <v>14</v>
      </c>
    </row>
    <row r="36" spans="1:4" x14ac:dyDescent="0.3">
      <c r="C36" s="5" t="s">
        <v>0</v>
      </c>
      <c r="D36" s="9">
        <v>9923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9923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1244</v>
      </c>
    </row>
    <row r="42" spans="1:4" x14ac:dyDescent="0.3">
      <c r="C42" s="5" t="s">
        <v>4</v>
      </c>
      <c r="D42" s="9">
        <v>998</v>
      </c>
    </row>
    <row r="43" spans="1:4" x14ac:dyDescent="0.3">
      <c r="C43" s="5" t="s">
        <v>5</v>
      </c>
      <c r="D43" s="9">
        <v>645</v>
      </c>
    </row>
    <row r="44" spans="1:4" x14ac:dyDescent="0.3">
      <c r="C44" s="5" t="s">
        <v>6</v>
      </c>
      <c r="D44" s="9">
        <v>565</v>
      </c>
    </row>
    <row r="45" spans="1:4" x14ac:dyDescent="0.3">
      <c r="C45" s="5" t="s">
        <v>7</v>
      </c>
      <c r="D45" s="9">
        <v>555</v>
      </c>
    </row>
    <row r="46" spans="1:4" x14ac:dyDescent="0.3">
      <c r="C46" s="5" t="s">
        <v>8</v>
      </c>
      <c r="D46" s="9">
        <v>550</v>
      </c>
    </row>
    <row r="47" spans="1:4" x14ac:dyDescent="0.3">
      <c r="C47" s="5" t="s">
        <v>9</v>
      </c>
      <c r="D47" s="9">
        <v>549</v>
      </c>
    </row>
    <row r="48" spans="1:4" x14ac:dyDescent="0.3">
      <c r="C48" s="5" t="s">
        <v>10</v>
      </c>
      <c r="D48" s="9">
        <v>511</v>
      </c>
    </row>
    <row r="49" spans="1:4" x14ac:dyDescent="0.3">
      <c r="C49" s="5" t="s">
        <v>11</v>
      </c>
      <c r="D49" s="9">
        <v>363</v>
      </c>
    </row>
    <row r="50" spans="1:4" x14ac:dyDescent="0.3">
      <c r="C50" s="5" t="s">
        <v>12</v>
      </c>
      <c r="D50" s="9">
        <v>337</v>
      </c>
    </row>
    <row r="51" spans="1:4" x14ac:dyDescent="0.3">
      <c r="C51" s="5" t="s">
        <v>3</v>
      </c>
      <c r="D51" s="15" t="s">
        <v>94</v>
      </c>
    </row>
    <row r="52" spans="1:4" x14ac:dyDescent="0.3">
      <c r="C52" s="5" t="s">
        <v>4</v>
      </c>
      <c r="D52" s="15" t="s">
        <v>96</v>
      </c>
    </row>
    <row r="53" spans="1:4" x14ac:dyDescent="0.3">
      <c r="C53" s="5" t="s">
        <v>5</v>
      </c>
      <c r="D53" s="15" t="s">
        <v>119</v>
      </c>
    </row>
    <row r="54" spans="1:4" x14ac:dyDescent="0.3">
      <c r="C54" s="5" t="s">
        <v>6</v>
      </c>
      <c r="D54" s="15" t="s">
        <v>99</v>
      </c>
    </row>
    <row r="55" spans="1:4" x14ac:dyDescent="0.3">
      <c r="C55" s="5" t="s">
        <v>7</v>
      </c>
      <c r="D55" s="15" t="s">
        <v>116</v>
      </c>
    </row>
    <row r="56" spans="1:4" x14ac:dyDescent="0.3">
      <c r="C56" s="5" t="s">
        <v>8</v>
      </c>
      <c r="D56" s="15" t="s">
        <v>97</v>
      </c>
    </row>
    <row r="57" spans="1:4" x14ac:dyDescent="0.3">
      <c r="C57" s="5" t="s">
        <v>9</v>
      </c>
      <c r="D57" s="15" t="s">
        <v>98</v>
      </c>
    </row>
    <row r="58" spans="1:4" x14ac:dyDescent="0.3">
      <c r="C58" s="5" t="s">
        <v>10</v>
      </c>
      <c r="D58" s="15" t="s">
        <v>102</v>
      </c>
    </row>
    <row r="59" spans="1:4" x14ac:dyDescent="0.3">
      <c r="C59" s="5" t="s">
        <v>11</v>
      </c>
      <c r="D59" s="15" t="s">
        <v>101</v>
      </c>
    </row>
    <row r="60" spans="1:4" x14ac:dyDescent="0.3">
      <c r="C60" s="5" t="s">
        <v>12</v>
      </c>
      <c r="D60" s="15" t="s">
        <v>120</v>
      </c>
    </row>
    <row r="61" spans="1:4" x14ac:dyDescent="0.3">
      <c r="A61" s="5" t="s">
        <v>13</v>
      </c>
      <c r="B61" s="5" t="s">
        <v>171</v>
      </c>
      <c r="D61" s="9">
        <v>6457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4729</v>
      </c>
    </row>
    <row r="65" spans="1:4" x14ac:dyDescent="0.3">
      <c r="A65" s="5" t="s">
        <v>15</v>
      </c>
      <c r="D65" s="9">
        <v>3081</v>
      </c>
    </row>
    <row r="66" spans="1:4" x14ac:dyDescent="0.3">
      <c r="A66" s="5" t="s">
        <v>187</v>
      </c>
      <c r="D66" s="9">
        <v>2118</v>
      </c>
    </row>
    <row r="67" spans="1:4" x14ac:dyDescent="0.3">
      <c r="A67" s="5" t="s">
        <v>188</v>
      </c>
      <c r="D67" s="9">
        <v>2400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19046</v>
      </c>
    </row>
    <row r="71" spans="1:4" x14ac:dyDescent="0.3">
      <c r="A71" s="5" t="s">
        <v>17</v>
      </c>
      <c r="D71" s="9">
        <v>9859</v>
      </c>
    </row>
    <row r="72" spans="1:4" x14ac:dyDescent="0.3">
      <c r="A72" s="5" t="s">
        <v>18</v>
      </c>
      <c r="D72" s="9">
        <v>27229</v>
      </c>
    </row>
    <row r="73" spans="1:4" x14ac:dyDescent="0.3">
      <c r="A73" s="5" t="s">
        <v>19</v>
      </c>
      <c r="D73" s="9">
        <v>4442</v>
      </c>
    </row>
    <row r="74" spans="1:4" x14ac:dyDescent="0.3">
      <c r="A74" s="5" t="s">
        <v>20</v>
      </c>
      <c r="D74" s="17">
        <v>1.7149932462854569</v>
      </c>
    </row>
    <row r="75" spans="1:4" x14ac:dyDescent="0.3">
      <c r="A75" s="18" t="s">
        <v>21</v>
      </c>
      <c r="B75" s="18"/>
      <c r="D75" s="9">
        <v>1000</v>
      </c>
    </row>
    <row r="76" spans="1:4" x14ac:dyDescent="0.3">
      <c r="A76" s="5" t="s">
        <v>22</v>
      </c>
      <c r="D76" s="9">
        <v>8640</v>
      </c>
    </row>
    <row r="77" spans="1:4" x14ac:dyDescent="0.3">
      <c r="A77" s="5" t="s">
        <v>86</v>
      </c>
      <c r="D77" s="9">
        <v>1828</v>
      </c>
    </row>
    <row r="78" spans="1:4" x14ac:dyDescent="0.3">
      <c r="A78" s="5" t="s">
        <v>23</v>
      </c>
      <c r="D78" s="9">
        <v>7618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170</v>
      </c>
    </row>
    <row r="82" spans="1:4" x14ac:dyDescent="0.3">
      <c r="A82" s="5" t="s">
        <v>25</v>
      </c>
      <c r="B82" s="5" t="s">
        <v>40</v>
      </c>
      <c r="C82" s="19"/>
      <c r="D82" s="20">
        <v>0.82692868956124133</v>
      </c>
    </row>
    <row r="83" spans="1:4" x14ac:dyDescent="0.3">
      <c r="A83" s="5" t="s">
        <v>87</v>
      </c>
      <c r="B83" s="5" t="s">
        <v>171</v>
      </c>
      <c r="C83" s="19"/>
      <c r="D83" s="21">
        <v>1.98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16603</v>
      </c>
    </row>
    <row r="87" spans="1:4" x14ac:dyDescent="0.3">
      <c r="A87" s="5" t="s">
        <v>27</v>
      </c>
      <c r="D87" s="9">
        <v>3814</v>
      </c>
    </row>
    <row r="88" spans="1:4" x14ac:dyDescent="0.3">
      <c r="A88" s="5" t="s">
        <v>28</v>
      </c>
      <c r="D88" s="9">
        <v>10083</v>
      </c>
    </row>
    <row r="89" spans="1:4" x14ac:dyDescent="0.3">
      <c r="A89" s="5" t="s">
        <v>29</v>
      </c>
      <c r="D89" s="9">
        <v>2406</v>
      </c>
    </row>
    <row r="90" spans="1:4" x14ac:dyDescent="0.3">
      <c r="A90" s="5" t="s">
        <v>30</v>
      </c>
      <c r="D90" s="6">
        <v>80.761747251678187</v>
      </c>
    </row>
    <row r="91" spans="1:4" x14ac:dyDescent="0.3">
      <c r="A91" s="5" t="s">
        <v>31</v>
      </c>
      <c r="D91" s="6">
        <v>18.552388364626911</v>
      </c>
    </row>
    <row r="92" spans="1:4" x14ac:dyDescent="0.3">
      <c r="A92" s="5" t="s">
        <v>32</v>
      </c>
      <c r="D92" s="22">
        <v>49.046599863799976</v>
      </c>
    </row>
    <row r="93" spans="1:4" x14ac:dyDescent="0.3">
      <c r="A93" s="5" t="s">
        <v>33</v>
      </c>
      <c r="D93" s="22">
        <v>23.861945849449569</v>
      </c>
    </row>
    <row r="94" spans="1:4" x14ac:dyDescent="0.3">
      <c r="A94" s="5" t="s">
        <v>34</v>
      </c>
      <c r="D94" s="9">
        <v>20558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513</v>
      </c>
    </row>
    <row r="98" spans="1:4" x14ac:dyDescent="0.3">
      <c r="A98" s="5" t="s">
        <v>35</v>
      </c>
      <c r="D98" s="9">
        <v>126</v>
      </c>
    </row>
    <row r="99" spans="1:4" x14ac:dyDescent="0.3">
      <c r="A99" s="5" t="s">
        <v>36</v>
      </c>
      <c r="D99" s="9">
        <v>137</v>
      </c>
    </row>
    <row r="100" spans="1:4" x14ac:dyDescent="0.3">
      <c r="A100" s="5" t="s">
        <v>37</v>
      </c>
      <c r="D100" s="9">
        <v>411</v>
      </c>
    </row>
    <row r="101" spans="1:4" x14ac:dyDescent="0.3">
      <c r="A101" s="5" t="s">
        <v>38</v>
      </c>
      <c r="D101" s="9">
        <v>535</v>
      </c>
    </row>
    <row r="102" spans="1:4" x14ac:dyDescent="0.3">
      <c r="A102" s="5" t="s">
        <v>39</v>
      </c>
      <c r="D102" s="9">
        <v>630</v>
      </c>
    </row>
    <row r="103" spans="1:4" x14ac:dyDescent="0.3">
      <c r="A103" s="5" t="s">
        <v>89</v>
      </c>
      <c r="D103" s="9">
        <v>626</v>
      </c>
    </row>
    <row r="104" spans="1:4" x14ac:dyDescent="0.3">
      <c r="A104" s="5" t="s">
        <v>167</v>
      </c>
      <c r="D104" s="9">
        <v>287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15.712098009188361</v>
      </c>
    </row>
    <row r="107" spans="1:4" x14ac:dyDescent="0.3">
      <c r="A107" s="5" t="s">
        <v>35</v>
      </c>
      <c r="D107" s="6">
        <v>3.8591117917304749</v>
      </c>
    </row>
    <row r="108" spans="1:4" x14ac:dyDescent="0.3">
      <c r="A108" s="5" t="s">
        <v>36</v>
      </c>
      <c r="D108" s="6">
        <v>4.1960183767228179</v>
      </c>
    </row>
    <row r="109" spans="1:4" x14ac:dyDescent="0.3">
      <c r="A109" s="5" t="s">
        <v>37</v>
      </c>
      <c r="D109" s="6">
        <v>12.588055130168454</v>
      </c>
    </row>
    <row r="110" spans="1:4" x14ac:dyDescent="0.3">
      <c r="A110" s="5" t="s">
        <v>38</v>
      </c>
      <c r="D110" s="6">
        <v>16.38591117917305</v>
      </c>
    </row>
    <row r="111" spans="1:4" x14ac:dyDescent="0.3">
      <c r="A111" s="5" t="s">
        <v>39</v>
      </c>
      <c r="D111" s="6">
        <v>19.295558958652371</v>
      </c>
    </row>
    <row r="112" spans="1:4" x14ac:dyDescent="0.3">
      <c r="A112" s="5" t="s">
        <v>89</v>
      </c>
      <c r="D112" s="6">
        <v>19.173047473200615</v>
      </c>
    </row>
    <row r="113" spans="1:4" x14ac:dyDescent="0.3">
      <c r="A113" s="25" t="s">
        <v>167</v>
      </c>
      <c r="B113" s="25"/>
      <c r="D113" s="6">
        <v>8.7901990811638591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20558</v>
      </c>
    </row>
    <row r="117" spans="1:4" x14ac:dyDescent="0.3">
      <c r="A117" s="25" t="s">
        <v>42</v>
      </c>
      <c r="B117" s="25"/>
      <c r="D117" s="9">
        <v>1355</v>
      </c>
    </row>
    <row r="118" spans="1:4" x14ac:dyDescent="0.3">
      <c r="A118" s="25" t="s">
        <v>43</v>
      </c>
      <c r="B118" s="25"/>
      <c r="D118" s="9">
        <v>2848</v>
      </c>
    </row>
    <row r="119" spans="1:4" x14ac:dyDescent="0.3">
      <c r="A119" s="25" t="s">
        <v>44</v>
      </c>
      <c r="B119" s="25"/>
      <c r="D119" s="9">
        <v>5257</v>
      </c>
    </row>
    <row r="120" spans="1:4" x14ac:dyDescent="0.3">
      <c r="A120" s="25" t="s">
        <v>45</v>
      </c>
      <c r="B120" s="25"/>
      <c r="D120" s="9">
        <v>7594</v>
      </c>
    </row>
    <row r="121" spans="1:4" x14ac:dyDescent="0.3">
      <c r="A121" s="25" t="s">
        <v>46</v>
      </c>
      <c r="B121" s="25"/>
      <c r="D121" s="9">
        <v>3499</v>
      </c>
    </row>
    <row r="122" spans="1:4" x14ac:dyDescent="0.3">
      <c r="A122" s="28" t="s">
        <v>47</v>
      </c>
      <c r="B122" s="28"/>
      <c r="D122" s="9">
        <v>5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742</v>
      </c>
    </row>
    <row r="126" spans="1:4" x14ac:dyDescent="0.3">
      <c r="A126" s="23" t="s">
        <v>49</v>
      </c>
      <c r="B126" s="23"/>
      <c r="D126" s="9">
        <v>1798</v>
      </c>
    </row>
    <row r="127" spans="1:4" x14ac:dyDescent="0.3">
      <c r="A127" s="23" t="s">
        <v>50</v>
      </c>
      <c r="B127" s="23"/>
      <c r="D127" s="9">
        <v>2168</v>
      </c>
    </row>
    <row r="128" spans="1:4" x14ac:dyDescent="0.3">
      <c r="A128" s="23" t="s">
        <v>51</v>
      </c>
      <c r="B128" s="23"/>
      <c r="D128" s="9">
        <v>5698</v>
      </c>
    </row>
    <row r="129" spans="1:4" x14ac:dyDescent="0.3">
      <c r="A129" s="23" t="s">
        <v>52</v>
      </c>
      <c r="B129" s="23"/>
      <c r="D129" s="9">
        <v>8640</v>
      </c>
    </row>
    <row r="130" spans="1:4" x14ac:dyDescent="0.3">
      <c r="A130" s="23" t="s">
        <v>53</v>
      </c>
      <c r="B130" s="23"/>
      <c r="D130" s="9">
        <v>19046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21372</v>
      </c>
    </row>
    <row r="134" spans="1:4" x14ac:dyDescent="0.3">
      <c r="A134" s="18" t="s">
        <v>57</v>
      </c>
      <c r="C134" s="5" t="s">
        <v>56</v>
      </c>
      <c r="D134" s="12">
        <v>19648</v>
      </c>
    </row>
    <row r="135" spans="1:4" x14ac:dyDescent="0.3">
      <c r="A135" s="5" t="s">
        <v>62</v>
      </c>
      <c r="D135" s="12">
        <v>1724</v>
      </c>
    </row>
    <row r="136" spans="1:4" x14ac:dyDescent="0.3">
      <c r="A136" s="18" t="s">
        <v>58</v>
      </c>
      <c r="C136" s="5" t="s">
        <v>56</v>
      </c>
      <c r="D136" s="12">
        <v>5196</v>
      </c>
    </row>
    <row r="137" spans="1:4" x14ac:dyDescent="0.3">
      <c r="A137" s="18" t="s">
        <v>59</v>
      </c>
      <c r="C137" s="5" t="s">
        <v>56</v>
      </c>
      <c r="D137" s="12">
        <v>3196</v>
      </c>
    </row>
    <row r="138" spans="1:4" x14ac:dyDescent="0.3">
      <c r="A138" s="29" t="s">
        <v>60</v>
      </c>
      <c r="B138" s="11"/>
      <c r="C138" s="5" t="s">
        <v>56</v>
      </c>
      <c r="D138" s="12">
        <v>6591</v>
      </c>
    </row>
    <row r="139" spans="1:4" x14ac:dyDescent="0.3">
      <c r="A139" s="18" t="s">
        <v>61</v>
      </c>
      <c r="C139" s="5" t="s">
        <v>56</v>
      </c>
      <c r="D139" s="12">
        <v>1656</v>
      </c>
    </row>
    <row r="140" spans="1:4" x14ac:dyDescent="0.3">
      <c r="D140" s="12"/>
    </row>
    <row r="141" spans="1:4" x14ac:dyDescent="0.3">
      <c r="A141" s="5" t="s">
        <v>63</v>
      </c>
      <c r="D141" s="12">
        <v>38011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7570</v>
      </c>
    </row>
    <row r="145" spans="1:4" x14ac:dyDescent="0.3">
      <c r="A145" s="5" t="s">
        <v>65</v>
      </c>
      <c r="D145" s="9">
        <v>8893</v>
      </c>
    </row>
    <row r="146" spans="1:4" x14ac:dyDescent="0.3">
      <c r="A146" s="5" t="s">
        <v>66</v>
      </c>
      <c r="D146" s="9">
        <v>14920</v>
      </c>
    </row>
    <row r="147" spans="1:4" x14ac:dyDescent="0.3">
      <c r="A147" s="5" t="s">
        <v>0</v>
      </c>
      <c r="D147" s="9">
        <v>31383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50636.440436084595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1724</v>
      </c>
    </row>
    <row r="154" spans="1:4" x14ac:dyDescent="0.3">
      <c r="A154" s="5" t="s">
        <v>70</v>
      </c>
      <c r="C154" s="5" t="s">
        <v>56</v>
      </c>
      <c r="D154" s="12">
        <v>865</v>
      </c>
    </row>
    <row r="155" spans="1:4" x14ac:dyDescent="0.3">
      <c r="A155" s="5" t="s">
        <v>71</v>
      </c>
      <c r="C155" s="5" t="s">
        <v>56</v>
      </c>
      <c r="D155" s="12">
        <v>859</v>
      </c>
    </row>
    <row r="156" spans="1:4" x14ac:dyDescent="0.3">
      <c r="A156" s="5" t="s">
        <v>85</v>
      </c>
      <c r="C156" s="5" t="s">
        <v>56</v>
      </c>
      <c r="D156" s="12">
        <v>147</v>
      </c>
    </row>
    <row r="157" spans="1:4" x14ac:dyDescent="0.3">
      <c r="A157" s="5" t="s">
        <v>72</v>
      </c>
      <c r="C157" s="5" t="s">
        <v>56</v>
      </c>
      <c r="D157" s="35">
        <v>8.0666292345124457</v>
      </c>
    </row>
    <row r="158" spans="1:4" x14ac:dyDescent="0.3">
      <c r="A158" s="5" t="s">
        <v>73</v>
      </c>
      <c r="C158" s="5" t="s">
        <v>56</v>
      </c>
      <c r="D158" s="35">
        <v>7.6842655514898066</v>
      </c>
    </row>
    <row r="159" spans="1:4" x14ac:dyDescent="0.3">
      <c r="A159" s="5" t="s">
        <v>55</v>
      </c>
      <c r="B159"/>
      <c r="D159" s="12">
        <v>21372</v>
      </c>
    </row>
    <row r="160" spans="1:4" x14ac:dyDescent="0.3">
      <c r="A160" s="5" t="s">
        <v>74</v>
      </c>
      <c r="B160"/>
      <c r="D160" s="12">
        <v>1913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1024</v>
      </c>
    </row>
    <row r="164" spans="1:4" x14ac:dyDescent="0.3">
      <c r="A164" s="28" t="s">
        <v>76</v>
      </c>
      <c r="B164" s="28"/>
      <c r="D164" s="12">
        <v>1855</v>
      </c>
    </row>
    <row r="165" spans="1:4" x14ac:dyDescent="0.3">
      <c r="A165" s="28" t="s">
        <v>77</v>
      </c>
      <c r="B165" s="28"/>
      <c r="D165" s="12">
        <v>4211</v>
      </c>
    </row>
    <row r="166" spans="1:4" x14ac:dyDescent="0.3">
      <c r="A166" s="28" t="s">
        <v>78</v>
      </c>
      <c r="B166" s="28"/>
      <c r="D166" s="12">
        <v>238</v>
      </c>
    </row>
    <row r="167" spans="1:4" x14ac:dyDescent="0.3">
      <c r="A167" s="28" t="s">
        <v>79</v>
      </c>
      <c r="B167" s="28"/>
      <c r="D167" s="12">
        <v>3902</v>
      </c>
    </row>
    <row r="168" spans="1:4" x14ac:dyDescent="0.3">
      <c r="A168" s="28" t="s">
        <v>80</v>
      </c>
      <c r="B168" s="28"/>
      <c r="D168" s="12">
        <v>406</v>
      </c>
    </row>
    <row r="169" spans="1:4" x14ac:dyDescent="0.3">
      <c r="A169" s="28" t="s">
        <v>81</v>
      </c>
      <c r="B169" s="28"/>
      <c r="D169" s="12">
        <v>113</v>
      </c>
    </row>
    <row r="170" spans="1:4" x14ac:dyDescent="0.3">
      <c r="A170" s="28" t="s">
        <v>82</v>
      </c>
      <c r="B170" s="28"/>
      <c r="D170" s="12">
        <v>4092</v>
      </c>
    </row>
    <row r="171" spans="1:4" x14ac:dyDescent="0.3">
      <c r="A171" s="28" t="s">
        <v>83</v>
      </c>
      <c r="B171" s="28"/>
      <c r="D171" s="12">
        <v>4424</v>
      </c>
    </row>
    <row r="172" spans="1:4" x14ac:dyDescent="0.3">
      <c r="A172" s="28" t="s">
        <v>84</v>
      </c>
      <c r="B172" s="28"/>
      <c r="D172" s="12">
        <v>881</v>
      </c>
    </row>
    <row r="173" spans="1:4" x14ac:dyDescent="0.3">
      <c r="A173" s="5" t="s">
        <v>169</v>
      </c>
      <c r="D173" s="12">
        <v>21146</v>
      </c>
    </row>
  </sheetData>
  <conditionalFormatting sqref="A2">
    <cfRule type="duplicateValues" dxfId="96" priority="2"/>
  </conditionalFormatting>
  <conditionalFormatting sqref="A3:A17">
    <cfRule type="duplicateValues" dxfId="95" priority="7"/>
  </conditionalFormatting>
  <conditionalFormatting sqref="B2:C4 B5:B17">
    <cfRule type="duplicateValues" dxfId="9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5CE0-73EF-497E-BF74-2CAD9CE073B2}">
  <dimension ref="A2:D173"/>
  <sheetViews>
    <sheetView workbookViewId="0">
      <selection activeCell="B1" sqref="B1"/>
    </sheetView>
  </sheetViews>
  <sheetFormatPr defaultColWidth="8.77734375" defaultRowHeight="14.4" x14ac:dyDescent="0.3"/>
  <cols>
    <col min="1" max="1" width="42.5546875" style="5" customWidth="1"/>
    <col min="2" max="2" width="11.5546875" style="5" customWidth="1"/>
    <col min="3" max="3" width="14.44140625" style="5" customWidth="1"/>
    <col min="4" max="4" width="7.44140625" style="5" customWidth="1"/>
  </cols>
  <sheetData>
    <row r="2" spans="1:4" x14ac:dyDescent="0.3">
      <c r="A2" s="7" t="s">
        <v>166</v>
      </c>
      <c r="B2" s="7"/>
      <c r="D2" s="7" t="s">
        <v>121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1501</v>
      </c>
    </row>
    <row r="6" spans="1:4" x14ac:dyDescent="0.3">
      <c r="C6" s="10" t="s">
        <v>173</v>
      </c>
      <c r="D6" s="9">
        <v>1354</v>
      </c>
    </row>
    <row r="7" spans="1:4" x14ac:dyDescent="0.3">
      <c r="C7" s="5" t="s">
        <v>174</v>
      </c>
      <c r="D7" s="9">
        <v>627</v>
      </c>
    </row>
    <row r="8" spans="1:4" x14ac:dyDescent="0.3">
      <c r="C8" s="5" t="s">
        <v>175</v>
      </c>
      <c r="D8" s="9">
        <v>1710</v>
      </c>
    </row>
    <row r="9" spans="1:4" x14ac:dyDescent="0.3">
      <c r="C9" s="5" t="s">
        <v>176</v>
      </c>
      <c r="D9" s="9">
        <v>9297</v>
      </c>
    </row>
    <row r="10" spans="1:4" x14ac:dyDescent="0.3">
      <c r="C10" s="11" t="s">
        <v>178</v>
      </c>
      <c r="D10" s="9">
        <v>2110</v>
      </c>
    </row>
    <row r="11" spans="1:4" x14ac:dyDescent="0.3">
      <c r="C11" s="5" t="s">
        <v>177</v>
      </c>
      <c r="D11" s="9">
        <v>1167</v>
      </c>
    </row>
    <row r="12" spans="1:4" x14ac:dyDescent="0.3">
      <c r="C12" s="5" t="s">
        <v>179</v>
      </c>
      <c r="D12" s="9">
        <v>943</v>
      </c>
    </row>
    <row r="13" spans="1:4" x14ac:dyDescent="0.3">
      <c r="C13" s="5" t="s">
        <v>180</v>
      </c>
      <c r="D13" s="9">
        <v>309</v>
      </c>
    </row>
    <row r="14" spans="1:4" x14ac:dyDescent="0.3">
      <c r="C14" s="5" t="s">
        <v>0</v>
      </c>
      <c r="D14" s="9">
        <v>16599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73</v>
      </c>
    </row>
    <row r="17" spans="1:4" x14ac:dyDescent="0.3">
      <c r="C17" s="10" t="s">
        <v>173</v>
      </c>
      <c r="D17" s="9">
        <v>71</v>
      </c>
    </row>
    <row r="18" spans="1:4" x14ac:dyDescent="0.3">
      <c r="C18" s="5" t="s">
        <v>174</v>
      </c>
      <c r="D18" s="9">
        <v>32</v>
      </c>
    </row>
    <row r="19" spans="1:4" x14ac:dyDescent="0.3">
      <c r="C19" s="5" t="s">
        <v>175</v>
      </c>
      <c r="D19" s="9">
        <v>59</v>
      </c>
    </row>
    <row r="20" spans="1:4" x14ac:dyDescent="0.3">
      <c r="C20" s="5" t="s">
        <v>176</v>
      </c>
      <c r="D20" s="9">
        <v>328</v>
      </c>
    </row>
    <row r="21" spans="1:4" x14ac:dyDescent="0.3">
      <c r="C21" s="11" t="s">
        <v>178</v>
      </c>
      <c r="D21" s="9">
        <v>187</v>
      </c>
    </row>
    <row r="22" spans="1:4" x14ac:dyDescent="0.3">
      <c r="C22" s="5" t="s">
        <v>177</v>
      </c>
      <c r="D22" s="9">
        <v>77</v>
      </c>
    </row>
    <row r="23" spans="1:4" x14ac:dyDescent="0.3">
      <c r="C23" s="5" t="s">
        <v>179</v>
      </c>
      <c r="D23" s="9">
        <v>110</v>
      </c>
    </row>
    <row r="24" spans="1:4" x14ac:dyDescent="0.3">
      <c r="C24" s="5" t="s">
        <v>180</v>
      </c>
      <c r="D24" s="9">
        <v>41</v>
      </c>
    </row>
    <row r="25" spans="1:4" x14ac:dyDescent="0.3">
      <c r="C25" s="5" t="s">
        <v>0</v>
      </c>
      <c r="D25" s="9">
        <v>750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595</v>
      </c>
    </row>
    <row r="28" spans="1:4" x14ac:dyDescent="0.3">
      <c r="C28" s="10" t="s">
        <v>173</v>
      </c>
      <c r="D28" s="9">
        <v>528</v>
      </c>
    </row>
    <row r="29" spans="1:4" x14ac:dyDescent="0.3">
      <c r="C29" s="5" t="s">
        <v>174</v>
      </c>
      <c r="D29" s="9">
        <v>190</v>
      </c>
    </row>
    <row r="30" spans="1:4" x14ac:dyDescent="0.3">
      <c r="C30" s="5" t="s">
        <v>175</v>
      </c>
      <c r="D30" s="9">
        <v>517</v>
      </c>
    </row>
    <row r="31" spans="1:4" x14ac:dyDescent="0.3">
      <c r="C31" s="5" t="s">
        <v>176</v>
      </c>
      <c r="D31" s="9">
        <v>3101</v>
      </c>
    </row>
    <row r="32" spans="1:4" x14ac:dyDescent="0.3">
      <c r="C32" s="11" t="s">
        <v>178</v>
      </c>
      <c r="D32" s="9">
        <v>123</v>
      </c>
    </row>
    <row r="33" spans="1:4" x14ac:dyDescent="0.3">
      <c r="C33" s="5" t="s">
        <v>177</v>
      </c>
      <c r="D33" s="9">
        <v>95</v>
      </c>
    </row>
    <row r="34" spans="1:4" x14ac:dyDescent="0.3">
      <c r="C34" s="5" t="s">
        <v>179</v>
      </c>
      <c r="D34" s="9">
        <v>28</v>
      </c>
    </row>
    <row r="35" spans="1:4" x14ac:dyDescent="0.3">
      <c r="C35" s="5" t="s">
        <v>180</v>
      </c>
      <c r="D35" s="9">
        <v>7</v>
      </c>
    </row>
    <row r="36" spans="1:4" x14ac:dyDescent="0.3">
      <c r="C36" s="5" t="s">
        <v>0</v>
      </c>
      <c r="D36" s="9">
        <v>5054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5054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590</v>
      </c>
    </row>
    <row r="42" spans="1:4" x14ac:dyDescent="0.3">
      <c r="C42" s="5" t="s">
        <v>4</v>
      </c>
      <c r="D42" s="9">
        <v>520</v>
      </c>
    </row>
    <row r="43" spans="1:4" x14ac:dyDescent="0.3">
      <c r="C43" s="5" t="s">
        <v>5</v>
      </c>
      <c r="D43" s="9">
        <v>444</v>
      </c>
    </row>
    <row r="44" spans="1:4" x14ac:dyDescent="0.3">
      <c r="C44" s="5" t="s">
        <v>6</v>
      </c>
      <c r="D44" s="9">
        <v>375</v>
      </c>
    </row>
    <row r="45" spans="1:4" x14ac:dyDescent="0.3">
      <c r="C45" s="5" t="s">
        <v>7</v>
      </c>
      <c r="D45" s="9">
        <v>291</v>
      </c>
    </row>
    <row r="46" spans="1:4" x14ac:dyDescent="0.3">
      <c r="C46" s="5" t="s">
        <v>8</v>
      </c>
      <c r="D46" s="9">
        <v>263</v>
      </c>
    </row>
    <row r="47" spans="1:4" x14ac:dyDescent="0.3">
      <c r="C47" s="5" t="s">
        <v>9</v>
      </c>
      <c r="D47" s="9">
        <v>209</v>
      </c>
    </row>
    <row r="48" spans="1:4" x14ac:dyDescent="0.3">
      <c r="C48" s="5" t="s">
        <v>10</v>
      </c>
      <c r="D48" s="9">
        <v>167</v>
      </c>
    </row>
    <row r="49" spans="1:4" x14ac:dyDescent="0.3">
      <c r="C49" s="5" t="s">
        <v>11</v>
      </c>
      <c r="D49" s="9">
        <v>158</v>
      </c>
    </row>
    <row r="50" spans="1:4" x14ac:dyDescent="0.3">
      <c r="C50" s="5" t="s">
        <v>12</v>
      </c>
      <c r="D50" s="9">
        <v>135</v>
      </c>
    </row>
    <row r="51" spans="1:4" x14ac:dyDescent="0.3">
      <c r="C51" s="5" t="s">
        <v>3</v>
      </c>
      <c r="D51" s="15" t="s">
        <v>96</v>
      </c>
    </row>
    <row r="52" spans="1:4" x14ac:dyDescent="0.3">
      <c r="C52" s="5" t="s">
        <v>4</v>
      </c>
      <c r="D52" s="15" t="s">
        <v>94</v>
      </c>
    </row>
    <row r="53" spans="1:4" x14ac:dyDescent="0.3">
      <c r="C53" s="5" t="s">
        <v>5</v>
      </c>
      <c r="D53" s="15" t="s">
        <v>99</v>
      </c>
    </row>
    <row r="54" spans="1:4" x14ac:dyDescent="0.3">
      <c r="C54" s="5" t="s">
        <v>6</v>
      </c>
      <c r="D54" s="15" t="s">
        <v>95</v>
      </c>
    </row>
    <row r="55" spans="1:4" x14ac:dyDescent="0.3">
      <c r="C55" s="5" t="s">
        <v>7</v>
      </c>
      <c r="D55" s="15" t="s">
        <v>97</v>
      </c>
    </row>
    <row r="56" spans="1:4" x14ac:dyDescent="0.3">
      <c r="C56" s="5" t="s">
        <v>8</v>
      </c>
      <c r="D56" s="15" t="s">
        <v>102</v>
      </c>
    </row>
    <row r="57" spans="1:4" x14ac:dyDescent="0.3">
      <c r="C57" s="5" t="s">
        <v>9</v>
      </c>
      <c r="D57" s="15" t="s">
        <v>116</v>
      </c>
    </row>
    <row r="58" spans="1:4" x14ac:dyDescent="0.3">
      <c r="C58" s="5" t="s">
        <v>10</v>
      </c>
      <c r="D58" s="15" t="s">
        <v>98</v>
      </c>
    </row>
    <row r="59" spans="1:4" x14ac:dyDescent="0.3">
      <c r="C59" s="5" t="s">
        <v>11</v>
      </c>
      <c r="D59" s="15" t="s">
        <v>122</v>
      </c>
    </row>
    <row r="60" spans="1:4" x14ac:dyDescent="0.3">
      <c r="C60" s="5" t="s">
        <v>12</v>
      </c>
      <c r="D60" s="15" t="s">
        <v>123</v>
      </c>
    </row>
    <row r="61" spans="1:4" x14ac:dyDescent="0.3">
      <c r="A61" s="5" t="s">
        <v>13</v>
      </c>
      <c r="B61" s="5" t="s">
        <v>171</v>
      </c>
      <c r="D61" s="9">
        <v>3198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1524</v>
      </c>
    </row>
    <row r="65" spans="1:4" x14ac:dyDescent="0.3">
      <c r="A65" s="5" t="s">
        <v>15</v>
      </c>
      <c r="D65" s="9">
        <v>1022</v>
      </c>
    </row>
    <row r="66" spans="1:4" x14ac:dyDescent="0.3">
      <c r="A66" s="5" t="s">
        <v>187</v>
      </c>
      <c r="D66" s="9">
        <v>1312</v>
      </c>
    </row>
    <row r="67" spans="1:4" x14ac:dyDescent="0.3">
      <c r="A67" s="5" t="s">
        <v>188</v>
      </c>
      <c r="D67" s="9">
        <v>1338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7683</v>
      </c>
    </row>
    <row r="71" spans="1:4" x14ac:dyDescent="0.3">
      <c r="A71" s="5" t="s">
        <v>17</v>
      </c>
      <c r="D71" s="9">
        <v>4268</v>
      </c>
    </row>
    <row r="72" spans="1:4" x14ac:dyDescent="0.3">
      <c r="A72" s="5" t="s">
        <v>18</v>
      </c>
      <c r="D72" s="9">
        <v>12419</v>
      </c>
    </row>
    <row r="73" spans="1:4" x14ac:dyDescent="0.3">
      <c r="A73" s="5" t="s">
        <v>19</v>
      </c>
      <c r="D73" s="9">
        <v>2149</v>
      </c>
    </row>
    <row r="74" spans="1:4" x14ac:dyDescent="0.3">
      <c r="A74" s="5" t="s">
        <v>20</v>
      </c>
      <c r="D74" s="17">
        <v>1.7971149371800839</v>
      </c>
    </row>
    <row r="75" spans="1:4" x14ac:dyDescent="0.3">
      <c r="A75" s="18" t="s">
        <v>21</v>
      </c>
      <c r="B75" s="18"/>
      <c r="D75" s="9">
        <v>550</v>
      </c>
    </row>
    <row r="76" spans="1:4" x14ac:dyDescent="0.3">
      <c r="A76" s="5" t="s">
        <v>22</v>
      </c>
      <c r="D76" s="9">
        <v>3243</v>
      </c>
    </row>
    <row r="77" spans="1:4" x14ac:dyDescent="0.3">
      <c r="A77" s="5" t="s">
        <v>86</v>
      </c>
      <c r="D77" s="9">
        <v>895</v>
      </c>
    </row>
    <row r="78" spans="1:4" x14ac:dyDescent="0.3">
      <c r="A78" s="5" t="s">
        <v>23</v>
      </c>
      <c r="D78" s="9">
        <v>3862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99</v>
      </c>
    </row>
    <row r="82" spans="1:4" x14ac:dyDescent="0.3">
      <c r="A82" s="5" t="s">
        <v>25</v>
      </c>
      <c r="B82" s="5" t="s">
        <v>40</v>
      </c>
      <c r="C82" s="19"/>
      <c r="D82" s="20">
        <v>1.2135327286099535</v>
      </c>
    </row>
    <row r="83" spans="1:4" x14ac:dyDescent="0.3">
      <c r="A83" s="5" t="s">
        <v>87</v>
      </c>
      <c r="B83" s="5" t="s">
        <v>171</v>
      </c>
      <c r="C83" s="19"/>
      <c r="D83" s="21">
        <v>2.14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5646</v>
      </c>
    </row>
    <row r="87" spans="1:4" x14ac:dyDescent="0.3">
      <c r="A87" s="5" t="s">
        <v>27</v>
      </c>
      <c r="D87" s="9">
        <v>2278</v>
      </c>
    </row>
    <row r="88" spans="1:4" x14ac:dyDescent="0.3">
      <c r="A88" s="5" t="s">
        <v>28</v>
      </c>
      <c r="D88" s="9">
        <v>4089</v>
      </c>
    </row>
    <row r="89" spans="1:4" x14ac:dyDescent="0.3">
      <c r="A89" s="5" t="s">
        <v>29</v>
      </c>
      <c r="D89" s="9">
        <v>1577</v>
      </c>
    </row>
    <row r="90" spans="1:4" x14ac:dyDescent="0.3">
      <c r="A90" s="5" t="s">
        <v>30</v>
      </c>
      <c r="D90" s="6">
        <v>69.208139249816142</v>
      </c>
    </row>
    <row r="91" spans="1:4" x14ac:dyDescent="0.3">
      <c r="A91" s="5" t="s">
        <v>31</v>
      </c>
      <c r="D91" s="6">
        <v>27.923510664378526</v>
      </c>
    </row>
    <row r="92" spans="1:4" x14ac:dyDescent="0.3">
      <c r="A92" s="5" t="s">
        <v>32</v>
      </c>
      <c r="D92" s="22">
        <v>50.122579063495955</v>
      </c>
    </row>
    <row r="93" spans="1:4" x14ac:dyDescent="0.3">
      <c r="A93" s="5" t="s">
        <v>33</v>
      </c>
      <c r="D93" s="22">
        <v>38.566886769381263</v>
      </c>
    </row>
    <row r="94" spans="1:4" x14ac:dyDescent="0.3">
      <c r="A94" s="5" t="s">
        <v>34</v>
      </c>
      <c r="D94" s="9">
        <v>8158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173</v>
      </c>
    </row>
    <row r="98" spans="1:4" x14ac:dyDescent="0.3">
      <c r="A98" s="5" t="s">
        <v>35</v>
      </c>
      <c r="D98" s="9">
        <v>123</v>
      </c>
    </row>
    <row r="99" spans="1:4" x14ac:dyDescent="0.3">
      <c r="A99" s="5" t="s">
        <v>36</v>
      </c>
      <c r="D99" s="9">
        <v>100</v>
      </c>
    </row>
    <row r="100" spans="1:4" x14ac:dyDescent="0.3">
      <c r="A100" s="5" t="s">
        <v>37</v>
      </c>
      <c r="D100" s="9">
        <v>405</v>
      </c>
    </row>
    <row r="101" spans="1:4" x14ac:dyDescent="0.3">
      <c r="A101" s="5" t="s">
        <v>38</v>
      </c>
      <c r="D101" s="9">
        <v>320</v>
      </c>
    </row>
    <row r="102" spans="1:4" x14ac:dyDescent="0.3">
      <c r="A102" s="5" t="s">
        <v>39</v>
      </c>
      <c r="D102" s="9">
        <v>287</v>
      </c>
    </row>
    <row r="103" spans="1:4" x14ac:dyDescent="0.3">
      <c r="A103" s="5" t="s">
        <v>89</v>
      </c>
      <c r="D103" s="9">
        <v>171</v>
      </c>
    </row>
    <row r="104" spans="1:4" x14ac:dyDescent="0.3">
      <c r="A104" s="5" t="s">
        <v>167</v>
      </c>
      <c r="D104" s="9">
        <v>81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10.421686746987952</v>
      </c>
    </row>
    <row r="107" spans="1:4" x14ac:dyDescent="0.3">
      <c r="A107" s="5" t="s">
        <v>35</v>
      </c>
      <c r="D107" s="6">
        <v>7.4096385542168672</v>
      </c>
    </row>
    <row r="108" spans="1:4" x14ac:dyDescent="0.3">
      <c r="A108" s="5" t="s">
        <v>36</v>
      </c>
      <c r="D108" s="6">
        <v>6.024096385542169</v>
      </c>
    </row>
    <row r="109" spans="1:4" x14ac:dyDescent="0.3">
      <c r="A109" s="5" t="s">
        <v>37</v>
      </c>
      <c r="D109" s="6">
        <v>24.397590361445783</v>
      </c>
    </row>
    <row r="110" spans="1:4" x14ac:dyDescent="0.3">
      <c r="A110" s="5" t="s">
        <v>38</v>
      </c>
      <c r="D110" s="6">
        <v>19.277108433734941</v>
      </c>
    </row>
    <row r="111" spans="1:4" x14ac:dyDescent="0.3">
      <c r="A111" s="5" t="s">
        <v>39</v>
      </c>
      <c r="D111" s="6">
        <v>17.289156626506024</v>
      </c>
    </row>
    <row r="112" spans="1:4" x14ac:dyDescent="0.3">
      <c r="A112" s="5" t="s">
        <v>89</v>
      </c>
      <c r="D112" s="6">
        <v>10.301204819277109</v>
      </c>
    </row>
    <row r="113" spans="1:4" x14ac:dyDescent="0.3">
      <c r="A113" s="25" t="s">
        <v>90</v>
      </c>
      <c r="B113" s="25"/>
      <c r="D113" s="6">
        <v>4.8795180722891569</v>
      </c>
    </row>
    <row r="114" spans="1:4" x14ac:dyDescent="0.3">
      <c r="A114" s="24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8158</v>
      </c>
    </row>
    <row r="117" spans="1:4" x14ac:dyDescent="0.3">
      <c r="A117" s="25" t="s">
        <v>42</v>
      </c>
      <c r="B117" s="25"/>
      <c r="D117" s="9">
        <v>770</v>
      </c>
    </row>
    <row r="118" spans="1:4" x14ac:dyDescent="0.3">
      <c r="A118" s="25" t="s">
        <v>43</v>
      </c>
      <c r="B118" s="25"/>
      <c r="D118" s="9">
        <v>1272</v>
      </c>
    </row>
    <row r="119" spans="1:4" x14ac:dyDescent="0.3">
      <c r="A119" s="25" t="s">
        <v>44</v>
      </c>
      <c r="B119" s="25"/>
      <c r="D119" s="9">
        <v>2285</v>
      </c>
    </row>
    <row r="120" spans="1:4" x14ac:dyDescent="0.3">
      <c r="A120" s="25" t="s">
        <v>45</v>
      </c>
      <c r="B120" s="25"/>
      <c r="D120" s="9">
        <v>2925</v>
      </c>
    </row>
    <row r="121" spans="1:4" x14ac:dyDescent="0.3">
      <c r="A121" s="25" t="s">
        <v>46</v>
      </c>
      <c r="B121" s="25"/>
      <c r="D121" s="9">
        <v>902</v>
      </c>
    </row>
    <row r="122" spans="1:4" x14ac:dyDescent="0.3">
      <c r="A122" s="28" t="s">
        <v>47</v>
      </c>
      <c r="B122" s="28"/>
      <c r="D122" s="9">
        <v>4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459</v>
      </c>
    </row>
    <row r="126" spans="1:4" x14ac:dyDescent="0.3">
      <c r="A126" s="23" t="s">
        <v>49</v>
      </c>
      <c r="B126" s="23"/>
      <c r="D126" s="9">
        <v>862</v>
      </c>
    </row>
    <row r="127" spans="1:4" x14ac:dyDescent="0.3">
      <c r="A127" s="23" t="s">
        <v>50</v>
      </c>
      <c r="B127" s="23"/>
      <c r="D127" s="9">
        <v>991</v>
      </c>
    </row>
    <row r="128" spans="1:4" x14ac:dyDescent="0.3">
      <c r="A128" s="23" t="s">
        <v>51</v>
      </c>
      <c r="B128" s="23"/>
      <c r="D128" s="9">
        <v>2128</v>
      </c>
    </row>
    <row r="129" spans="1:4" x14ac:dyDescent="0.3">
      <c r="A129" s="23" t="s">
        <v>52</v>
      </c>
      <c r="B129" s="23"/>
      <c r="D129" s="9">
        <v>3243</v>
      </c>
    </row>
    <row r="130" spans="1:4" x14ac:dyDescent="0.3">
      <c r="A130" s="23" t="s">
        <v>53</v>
      </c>
      <c r="B130" s="23"/>
      <c r="D130" s="9">
        <v>7683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8640</v>
      </c>
    </row>
    <row r="134" spans="1:4" x14ac:dyDescent="0.3">
      <c r="A134" s="18" t="s">
        <v>57</v>
      </c>
      <c r="C134" s="5" t="s">
        <v>56</v>
      </c>
      <c r="D134" s="12">
        <v>7720</v>
      </c>
    </row>
    <row r="135" spans="1:4" x14ac:dyDescent="0.3">
      <c r="A135" s="5" t="s">
        <v>62</v>
      </c>
      <c r="D135" s="12">
        <v>920</v>
      </c>
    </row>
    <row r="136" spans="1:4" x14ac:dyDescent="0.3">
      <c r="A136" s="18" t="s">
        <v>58</v>
      </c>
      <c r="C136" s="5" t="s">
        <v>56</v>
      </c>
      <c r="D136" s="12">
        <v>2413</v>
      </c>
    </row>
    <row r="137" spans="1:4" x14ac:dyDescent="0.3">
      <c r="A137" s="18" t="s">
        <v>59</v>
      </c>
      <c r="C137" s="5" t="s">
        <v>56</v>
      </c>
      <c r="D137" s="12">
        <v>1444</v>
      </c>
    </row>
    <row r="138" spans="1:4" x14ac:dyDescent="0.3">
      <c r="A138" s="29" t="s">
        <v>60</v>
      </c>
      <c r="B138" s="11"/>
      <c r="C138" s="5" t="s">
        <v>56</v>
      </c>
      <c r="D138" s="12">
        <v>3281</v>
      </c>
    </row>
    <row r="139" spans="1:4" x14ac:dyDescent="0.3">
      <c r="A139" s="18" t="s">
        <v>61</v>
      </c>
      <c r="C139" s="5" t="s">
        <v>56</v>
      </c>
      <c r="D139" s="12">
        <v>840</v>
      </c>
    </row>
    <row r="140" spans="1:4" x14ac:dyDescent="0.3">
      <c r="D140" s="12"/>
    </row>
    <row r="141" spans="1:4" x14ac:dyDescent="0.3">
      <c r="A141" s="5" t="s">
        <v>63</v>
      </c>
      <c r="D141" s="12">
        <v>16618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3883</v>
      </c>
    </row>
    <row r="145" spans="1:4" x14ac:dyDescent="0.3">
      <c r="A145" s="5" t="s">
        <v>65</v>
      </c>
      <c r="D145" s="9">
        <v>3951</v>
      </c>
    </row>
    <row r="146" spans="1:4" x14ac:dyDescent="0.3">
      <c r="A146" s="5" t="s">
        <v>66</v>
      </c>
      <c r="D146" s="9">
        <v>5484</v>
      </c>
    </row>
    <row r="147" spans="1:4" x14ac:dyDescent="0.3">
      <c r="A147" s="5" t="s">
        <v>0</v>
      </c>
      <c r="D147" s="9">
        <v>13318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46924.725694444445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920</v>
      </c>
    </row>
    <row r="154" spans="1:4" x14ac:dyDescent="0.3">
      <c r="A154" s="5" t="s">
        <v>70</v>
      </c>
      <c r="C154" s="5" t="s">
        <v>56</v>
      </c>
      <c r="D154" s="12">
        <v>471</v>
      </c>
    </row>
    <row r="155" spans="1:4" x14ac:dyDescent="0.3">
      <c r="A155" s="5" t="s">
        <v>71</v>
      </c>
      <c r="C155" s="5" t="s">
        <v>56</v>
      </c>
      <c r="D155" s="12">
        <v>449</v>
      </c>
    </row>
    <row r="156" spans="1:4" x14ac:dyDescent="0.3">
      <c r="A156" s="5" t="s">
        <v>85</v>
      </c>
      <c r="C156" s="5" t="s">
        <v>56</v>
      </c>
      <c r="D156" s="12">
        <v>81</v>
      </c>
    </row>
    <row r="157" spans="1:4" x14ac:dyDescent="0.3">
      <c r="A157" s="5" t="s">
        <v>72</v>
      </c>
      <c r="C157" s="5" t="s">
        <v>56</v>
      </c>
      <c r="D157" s="35">
        <v>10.648148148148149</v>
      </c>
    </row>
    <row r="158" spans="1:4" x14ac:dyDescent="0.3">
      <c r="A158" s="5" t="s">
        <v>73</v>
      </c>
      <c r="C158" s="5" t="s">
        <v>56</v>
      </c>
      <c r="D158" s="35">
        <v>10.843373493975903</v>
      </c>
    </row>
    <row r="159" spans="1:4" x14ac:dyDescent="0.3">
      <c r="A159" s="5" t="s">
        <v>55</v>
      </c>
      <c r="B159"/>
      <c r="D159" s="12">
        <v>8640</v>
      </c>
    </row>
    <row r="160" spans="1:4" x14ac:dyDescent="0.3">
      <c r="A160" s="5" t="s">
        <v>74</v>
      </c>
      <c r="B160"/>
      <c r="D160" s="12">
        <v>747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3422</v>
      </c>
    </row>
    <row r="164" spans="1:4" x14ac:dyDescent="0.3">
      <c r="A164" s="28" t="s">
        <v>76</v>
      </c>
      <c r="B164" s="28"/>
      <c r="D164" s="12">
        <v>555</v>
      </c>
    </row>
    <row r="165" spans="1:4" x14ac:dyDescent="0.3">
      <c r="A165" s="28" t="s">
        <v>77</v>
      </c>
      <c r="B165" s="28"/>
      <c r="D165" s="12">
        <v>1272</v>
      </c>
    </row>
    <row r="166" spans="1:4" x14ac:dyDescent="0.3">
      <c r="A166" s="28" t="s">
        <v>78</v>
      </c>
      <c r="B166" s="28"/>
      <c r="D166" s="12">
        <v>336</v>
      </c>
    </row>
    <row r="167" spans="1:4" x14ac:dyDescent="0.3">
      <c r="A167" s="28" t="s">
        <v>79</v>
      </c>
      <c r="B167" s="28"/>
      <c r="D167" s="12">
        <v>237</v>
      </c>
    </row>
    <row r="168" spans="1:4" x14ac:dyDescent="0.3">
      <c r="A168" s="28" t="s">
        <v>80</v>
      </c>
      <c r="B168" s="28"/>
      <c r="D168" s="12">
        <v>16</v>
      </c>
    </row>
    <row r="169" spans="1:4" x14ac:dyDescent="0.3">
      <c r="A169" s="28" t="s">
        <v>81</v>
      </c>
      <c r="B169" s="28"/>
      <c r="D169" s="12">
        <v>192</v>
      </c>
    </row>
    <row r="170" spans="1:4" x14ac:dyDescent="0.3">
      <c r="A170" s="28" t="s">
        <v>82</v>
      </c>
      <c r="B170" s="28"/>
      <c r="D170" s="12">
        <v>349</v>
      </c>
    </row>
    <row r="171" spans="1:4" x14ac:dyDescent="0.3">
      <c r="A171" s="28" t="s">
        <v>83</v>
      </c>
      <c r="B171" s="28"/>
      <c r="D171" s="12">
        <v>2426</v>
      </c>
    </row>
    <row r="172" spans="1:4" x14ac:dyDescent="0.3">
      <c r="A172" s="28" t="s">
        <v>84</v>
      </c>
      <c r="B172" s="28"/>
      <c r="D172" s="12">
        <v>223</v>
      </c>
    </row>
    <row r="173" spans="1:4" x14ac:dyDescent="0.3">
      <c r="A173" s="5" t="s">
        <v>169</v>
      </c>
      <c r="D173" s="12">
        <v>9028</v>
      </c>
    </row>
  </sheetData>
  <conditionalFormatting sqref="A2">
    <cfRule type="duplicateValues" dxfId="93" priority="2"/>
  </conditionalFormatting>
  <conditionalFormatting sqref="A3:A17">
    <cfRule type="duplicateValues" dxfId="92" priority="8"/>
  </conditionalFormatting>
  <conditionalFormatting sqref="B2:C4 B5:B17">
    <cfRule type="duplicateValues" dxfId="91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29AD-7F68-438E-BFED-728F39F38CE7}">
  <dimension ref="A2:G179"/>
  <sheetViews>
    <sheetView workbookViewId="0">
      <selection activeCell="B2" sqref="B2"/>
    </sheetView>
  </sheetViews>
  <sheetFormatPr defaultColWidth="8.77734375" defaultRowHeight="14.4" x14ac:dyDescent="0.3"/>
  <cols>
    <col min="1" max="1" width="43.77734375" style="5" customWidth="1"/>
    <col min="2" max="2" width="11.5546875" style="5" customWidth="1"/>
    <col min="3" max="3" width="14.44140625" style="5" customWidth="1"/>
    <col min="4" max="4" width="7.44140625" style="18" customWidth="1"/>
  </cols>
  <sheetData>
    <row r="2" spans="1:7" x14ac:dyDescent="0.3">
      <c r="A2" s="7" t="s">
        <v>166</v>
      </c>
      <c r="B2" s="7"/>
      <c r="D2" s="8" t="s">
        <v>124</v>
      </c>
    </row>
    <row r="3" spans="1:7" x14ac:dyDescent="0.3">
      <c r="A3" s="7"/>
      <c r="B3" s="7"/>
      <c r="D3" s="8"/>
    </row>
    <row r="4" spans="1:7" x14ac:dyDescent="0.3">
      <c r="A4" s="2"/>
      <c r="B4" s="2"/>
      <c r="D4" s="8">
        <v>2022</v>
      </c>
      <c r="G4" s="5"/>
    </row>
    <row r="5" spans="1:7" x14ac:dyDescent="0.3">
      <c r="A5" s="7" t="s">
        <v>104</v>
      </c>
      <c r="B5" s="37" t="s">
        <v>171</v>
      </c>
      <c r="C5" s="5" t="s">
        <v>172</v>
      </c>
      <c r="D5" s="9">
        <v>848</v>
      </c>
    </row>
    <row r="6" spans="1:7" x14ac:dyDescent="0.3">
      <c r="C6" s="10" t="s">
        <v>173</v>
      </c>
      <c r="D6" s="9">
        <v>1064</v>
      </c>
    </row>
    <row r="7" spans="1:7" x14ac:dyDescent="0.3">
      <c r="C7" s="5" t="s">
        <v>174</v>
      </c>
      <c r="D7" s="9">
        <v>577</v>
      </c>
    </row>
    <row r="8" spans="1:7" x14ac:dyDescent="0.3">
      <c r="C8" s="5" t="s">
        <v>175</v>
      </c>
      <c r="D8" s="9">
        <v>1078</v>
      </c>
    </row>
    <row r="9" spans="1:7" x14ac:dyDescent="0.3">
      <c r="C9" s="5" t="s">
        <v>176</v>
      </c>
      <c r="D9" s="9">
        <v>5888</v>
      </c>
    </row>
    <row r="10" spans="1:7" x14ac:dyDescent="0.3">
      <c r="C10" s="11" t="s">
        <v>178</v>
      </c>
      <c r="D10" s="9">
        <v>1836</v>
      </c>
    </row>
    <row r="11" spans="1:7" x14ac:dyDescent="0.3">
      <c r="C11" s="5" t="s">
        <v>177</v>
      </c>
      <c r="D11" s="9">
        <v>961</v>
      </c>
    </row>
    <row r="12" spans="1:7" x14ac:dyDescent="0.3">
      <c r="C12" s="5" t="s">
        <v>179</v>
      </c>
      <c r="D12" s="9">
        <v>875</v>
      </c>
    </row>
    <row r="13" spans="1:7" x14ac:dyDescent="0.3">
      <c r="C13" s="5" t="s">
        <v>180</v>
      </c>
      <c r="D13" s="9">
        <v>176</v>
      </c>
    </row>
    <row r="14" spans="1:7" x14ac:dyDescent="0.3">
      <c r="C14" s="5" t="s">
        <v>0</v>
      </c>
      <c r="D14" s="9">
        <v>11291</v>
      </c>
    </row>
    <row r="15" spans="1:7" x14ac:dyDescent="0.3">
      <c r="D15" s="9"/>
    </row>
    <row r="16" spans="1:7" x14ac:dyDescent="0.3">
      <c r="A16" s="7" t="s">
        <v>105</v>
      </c>
      <c r="B16" s="7"/>
      <c r="C16" s="5" t="s">
        <v>172</v>
      </c>
      <c r="D16" s="9">
        <v>62</v>
      </c>
    </row>
    <row r="17" spans="1:4" x14ac:dyDescent="0.3">
      <c r="C17" s="10" t="s">
        <v>173</v>
      </c>
      <c r="D17" s="9">
        <v>59</v>
      </c>
    </row>
    <row r="18" spans="1:4" x14ac:dyDescent="0.3">
      <c r="C18" s="5" t="s">
        <v>174</v>
      </c>
      <c r="D18" s="9">
        <v>42</v>
      </c>
    </row>
    <row r="19" spans="1:4" x14ac:dyDescent="0.3">
      <c r="C19" s="5" t="s">
        <v>175</v>
      </c>
      <c r="D19" s="9">
        <v>80</v>
      </c>
    </row>
    <row r="20" spans="1:4" x14ac:dyDescent="0.3">
      <c r="C20" s="5" t="s">
        <v>176</v>
      </c>
      <c r="D20" s="9">
        <v>270</v>
      </c>
    </row>
    <row r="21" spans="1:4" x14ac:dyDescent="0.3">
      <c r="C21" s="11" t="s">
        <v>178</v>
      </c>
      <c r="D21" s="9">
        <v>169</v>
      </c>
    </row>
    <row r="22" spans="1:4" x14ac:dyDescent="0.3">
      <c r="C22" s="5" t="s">
        <v>177</v>
      </c>
      <c r="D22" s="9">
        <v>66</v>
      </c>
    </row>
    <row r="23" spans="1:4" x14ac:dyDescent="0.3">
      <c r="C23" s="5" t="s">
        <v>179</v>
      </c>
      <c r="D23" s="9">
        <v>103</v>
      </c>
    </row>
    <row r="24" spans="1:4" x14ac:dyDescent="0.3">
      <c r="C24" s="5" t="s">
        <v>180</v>
      </c>
      <c r="D24" s="9">
        <v>18</v>
      </c>
    </row>
    <row r="25" spans="1:4" x14ac:dyDescent="0.3">
      <c r="C25" s="5" t="s">
        <v>0</v>
      </c>
      <c r="D25" s="9">
        <v>682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81</v>
      </c>
    </row>
    <row r="28" spans="1:4" x14ac:dyDescent="0.3">
      <c r="C28" s="10" t="s">
        <v>173</v>
      </c>
      <c r="D28" s="9">
        <v>105</v>
      </c>
    </row>
    <row r="29" spans="1:4" x14ac:dyDescent="0.3">
      <c r="C29" s="5" t="s">
        <v>174</v>
      </c>
      <c r="D29" s="9">
        <v>56</v>
      </c>
    </row>
    <row r="30" spans="1:4" x14ac:dyDescent="0.3">
      <c r="C30" s="5" t="s">
        <v>175</v>
      </c>
      <c r="D30" s="9">
        <v>89</v>
      </c>
    </row>
    <row r="31" spans="1:4" x14ac:dyDescent="0.3">
      <c r="C31" s="5" t="s">
        <v>176</v>
      </c>
      <c r="D31" s="9">
        <v>708</v>
      </c>
    </row>
    <row r="32" spans="1:4" x14ac:dyDescent="0.3">
      <c r="C32" s="11" t="s">
        <v>178</v>
      </c>
      <c r="D32" s="9">
        <v>31</v>
      </c>
    </row>
    <row r="33" spans="1:4" x14ac:dyDescent="0.3">
      <c r="C33" s="5" t="s">
        <v>177</v>
      </c>
      <c r="D33" s="9">
        <v>22</v>
      </c>
    </row>
    <row r="34" spans="1:4" x14ac:dyDescent="0.3">
      <c r="C34" s="5" t="s">
        <v>179</v>
      </c>
      <c r="D34" s="9">
        <v>9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1070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1070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132</v>
      </c>
    </row>
    <row r="42" spans="1:4" x14ac:dyDescent="0.3">
      <c r="C42" s="5" t="s">
        <v>4</v>
      </c>
      <c r="D42" s="9">
        <v>129</v>
      </c>
    </row>
    <row r="43" spans="1:4" x14ac:dyDescent="0.3">
      <c r="C43" s="5" t="s">
        <v>5</v>
      </c>
      <c r="D43" s="9">
        <v>115</v>
      </c>
    </row>
    <row r="44" spans="1:4" x14ac:dyDescent="0.3">
      <c r="C44" s="5" t="s">
        <v>6</v>
      </c>
      <c r="D44" s="9">
        <v>72</v>
      </c>
    </row>
    <row r="45" spans="1:4" x14ac:dyDescent="0.3">
      <c r="C45" s="5" t="s">
        <v>7</v>
      </c>
      <c r="D45" s="9">
        <v>66</v>
      </c>
    </row>
    <row r="46" spans="1:4" x14ac:dyDescent="0.3">
      <c r="C46" s="5" t="s">
        <v>8</v>
      </c>
      <c r="D46" s="9">
        <v>52</v>
      </c>
    </row>
    <row r="47" spans="1:4" x14ac:dyDescent="0.3">
      <c r="C47" s="5" t="s">
        <v>9</v>
      </c>
      <c r="D47" s="9">
        <v>45</v>
      </c>
    </row>
    <row r="48" spans="1:4" x14ac:dyDescent="0.3">
      <c r="C48" s="5" t="s">
        <v>10</v>
      </c>
      <c r="D48" s="9">
        <v>36</v>
      </c>
    </row>
    <row r="49" spans="1:4" x14ac:dyDescent="0.3">
      <c r="C49" s="5" t="s">
        <v>11</v>
      </c>
      <c r="D49" s="9">
        <v>27</v>
      </c>
    </row>
    <row r="50" spans="1:4" x14ac:dyDescent="0.3">
      <c r="C50" s="5" t="s">
        <v>12</v>
      </c>
      <c r="D50" s="9">
        <v>24</v>
      </c>
    </row>
    <row r="51" spans="1:4" x14ac:dyDescent="0.3">
      <c r="C51" s="5" t="s">
        <v>3</v>
      </c>
      <c r="D51" s="15" t="s">
        <v>94</v>
      </c>
    </row>
    <row r="52" spans="1:4" x14ac:dyDescent="0.3">
      <c r="C52" s="5" t="s">
        <v>4</v>
      </c>
      <c r="D52" s="15" t="s">
        <v>98</v>
      </c>
    </row>
    <row r="53" spans="1:4" x14ac:dyDescent="0.3">
      <c r="C53" s="5" t="s">
        <v>5</v>
      </c>
      <c r="D53" s="15" t="s">
        <v>97</v>
      </c>
    </row>
    <row r="54" spans="1:4" x14ac:dyDescent="0.3">
      <c r="C54" s="5" t="s">
        <v>6</v>
      </c>
      <c r="D54" s="15" t="s">
        <v>95</v>
      </c>
    </row>
    <row r="55" spans="1:4" x14ac:dyDescent="0.3">
      <c r="C55" s="5" t="s">
        <v>7</v>
      </c>
      <c r="D55" s="15" t="s">
        <v>117</v>
      </c>
    </row>
    <row r="56" spans="1:4" x14ac:dyDescent="0.3">
      <c r="C56" s="5" t="s">
        <v>8</v>
      </c>
      <c r="D56" s="15" t="s">
        <v>96</v>
      </c>
    </row>
    <row r="57" spans="1:4" x14ac:dyDescent="0.3">
      <c r="C57" s="5" t="s">
        <v>9</v>
      </c>
      <c r="D57" s="15" t="s">
        <v>116</v>
      </c>
    </row>
    <row r="58" spans="1:4" x14ac:dyDescent="0.3">
      <c r="C58" s="5" t="s">
        <v>10</v>
      </c>
      <c r="D58" s="15" t="s">
        <v>123</v>
      </c>
    </row>
    <row r="59" spans="1:4" x14ac:dyDescent="0.3">
      <c r="C59" s="5" t="s">
        <v>11</v>
      </c>
      <c r="D59" s="15" t="s">
        <v>125</v>
      </c>
    </row>
    <row r="60" spans="1:4" x14ac:dyDescent="0.3">
      <c r="C60" s="5" t="s">
        <v>12</v>
      </c>
      <c r="D60" s="15" t="s">
        <v>126</v>
      </c>
    </row>
    <row r="61" spans="1:4" x14ac:dyDescent="0.3">
      <c r="A61" s="5" t="s">
        <v>13</v>
      </c>
      <c r="B61" s="5" t="s">
        <v>171</v>
      </c>
      <c r="D61" s="9">
        <v>630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422</v>
      </c>
    </row>
    <row r="65" spans="1:4" x14ac:dyDescent="0.3">
      <c r="A65" s="5" t="s">
        <v>15</v>
      </c>
      <c r="D65" s="9">
        <v>435</v>
      </c>
    </row>
    <row r="66" spans="1:4" x14ac:dyDescent="0.3">
      <c r="A66" s="5" t="s">
        <v>187</v>
      </c>
      <c r="D66" s="9">
        <v>478</v>
      </c>
    </row>
    <row r="67" spans="1:4" x14ac:dyDescent="0.3">
      <c r="A67" s="5" t="s">
        <v>188</v>
      </c>
      <c r="D67" s="9">
        <v>463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4425</v>
      </c>
    </row>
    <row r="71" spans="1:4" x14ac:dyDescent="0.3">
      <c r="A71" s="5" t="s">
        <v>17</v>
      </c>
      <c r="D71" s="9">
        <v>3328</v>
      </c>
    </row>
    <row r="72" spans="1:4" x14ac:dyDescent="0.3">
      <c r="A72" s="5" t="s">
        <v>18</v>
      </c>
      <c r="D72" s="9">
        <v>9989</v>
      </c>
    </row>
    <row r="73" spans="1:4" x14ac:dyDescent="0.3">
      <c r="A73" s="5" t="s">
        <v>19</v>
      </c>
      <c r="D73" s="9">
        <v>1588</v>
      </c>
    </row>
    <row r="74" spans="1:4" x14ac:dyDescent="0.3">
      <c r="A74" s="5" t="s">
        <v>20</v>
      </c>
      <c r="D74" s="17">
        <v>1.8073047858942066</v>
      </c>
    </row>
    <row r="75" spans="1:4" x14ac:dyDescent="0.3">
      <c r="A75" s="18" t="s">
        <v>21</v>
      </c>
      <c r="B75" s="18"/>
      <c r="D75" s="9">
        <v>200</v>
      </c>
    </row>
    <row r="76" spans="1:4" x14ac:dyDescent="0.3">
      <c r="A76" s="5" t="s">
        <v>22</v>
      </c>
      <c r="D76" s="9">
        <v>1087</v>
      </c>
    </row>
    <row r="77" spans="1:4" x14ac:dyDescent="0.3">
      <c r="A77" s="5" t="s">
        <v>86</v>
      </c>
      <c r="D77" s="9">
        <v>412</v>
      </c>
    </row>
    <row r="78" spans="1:4" x14ac:dyDescent="0.3">
      <c r="A78" s="5" t="s">
        <v>23</v>
      </c>
      <c r="D78" s="9">
        <v>2870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65</v>
      </c>
    </row>
    <row r="82" spans="1:4" x14ac:dyDescent="0.3">
      <c r="A82" s="5" t="s">
        <v>25</v>
      </c>
      <c r="B82" s="5" t="s">
        <v>40</v>
      </c>
      <c r="C82" s="19"/>
      <c r="D82" s="20">
        <v>1.3909693986732292</v>
      </c>
    </row>
    <row r="83" spans="1:4" x14ac:dyDescent="0.3">
      <c r="A83" s="5" t="s">
        <v>87</v>
      </c>
      <c r="B83" s="5" t="s">
        <v>171</v>
      </c>
      <c r="C83" s="19"/>
      <c r="D83" s="21">
        <v>2.5499999999999998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982</v>
      </c>
    </row>
    <row r="87" spans="1:4" x14ac:dyDescent="0.3">
      <c r="A87" s="5" t="s">
        <v>27</v>
      </c>
      <c r="D87" s="9">
        <v>3676</v>
      </c>
    </row>
    <row r="88" spans="1:4" x14ac:dyDescent="0.3">
      <c r="A88" s="5" t="s">
        <v>28</v>
      </c>
      <c r="D88" s="9">
        <v>485</v>
      </c>
    </row>
    <row r="89" spans="1:4" x14ac:dyDescent="0.3">
      <c r="A89" s="5" t="s">
        <v>29</v>
      </c>
      <c r="D89" s="9">
        <v>85</v>
      </c>
    </row>
    <row r="90" spans="1:4" x14ac:dyDescent="0.3">
      <c r="A90" s="5" t="s">
        <v>30</v>
      </c>
      <c r="D90" s="6">
        <v>21.01433768457094</v>
      </c>
    </row>
    <row r="91" spans="1:4" x14ac:dyDescent="0.3">
      <c r="A91" s="5" t="s">
        <v>31</v>
      </c>
      <c r="D91" s="6">
        <v>78.664669377273697</v>
      </c>
    </row>
    <row r="92" spans="1:4" x14ac:dyDescent="0.3">
      <c r="A92" s="5" t="s">
        <v>32</v>
      </c>
      <c r="D92" s="22">
        <v>10.378771667023326</v>
      </c>
    </row>
    <row r="93" spans="1:4" x14ac:dyDescent="0.3">
      <c r="A93" s="5" t="s">
        <v>33</v>
      </c>
      <c r="D93" s="22">
        <v>17.525773195876287</v>
      </c>
    </row>
    <row r="94" spans="1:4" x14ac:dyDescent="0.3">
      <c r="A94" s="5" t="s">
        <v>34</v>
      </c>
      <c r="D94" s="9">
        <v>4673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239</v>
      </c>
    </row>
    <row r="98" spans="1:4" x14ac:dyDescent="0.3">
      <c r="A98" s="5" t="s">
        <v>35</v>
      </c>
      <c r="D98" s="9">
        <v>196</v>
      </c>
    </row>
    <row r="99" spans="1:4" x14ac:dyDescent="0.3">
      <c r="A99" s="5" t="s">
        <v>36</v>
      </c>
      <c r="D99" s="9">
        <v>420</v>
      </c>
    </row>
    <row r="100" spans="1:4" x14ac:dyDescent="0.3">
      <c r="A100" s="5" t="s">
        <v>37</v>
      </c>
      <c r="D100" s="9">
        <v>590</v>
      </c>
    </row>
    <row r="101" spans="1:4" x14ac:dyDescent="0.3">
      <c r="A101" s="5" t="s">
        <v>38</v>
      </c>
      <c r="D101" s="9">
        <v>337</v>
      </c>
    </row>
    <row r="102" spans="1:4" x14ac:dyDescent="0.3">
      <c r="A102" s="5" t="s">
        <v>39</v>
      </c>
      <c r="D102" s="9">
        <v>578</v>
      </c>
    </row>
    <row r="103" spans="1:4" x14ac:dyDescent="0.3">
      <c r="A103" s="5" t="s">
        <v>89</v>
      </c>
      <c r="D103" s="9">
        <v>396</v>
      </c>
    </row>
    <row r="104" spans="1:4" x14ac:dyDescent="0.3">
      <c r="A104" s="5" t="s">
        <v>167</v>
      </c>
      <c r="D104" s="9">
        <v>102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8.3624912526242134</v>
      </c>
    </row>
    <row r="107" spans="1:4" x14ac:dyDescent="0.3">
      <c r="A107" s="5" t="s">
        <v>35</v>
      </c>
      <c r="D107" s="6">
        <v>6.8579426172148352</v>
      </c>
    </row>
    <row r="108" spans="1:4" x14ac:dyDescent="0.3">
      <c r="A108" s="5" t="s">
        <v>36</v>
      </c>
      <c r="D108" s="6">
        <v>14.695591322603219</v>
      </c>
    </row>
    <row r="109" spans="1:4" x14ac:dyDescent="0.3">
      <c r="A109" s="5" t="s">
        <v>37</v>
      </c>
      <c r="D109" s="6">
        <v>20.643806857942618</v>
      </c>
    </row>
    <row r="110" spans="1:4" x14ac:dyDescent="0.3">
      <c r="A110" s="5" t="s">
        <v>38</v>
      </c>
      <c r="D110" s="6">
        <v>11.791462561231631</v>
      </c>
    </row>
    <row r="111" spans="1:4" x14ac:dyDescent="0.3">
      <c r="A111" s="5" t="s">
        <v>39</v>
      </c>
      <c r="D111" s="6">
        <v>20.223932820153951</v>
      </c>
    </row>
    <row r="112" spans="1:4" x14ac:dyDescent="0.3">
      <c r="A112" s="5" t="s">
        <v>89</v>
      </c>
      <c r="D112" s="6">
        <v>13.855843247025893</v>
      </c>
    </row>
    <row r="113" spans="1:4" x14ac:dyDescent="0.3">
      <c r="A113" s="25" t="s">
        <v>167</v>
      </c>
      <c r="B113" s="25"/>
      <c r="D113" s="6">
        <v>3.568929321203639</v>
      </c>
    </row>
    <row r="114" spans="1:4" x14ac:dyDescent="0.3">
      <c r="A114" s="25"/>
      <c r="B114" s="26"/>
      <c r="C114" s="27"/>
      <c r="D114" s="6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4673</v>
      </c>
    </row>
    <row r="117" spans="1:4" x14ac:dyDescent="0.3">
      <c r="A117" s="25" t="s">
        <v>42</v>
      </c>
      <c r="B117" s="25"/>
      <c r="D117" s="9">
        <v>1745</v>
      </c>
    </row>
    <row r="118" spans="1:4" x14ac:dyDescent="0.3">
      <c r="A118" s="25" t="s">
        <v>43</v>
      </c>
      <c r="B118" s="25"/>
      <c r="D118" s="9">
        <v>1314</v>
      </c>
    </row>
    <row r="119" spans="1:4" x14ac:dyDescent="0.3">
      <c r="A119" s="25" t="s">
        <v>44</v>
      </c>
      <c r="B119" s="25"/>
      <c r="D119" s="9">
        <v>807</v>
      </c>
    </row>
    <row r="120" spans="1:4" x14ac:dyDescent="0.3">
      <c r="A120" s="25" t="s">
        <v>45</v>
      </c>
      <c r="B120" s="25"/>
      <c r="D120" s="9">
        <v>484</v>
      </c>
    </row>
    <row r="121" spans="1:4" x14ac:dyDescent="0.3">
      <c r="A121" s="25" t="s">
        <v>46</v>
      </c>
      <c r="B121" s="25"/>
      <c r="D121" s="9">
        <v>322</v>
      </c>
    </row>
    <row r="122" spans="1:4" x14ac:dyDescent="0.3">
      <c r="A122" s="28" t="s">
        <v>47</v>
      </c>
      <c r="B122" s="28"/>
      <c r="D122" s="9">
        <v>1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379</v>
      </c>
    </row>
    <row r="126" spans="1:4" x14ac:dyDescent="0.3">
      <c r="A126" s="23" t="s">
        <v>49</v>
      </c>
      <c r="B126" s="23"/>
      <c r="D126" s="9">
        <v>740</v>
      </c>
    </row>
    <row r="127" spans="1:4" x14ac:dyDescent="0.3">
      <c r="A127" s="23" t="s">
        <v>50</v>
      </c>
      <c r="B127" s="23"/>
      <c r="D127" s="9">
        <v>761</v>
      </c>
    </row>
    <row r="128" spans="1:4" x14ac:dyDescent="0.3">
      <c r="A128" s="23" t="s">
        <v>51</v>
      </c>
      <c r="B128" s="23"/>
      <c r="D128" s="9">
        <v>1458</v>
      </c>
    </row>
    <row r="129" spans="1:4" x14ac:dyDescent="0.3">
      <c r="A129" s="23" t="s">
        <v>52</v>
      </c>
      <c r="B129" s="23"/>
      <c r="D129" s="9">
        <v>1087</v>
      </c>
    </row>
    <row r="130" spans="1:4" x14ac:dyDescent="0.3">
      <c r="A130" s="23" t="s">
        <v>53</v>
      </c>
      <c r="B130" s="23"/>
      <c r="D130" s="9">
        <v>4425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5744</v>
      </c>
    </row>
    <row r="134" spans="1:4" x14ac:dyDescent="0.3">
      <c r="A134" s="18" t="s">
        <v>57</v>
      </c>
      <c r="C134" s="5" t="s">
        <v>56</v>
      </c>
      <c r="D134" s="12">
        <v>5478</v>
      </c>
    </row>
    <row r="135" spans="1:4" x14ac:dyDescent="0.3">
      <c r="A135" s="5" t="s">
        <v>62</v>
      </c>
      <c r="D135" s="12">
        <v>266</v>
      </c>
    </row>
    <row r="136" spans="1:4" x14ac:dyDescent="0.3">
      <c r="A136" s="18" t="s">
        <v>58</v>
      </c>
      <c r="C136" s="5" t="s">
        <v>56</v>
      </c>
      <c r="D136" s="12">
        <v>2011</v>
      </c>
    </row>
    <row r="137" spans="1:4" x14ac:dyDescent="0.3">
      <c r="A137" s="18" t="s">
        <v>59</v>
      </c>
      <c r="C137" s="5" t="s">
        <v>56</v>
      </c>
      <c r="D137" s="12">
        <v>977</v>
      </c>
    </row>
    <row r="138" spans="1:4" x14ac:dyDescent="0.3">
      <c r="A138" s="29" t="s">
        <v>60</v>
      </c>
      <c r="B138" s="11"/>
      <c r="C138" s="5" t="s">
        <v>56</v>
      </c>
      <c r="D138" s="12">
        <v>2275</v>
      </c>
    </row>
    <row r="139" spans="1:4" x14ac:dyDescent="0.3">
      <c r="A139" s="18" t="s">
        <v>61</v>
      </c>
      <c r="C139" s="5" t="s">
        <v>56</v>
      </c>
      <c r="D139" s="12">
        <v>360</v>
      </c>
    </row>
    <row r="140" spans="1:4" x14ac:dyDescent="0.3">
      <c r="D140" s="12"/>
    </row>
    <row r="141" spans="1:4" x14ac:dyDescent="0.3">
      <c r="A141" s="5" t="s">
        <v>63</v>
      </c>
      <c r="D141" s="12">
        <v>11367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1843</v>
      </c>
    </row>
    <row r="145" spans="1:4" x14ac:dyDescent="0.3">
      <c r="A145" s="5" t="s">
        <v>65</v>
      </c>
      <c r="D145" s="9">
        <v>2218</v>
      </c>
    </row>
    <row r="146" spans="1:4" x14ac:dyDescent="0.3">
      <c r="A146" s="5" t="s">
        <v>66</v>
      </c>
      <c r="D146" s="9">
        <v>4955</v>
      </c>
    </row>
    <row r="147" spans="1:4" x14ac:dyDescent="0.3">
      <c r="A147" s="5" t="s">
        <v>0</v>
      </c>
      <c r="D147" s="9">
        <v>9016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70266.816852367687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266</v>
      </c>
    </row>
    <row r="154" spans="1:4" x14ac:dyDescent="0.3">
      <c r="A154" s="5" t="s">
        <v>70</v>
      </c>
      <c r="C154" s="5" t="s">
        <v>56</v>
      </c>
      <c r="D154" s="12">
        <v>148</v>
      </c>
    </row>
    <row r="155" spans="1:4" x14ac:dyDescent="0.3">
      <c r="A155" s="5" t="s">
        <v>71</v>
      </c>
      <c r="C155" s="5" t="s">
        <v>56</v>
      </c>
      <c r="D155" s="12">
        <v>118</v>
      </c>
    </row>
    <row r="156" spans="1:4" x14ac:dyDescent="0.3">
      <c r="A156" s="5" t="s">
        <v>85</v>
      </c>
      <c r="C156" s="5" t="s">
        <v>56</v>
      </c>
      <c r="D156" s="12">
        <v>20</v>
      </c>
    </row>
    <row r="157" spans="1:4" x14ac:dyDescent="0.3">
      <c r="A157" s="5" t="s">
        <v>72</v>
      </c>
      <c r="C157" s="5" t="s">
        <v>56</v>
      </c>
      <c r="D157" s="35">
        <v>4.6309192200557101</v>
      </c>
    </row>
    <row r="158" spans="1:4" x14ac:dyDescent="0.3">
      <c r="A158" s="5" t="s">
        <v>73</v>
      </c>
      <c r="C158" s="5" t="s">
        <v>56</v>
      </c>
      <c r="D158" s="35">
        <v>6.2111801242236027</v>
      </c>
    </row>
    <row r="159" spans="1:4" x14ac:dyDescent="0.3">
      <c r="A159" s="5" t="s">
        <v>55</v>
      </c>
      <c r="B159"/>
      <c r="D159" s="12">
        <v>5744</v>
      </c>
    </row>
    <row r="160" spans="1:4" x14ac:dyDescent="0.3">
      <c r="A160" s="5" t="s">
        <v>74</v>
      </c>
      <c r="B160"/>
      <c r="D160" s="12">
        <v>322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8</v>
      </c>
    </row>
    <row r="164" spans="1:4" x14ac:dyDescent="0.3">
      <c r="A164" s="28" t="s">
        <v>76</v>
      </c>
      <c r="B164" s="28"/>
      <c r="D164" s="12">
        <v>129</v>
      </c>
    </row>
    <row r="165" spans="1:4" x14ac:dyDescent="0.3">
      <c r="A165" s="28" t="s">
        <v>77</v>
      </c>
      <c r="B165" s="28"/>
      <c r="D165" s="12">
        <v>199</v>
      </c>
    </row>
    <row r="166" spans="1:4" x14ac:dyDescent="0.3">
      <c r="A166" s="28" t="s">
        <v>78</v>
      </c>
      <c r="B166" s="28"/>
      <c r="D166" s="12">
        <v>26</v>
      </c>
    </row>
    <row r="167" spans="1:4" x14ac:dyDescent="0.3">
      <c r="A167" s="28" t="s">
        <v>79</v>
      </c>
      <c r="B167" s="28"/>
      <c r="D167" s="12">
        <v>52</v>
      </c>
    </row>
    <row r="168" spans="1:4" x14ac:dyDescent="0.3">
      <c r="A168" s="28" t="s">
        <v>80</v>
      </c>
      <c r="B168" s="28"/>
      <c r="D168" s="12">
        <v>6</v>
      </c>
    </row>
    <row r="169" spans="1:4" x14ac:dyDescent="0.3">
      <c r="A169" s="28" t="s">
        <v>81</v>
      </c>
      <c r="B169" s="28"/>
      <c r="D169" s="12">
        <v>9</v>
      </c>
    </row>
    <row r="170" spans="1:4" x14ac:dyDescent="0.3">
      <c r="A170" s="28" t="s">
        <v>82</v>
      </c>
      <c r="B170" s="28"/>
      <c r="D170" s="12">
        <v>94</v>
      </c>
    </row>
    <row r="171" spans="1:4" x14ac:dyDescent="0.3">
      <c r="A171" s="28" t="s">
        <v>83</v>
      </c>
      <c r="B171" s="28"/>
      <c r="D171" s="12">
        <v>428</v>
      </c>
    </row>
    <row r="172" spans="1:4" x14ac:dyDescent="0.3">
      <c r="A172" s="28" t="s">
        <v>84</v>
      </c>
      <c r="B172" s="28"/>
      <c r="D172" s="12">
        <v>78</v>
      </c>
    </row>
    <row r="173" spans="1:4" x14ac:dyDescent="0.3">
      <c r="A173" s="5" t="s">
        <v>169</v>
      </c>
      <c r="D173" s="12">
        <v>1029</v>
      </c>
    </row>
    <row r="174" spans="1:4" x14ac:dyDescent="0.3">
      <c r="D174" s="36"/>
    </row>
    <row r="179" spans="4:4" x14ac:dyDescent="0.3">
      <c r="D179" s="5"/>
    </row>
  </sheetData>
  <conditionalFormatting sqref="A2:A3">
    <cfRule type="duplicateValues" dxfId="90" priority="2"/>
  </conditionalFormatting>
  <conditionalFormatting sqref="A4:A17">
    <cfRule type="duplicateValues" dxfId="89" priority="9"/>
  </conditionalFormatting>
  <conditionalFormatting sqref="B2:C4 B5:B17">
    <cfRule type="duplicateValues" dxfId="88" priority="1"/>
  </conditionalFormatting>
  <conditionalFormatting sqref="G4">
    <cfRule type="duplicateValues" dxfId="8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06FF-C029-40B6-A6F6-333407D1476D}">
  <dimension ref="A2:F173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7.44140625" style="5" customWidth="1"/>
  </cols>
  <sheetData>
    <row r="2" spans="1:4" x14ac:dyDescent="0.3">
      <c r="A2" s="7" t="s">
        <v>166</v>
      </c>
      <c r="B2" s="7"/>
      <c r="D2" s="7" t="s">
        <v>127</v>
      </c>
    </row>
    <row r="3" spans="1:4" x14ac:dyDescent="0.3">
      <c r="A3" s="7"/>
      <c r="B3" s="7"/>
      <c r="D3" s="7"/>
    </row>
    <row r="4" spans="1:4" x14ac:dyDescent="0.3">
      <c r="A4" s="2"/>
      <c r="B4" s="2"/>
      <c r="D4" s="7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665</v>
      </c>
    </row>
    <row r="6" spans="1:4" x14ac:dyDescent="0.3">
      <c r="C6" s="10" t="s">
        <v>173</v>
      </c>
      <c r="D6" s="9">
        <v>703</v>
      </c>
    </row>
    <row r="7" spans="1:4" x14ac:dyDescent="0.3">
      <c r="C7" s="5" t="s">
        <v>174</v>
      </c>
      <c r="D7" s="9">
        <v>387</v>
      </c>
    </row>
    <row r="8" spans="1:4" x14ac:dyDescent="0.3">
      <c r="C8" s="5" t="s">
        <v>175</v>
      </c>
      <c r="D8" s="9">
        <v>856</v>
      </c>
    </row>
    <row r="9" spans="1:4" x14ac:dyDescent="0.3">
      <c r="C9" s="5" t="s">
        <v>176</v>
      </c>
      <c r="D9" s="9">
        <v>5070</v>
      </c>
    </row>
    <row r="10" spans="1:4" x14ac:dyDescent="0.3">
      <c r="C10" s="11" t="s">
        <v>178</v>
      </c>
      <c r="D10" s="9">
        <v>1775</v>
      </c>
    </row>
    <row r="11" spans="1:4" x14ac:dyDescent="0.3">
      <c r="C11" s="5" t="s">
        <v>177</v>
      </c>
      <c r="D11" s="9">
        <v>889</v>
      </c>
    </row>
    <row r="12" spans="1:4" x14ac:dyDescent="0.3">
      <c r="C12" s="5" t="s">
        <v>179</v>
      </c>
      <c r="D12" s="9">
        <v>886</v>
      </c>
    </row>
    <row r="13" spans="1:4" x14ac:dyDescent="0.3">
      <c r="C13" s="5" t="s">
        <v>180</v>
      </c>
      <c r="D13" s="9">
        <v>209</v>
      </c>
    </row>
    <row r="14" spans="1:4" x14ac:dyDescent="0.3">
      <c r="C14" s="5" t="s">
        <v>0</v>
      </c>
      <c r="D14" s="9">
        <v>9456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59</v>
      </c>
    </row>
    <row r="17" spans="1:4" x14ac:dyDescent="0.3">
      <c r="C17" s="10" t="s">
        <v>173</v>
      </c>
      <c r="D17" s="9">
        <v>69</v>
      </c>
    </row>
    <row r="18" spans="1:4" x14ac:dyDescent="0.3">
      <c r="C18" s="5" t="s">
        <v>174</v>
      </c>
      <c r="D18" s="9">
        <v>43</v>
      </c>
    </row>
    <row r="19" spans="1:4" x14ac:dyDescent="0.3">
      <c r="C19" s="5" t="s">
        <v>175</v>
      </c>
      <c r="D19" s="9">
        <v>100</v>
      </c>
    </row>
    <row r="20" spans="1:4" x14ac:dyDescent="0.3">
      <c r="C20" s="5" t="s">
        <v>176</v>
      </c>
      <c r="D20" s="9">
        <v>329</v>
      </c>
    </row>
    <row r="21" spans="1:4" x14ac:dyDescent="0.3">
      <c r="C21" s="11" t="s">
        <v>178</v>
      </c>
      <c r="D21" s="9">
        <v>191</v>
      </c>
    </row>
    <row r="22" spans="1:4" x14ac:dyDescent="0.3">
      <c r="C22" s="5" t="s">
        <v>177</v>
      </c>
      <c r="D22" s="9">
        <v>84</v>
      </c>
    </row>
    <row r="23" spans="1:4" x14ac:dyDescent="0.3">
      <c r="C23" s="5" t="s">
        <v>179</v>
      </c>
      <c r="D23" s="9">
        <v>107</v>
      </c>
    </row>
    <row r="24" spans="1:4" x14ac:dyDescent="0.3">
      <c r="C24" s="5" t="s">
        <v>180</v>
      </c>
      <c r="D24" s="9">
        <v>21</v>
      </c>
    </row>
    <row r="25" spans="1:4" x14ac:dyDescent="0.3">
      <c r="C25" s="5" t="s">
        <v>0</v>
      </c>
      <c r="D25" s="9">
        <v>791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139</v>
      </c>
    </row>
    <row r="28" spans="1:4" x14ac:dyDescent="0.3">
      <c r="C28" s="10" t="s">
        <v>173</v>
      </c>
      <c r="D28" s="9">
        <v>94</v>
      </c>
    </row>
    <row r="29" spans="1:4" x14ac:dyDescent="0.3">
      <c r="C29" s="5" t="s">
        <v>174</v>
      </c>
      <c r="D29" s="9">
        <v>64</v>
      </c>
    </row>
    <row r="30" spans="1:4" x14ac:dyDescent="0.3">
      <c r="C30" s="5" t="s">
        <v>175</v>
      </c>
      <c r="D30" s="9">
        <v>116</v>
      </c>
    </row>
    <row r="31" spans="1:4" x14ac:dyDescent="0.3">
      <c r="C31" s="5" t="s">
        <v>176</v>
      </c>
      <c r="D31" s="9">
        <v>953</v>
      </c>
    </row>
    <row r="32" spans="1:4" x14ac:dyDescent="0.3">
      <c r="C32" s="11" t="s">
        <v>178</v>
      </c>
      <c r="D32" s="9">
        <v>53</v>
      </c>
    </row>
    <row r="33" spans="1:4" x14ac:dyDescent="0.3">
      <c r="C33" s="5" t="s">
        <v>177</v>
      </c>
      <c r="D33" s="9">
        <v>37</v>
      </c>
    </row>
    <row r="34" spans="1:4" x14ac:dyDescent="0.3">
      <c r="C34" s="5" t="s">
        <v>179</v>
      </c>
      <c r="D34" s="9">
        <v>16</v>
      </c>
    </row>
    <row r="35" spans="1:4" x14ac:dyDescent="0.3">
      <c r="C35" s="5" t="s">
        <v>180</v>
      </c>
      <c r="D35" s="38" t="s">
        <v>182</v>
      </c>
    </row>
    <row r="36" spans="1:4" x14ac:dyDescent="0.3">
      <c r="C36" s="5" t="s">
        <v>0</v>
      </c>
      <c r="D36" s="9">
        <v>1419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1419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181</v>
      </c>
    </row>
    <row r="42" spans="1:4" x14ac:dyDescent="0.3">
      <c r="C42" s="5" t="s">
        <v>4</v>
      </c>
      <c r="D42" s="9">
        <v>178</v>
      </c>
    </row>
    <row r="43" spans="1:4" x14ac:dyDescent="0.3">
      <c r="C43" s="5" t="s">
        <v>5</v>
      </c>
      <c r="D43" s="9">
        <v>110</v>
      </c>
    </row>
    <row r="44" spans="1:4" x14ac:dyDescent="0.3">
      <c r="C44" s="5" t="s">
        <v>6</v>
      </c>
      <c r="D44" s="9">
        <v>101</v>
      </c>
    </row>
    <row r="45" spans="1:4" x14ac:dyDescent="0.3">
      <c r="C45" s="5" t="s">
        <v>7</v>
      </c>
      <c r="D45" s="9">
        <v>99</v>
      </c>
    </row>
    <row r="46" spans="1:4" x14ac:dyDescent="0.3">
      <c r="C46" s="5" t="s">
        <v>8</v>
      </c>
      <c r="D46" s="9">
        <v>63</v>
      </c>
    </row>
    <row r="47" spans="1:4" x14ac:dyDescent="0.3">
      <c r="C47" s="5" t="s">
        <v>9</v>
      </c>
      <c r="D47" s="9">
        <v>60</v>
      </c>
    </row>
    <row r="48" spans="1:4" x14ac:dyDescent="0.3">
      <c r="C48" s="5" t="s">
        <v>10</v>
      </c>
      <c r="D48" s="9">
        <v>58</v>
      </c>
    </row>
    <row r="49" spans="1:4" x14ac:dyDescent="0.3">
      <c r="C49" s="5" t="s">
        <v>11</v>
      </c>
      <c r="D49" s="9">
        <v>40</v>
      </c>
    </row>
    <row r="50" spans="1:4" x14ac:dyDescent="0.3">
      <c r="C50" s="5" t="s">
        <v>12</v>
      </c>
      <c r="D50" s="9">
        <v>37</v>
      </c>
    </row>
    <row r="51" spans="1:4" x14ac:dyDescent="0.3">
      <c r="C51" s="5" t="s">
        <v>3</v>
      </c>
      <c r="D51" s="15" t="s">
        <v>95</v>
      </c>
    </row>
    <row r="52" spans="1:4" x14ac:dyDescent="0.3">
      <c r="C52" s="5" t="s">
        <v>4</v>
      </c>
      <c r="D52" s="15" t="s">
        <v>94</v>
      </c>
    </row>
    <row r="53" spans="1:4" x14ac:dyDescent="0.3">
      <c r="C53" s="5" t="s">
        <v>5</v>
      </c>
      <c r="D53" s="15" t="s">
        <v>96</v>
      </c>
    </row>
    <row r="54" spans="1:4" x14ac:dyDescent="0.3">
      <c r="C54" s="5" t="s">
        <v>6</v>
      </c>
      <c r="D54" s="15" t="s">
        <v>97</v>
      </c>
    </row>
    <row r="55" spans="1:4" x14ac:dyDescent="0.3">
      <c r="C55" s="5" t="s">
        <v>7</v>
      </c>
      <c r="D55" s="15" t="s">
        <v>116</v>
      </c>
    </row>
    <row r="56" spans="1:4" x14ac:dyDescent="0.3">
      <c r="C56" s="5" t="s">
        <v>8</v>
      </c>
      <c r="D56" s="15" t="s">
        <v>101</v>
      </c>
    </row>
    <row r="57" spans="1:4" x14ac:dyDescent="0.3">
      <c r="C57" s="5" t="s">
        <v>9</v>
      </c>
      <c r="D57" s="15" t="s">
        <v>98</v>
      </c>
    </row>
    <row r="58" spans="1:4" x14ac:dyDescent="0.3">
      <c r="C58" s="5" t="s">
        <v>10</v>
      </c>
      <c r="D58" s="15" t="s">
        <v>102</v>
      </c>
    </row>
    <row r="59" spans="1:4" x14ac:dyDescent="0.3">
      <c r="C59" s="5" t="s">
        <v>11</v>
      </c>
      <c r="D59" s="15" t="s">
        <v>122</v>
      </c>
    </row>
    <row r="60" spans="1:4" x14ac:dyDescent="0.3">
      <c r="C60" s="5" t="s">
        <v>12</v>
      </c>
      <c r="D60" s="15" t="s">
        <v>128</v>
      </c>
    </row>
    <row r="61" spans="1:4" x14ac:dyDescent="0.3">
      <c r="A61" s="5" t="s">
        <v>13</v>
      </c>
      <c r="B61" s="5" t="s">
        <v>171</v>
      </c>
      <c r="D61" s="9">
        <v>822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530</v>
      </c>
    </row>
    <row r="65" spans="1:4" x14ac:dyDescent="0.3">
      <c r="A65" s="5" t="s">
        <v>15</v>
      </c>
      <c r="D65" s="9">
        <v>471</v>
      </c>
    </row>
    <row r="66" spans="1:4" x14ac:dyDescent="0.3">
      <c r="A66" s="5" t="s">
        <v>187</v>
      </c>
      <c r="D66" s="9">
        <v>573</v>
      </c>
    </row>
    <row r="67" spans="1:4" x14ac:dyDescent="0.3">
      <c r="A67" s="5" t="s">
        <v>188</v>
      </c>
      <c r="D67" s="9">
        <v>580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4514</v>
      </c>
    </row>
    <row r="71" spans="1:4" x14ac:dyDescent="0.3">
      <c r="A71" s="5" t="s">
        <v>17</v>
      </c>
      <c r="D71" s="9">
        <v>2581</v>
      </c>
    </row>
    <row r="72" spans="1:4" x14ac:dyDescent="0.3">
      <c r="A72" s="5" t="s">
        <v>18</v>
      </c>
      <c r="D72" s="9">
        <v>7274</v>
      </c>
    </row>
    <row r="73" spans="1:4" x14ac:dyDescent="0.3">
      <c r="A73" s="5" t="s">
        <v>19</v>
      </c>
      <c r="D73" s="9">
        <v>1159</v>
      </c>
    </row>
    <row r="74" spans="1:4" x14ac:dyDescent="0.3">
      <c r="A74" s="5" t="s">
        <v>20</v>
      </c>
      <c r="D74" s="17">
        <v>1.739430543572045</v>
      </c>
    </row>
    <row r="75" spans="1:4" x14ac:dyDescent="0.3">
      <c r="A75" s="18" t="s">
        <v>21</v>
      </c>
      <c r="B75" s="18"/>
      <c r="D75" s="9">
        <v>257</v>
      </c>
    </row>
    <row r="76" spans="1:4" x14ac:dyDescent="0.3">
      <c r="A76" s="5" t="s">
        <v>22</v>
      </c>
      <c r="D76" s="9">
        <v>1888</v>
      </c>
    </row>
    <row r="77" spans="1:4" x14ac:dyDescent="0.3">
      <c r="A77" s="5" t="s">
        <v>86</v>
      </c>
      <c r="D77" s="9">
        <v>605</v>
      </c>
    </row>
    <row r="78" spans="1:4" x14ac:dyDescent="0.3">
      <c r="A78" s="5" t="s">
        <v>23</v>
      </c>
      <c r="D78" s="9">
        <v>2016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36</v>
      </c>
    </row>
    <row r="82" spans="1:4" x14ac:dyDescent="0.3">
      <c r="A82" s="5" t="s">
        <v>25</v>
      </c>
      <c r="B82" s="5" t="s">
        <v>40</v>
      </c>
      <c r="C82" s="19"/>
      <c r="D82" s="20">
        <v>0.75078206465067776</v>
      </c>
    </row>
    <row r="83" spans="1:4" x14ac:dyDescent="0.3">
      <c r="A83" s="5" t="s">
        <v>87</v>
      </c>
      <c r="B83" s="5" t="s">
        <v>171</v>
      </c>
      <c r="C83" s="19"/>
      <c r="D83" s="21">
        <v>2.08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2593</v>
      </c>
    </row>
    <row r="87" spans="1:4" x14ac:dyDescent="0.3">
      <c r="A87" s="5" t="s">
        <v>27</v>
      </c>
      <c r="D87" s="9">
        <v>2141</v>
      </c>
    </row>
    <row r="88" spans="1:4" x14ac:dyDescent="0.3">
      <c r="A88" s="5" t="s">
        <v>28</v>
      </c>
      <c r="D88" s="9">
        <v>1465</v>
      </c>
    </row>
    <row r="89" spans="1:4" x14ac:dyDescent="0.3">
      <c r="A89" s="5" t="s">
        <v>29</v>
      </c>
      <c r="D89" s="9">
        <v>537</v>
      </c>
    </row>
    <row r="90" spans="1:4" x14ac:dyDescent="0.3">
      <c r="A90" s="5" t="s">
        <v>30</v>
      </c>
      <c r="D90" s="6">
        <v>54.077163712200203</v>
      </c>
    </row>
    <row r="91" spans="1:4" x14ac:dyDescent="0.3">
      <c r="A91" s="5" t="s">
        <v>31</v>
      </c>
      <c r="D91" s="6">
        <v>44.650677789363918</v>
      </c>
    </row>
    <row r="92" spans="1:4" x14ac:dyDescent="0.3">
      <c r="A92" s="5" t="s">
        <v>32</v>
      </c>
      <c r="D92" s="22">
        <v>30.552659019812307</v>
      </c>
    </row>
    <row r="93" spans="1:4" x14ac:dyDescent="0.3">
      <c r="A93" s="5" t="s">
        <v>33</v>
      </c>
      <c r="D93" s="22">
        <v>36.655290102389074</v>
      </c>
    </row>
    <row r="94" spans="1:4" x14ac:dyDescent="0.3">
      <c r="A94" s="5" t="s">
        <v>34</v>
      </c>
      <c r="D94" s="9">
        <v>4795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169</v>
      </c>
    </row>
    <row r="98" spans="1:4" x14ac:dyDescent="0.3">
      <c r="A98" s="5" t="s">
        <v>35</v>
      </c>
      <c r="D98" s="9">
        <v>94</v>
      </c>
    </row>
    <row r="99" spans="1:4" x14ac:dyDescent="0.3">
      <c r="A99" s="5" t="s">
        <v>36</v>
      </c>
      <c r="D99" s="9">
        <v>184</v>
      </c>
    </row>
    <row r="100" spans="1:4" x14ac:dyDescent="0.3">
      <c r="A100" s="5" t="s">
        <v>37</v>
      </c>
      <c r="D100" s="9">
        <v>349</v>
      </c>
    </row>
    <row r="101" spans="1:4" x14ac:dyDescent="0.3">
      <c r="A101" s="5" t="s">
        <v>38</v>
      </c>
      <c r="D101" s="9">
        <v>175</v>
      </c>
    </row>
    <row r="102" spans="1:4" x14ac:dyDescent="0.3">
      <c r="A102" s="5" t="s">
        <v>39</v>
      </c>
      <c r="D102" s="9">
        <v>221</v>
      </c>
    </row>
    <row r="103" spans="1:4" x14ac:dyDescent="0.3">
      <c r="A103" s="5" t="s">
        <v>89</v>
      </c>
      <c r="D103" s="9">
        <v>98</v>
      </c>
    </row>
    <row r="104" spans="1:4" x14ac:dyDescent="0.3">
      <c r="A104" s="5" t="s">
        <v>167</v>
      </c>
      <c r="D104" s="9">
        <v>63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12.490761271249076</v>
      </c>
    </row>
    <row r="107" spans="1:4" x14ac:dyDescent="0.3">
      <c r="A107" s="5" t="s">
        <v>35</v>
      </c>
      <c r="D107" s="6">
        <v>6.9475240206947522</v>
      </c>
    </row>
    <row r="108" spans="1:4" x14ac:dyDescent="0.3">
      <c r="A108" s="5" t="s">
        <v>36</v>
      </c>
      <c r="D108" s="6">
        <v>13.599408721359939</v>
      </c>
    </row>
    <row r="109" spans="1:4" x14ac:dyDescent="0.3">
      <c r="A109" s="5" t="s">
        <v>37</v>
      </c>
      <c r="D109" s="6">
        <v>25.794530672579452</v>
      </c>
    </row>
    <row r="110" spans="1:4" x14ac:dyDescent="0.3">
      <c r="A110" s="5" t="s">
        <v>38</v>
      </c>
      <c r="D110" s="6">
        <v>12.934220251293421</v>
      </c>
    </row>
    <row r="111" spans="1:4" x14ac:dyDescent="0.3">
      <c r="A111" s="5" t="s">
        <v>39</v>
      </c>
      <c r="D111" s="6">
        <v>16.334072431633405</v>
      </c>
    </row>
    <row r="112" spans="1:4" x14ac:dyDescent="0.3">
      <c r="A112" s="5" t="s">
        <v>89</v>
      </c>
      <c r="D112" s="6">
        <v>7.2431633407243163</v>
      </c>
    </row>
    <row r="113" spans="1:6" x14ac:dyDescent="0.3">
      <c r="A113" s="25" t="s">
        <v>167</v>
      </c>
      <c r="B113" s="25"/>
      <c r="D113" s="6">
        <v>4.6563192904656319</v>
      </c>
      <c r="F113" s="31"/>
    </row>
    <row r="114" spans="1:6" x14ac:dyDescent="0.3">
      <c r="A114" s="26"/>
      <c r="B114" s="26"/>
      <c r="C114" s="27"/>
      <c r="D114" s="1"/>
    </row>
    <row r="115" spans="1:6" x14ac:dyDescent="0.3">
      <c r="A115" s="7" t="s">
        <v>112</v>
      </c>
      <c r="B115" s="5" t="s">
        <v>171</v>
      </c>
      <c r="D115" s="14"/>
    </row>
    <row r="116" spans="1:6" x14ac:dyDescent="0.3">
      <c r="A116" s="28" t="s">
        <v>41</v>
      </c>
      <c r="B116" s="28"/>
      <c r="D116" s="9">
        <v>4795</v>
      </c>
    </row>
    <row r="117" spans="1:6" x14ac:dyDescent="0.3">
      <c r="A117" s="25" t="s">
        <v>42</v>
      </c>
      <c r="B117" s="25"/>
      <c r="D117" s="9">
        <v>647</v>
      </c>
    </row>
    <row r="118" spans="1:6" x14ac:dyDescent="0.3">
      <c r="A118" s="25" t="s">
        <v>43</v>
      </c>
      <c r="B118" s="25"/>
      <c r="D118" s="9">
        <v>993</v>
      </c>
    </row>
    <row r="119" spans="1:6" x14ac:dyDescent="0.3">
      <c r="A119" s="25" t="s">
        <v>44</v>
      </c>
      <c r="B119" s="25"/>
      <c r="D119" s="9">
        <v>1244</v>
      </c>
    </row>
    <row r="120" spans="1:6" x14ac:dyDescent="0.3">
      <c r="A120" s="25" t="s">
        <v>45</v>
      </c>
      <c r="B120" s="25"/>
      <c r="D120" s="9">
        <v>1342</v>
      </c>
    </row>
    <row r="121" spans="1:6" x14ac:dyDescent="0.3">
      <c r="A121" s="25" t="s">
        <v>46</v>
      </c>
      <c r="B121" s="25"/>
      <c r="D121" s="9">
        <v>569</v>
      </c>
    </row>
    <row r="122" spans="1:6" x14ac:dyDescent="0.3">
      <c r="A122" s="28" t="s">
        <v>47</v>
      </c>
      <c r="B122" s="28"/>
      <c r="D122" s="9">
        <v>0</v>
      </c>
    </row>
    <row r="123" spans="1:6" x14ac:dyDescent="0.3">
      <c r="A123" s="28"/>
      <c r="B123" s="28"/>
      <c r="D123" s="9"/>
    </row>
    <row r="124" spans="1:6" x14ac:dyDescent="0.3">
      <c r="A124" s="7" t="s">
        <v>113</v>
      </c>
      <c r="B124" s="5" t="s">
        <v>171</v>
      </c>
      <c r="D124" s="14"/>
    </row>
    <row r="125" spans="1:6" x14ac:dyDescent="0.3">
      <c r="A125" s="23" t="s">
        <v>48</v>
      </c>
      <c r="B125" s="23"/>
      <c r="D125" s="9">
        <v>223</v>
      </c>
    </row>
    <row r="126" spans="1:6" x14ac:dyDescent="0.3">
      <c r="A126" s="23" t="s">
        <v>49</v>
      </c>
      <c r="B126" s="23"/>
      <c r="D126" s="9">
        <v>480</v>
      </c>
    </row>
    <row r="127" spans="1:6" x14ac:dyDescent="0.3">
      <c r="A127" s="23" t="s">
        <v>50</v>
      </c>
      <c r="B127" s="23"/>
      <c r="D127" s="9">
        <v>543</v>
      </c>
    </row>
    <row r="128" spans="1:6" x14ac:dyDescent="0.3">
      <c r="A128" s="23" t="s">
        <v>51</v>
      </c>
      <c r="B128" s="23"/>
      <c r="D128" s="9">
        <v>1380</v>
      </c>
    </row>
    <row r="129" spans="1:4" x14ac:dyDescent="0.3">
      <c r="A129" s="23" t="s">
        <v>52</v>
      </c>
      <c r="B129" s="23"/>
      <c r="D129" s="9">
        <v>1888</v>
      </c>
    </row>
    <row r="130" spans="1:4" x14ac:dyDescent="0.3">
      <c r="A130" s="23" t="s">
        <v>53</v>
      </c>
      <c r="B130" s="23"/>
      <c r="D130" s="9">
        <v>4514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4864</v>
      </c>
    </row>
    <row r="134" spans="1:4" x14ac:dyDescent="0.3">
      <c r="A134" s="18" t="s">
        <v>57</v>
      </c>
      <c r="C134" s="5" t="s">
        <v>56</v>
      </c>
      <c r="D134" s="12">
        <v>4480</v>
      </c>
    </row>
    <row r="135" spans="1:4" x14ac:dyDescent="0.3">
      <c r="A135" s="5" t="s">
        <v>62</v>
      </c>
      <c r="D135" s="12">
        <v>384</v>
      </c>
    </row>
    <row r="136" spans="1:4" x14ac:dyDescent="0.3">
      <c r="A136" s="18" t="s">
        <v>58</v>
      </c>
      <c r="C136" s="5" t="s">
        <v>56</v>
      </c>
      <c r="D136" s="12">
        <v>1940</v>
      </c>
    </row>
    <row r="137" spans="1:4" x14ac:dyDescent="0.3">
      <c r="A137" s="18" t="s">
        <v>59</v>
      </c>
      <c r="C137" s="5" t="s">
        <v>56</v>
      </c>
      <c r="D137" s="12">
        <v>772</v>
      </c>
    </row>
    <row r="138" spans="1:4" x14ac:dyDescent="0.3">
      <c r="A138" s="29" t="s">
        <v>60</v>
      </c>
      <c r="B138" s="11"/>
      <c r="C138" s="5" t="s">
        <v>56</v>
      </c>
      <c r="D138" s="12">
        <v>1614</v>
      </c>
    </row>
    <row r="139" spans="1:4" x14ac:dyDescent="0.3">
      <c r="A139" s="18" t="s">
        <v>61</v>
      </c>
      <c r="C139" s="5" t="s">
        <v>56</v>
      </c>
      <c r="D139" s="12">
        <v>312</v>
      </c>
    </row>
    <row r="140" spans="1:4" x14ac:dyDescent="0.3">
      <c r="D140" s="12"/>
    </row>
    <row r="141" spans="1:4" x14ac:dyDescent="0.3">
      <c r="A141" s="5" t="s">
        <v>63</v>
      </c>
      <c r="D141" s="12">
        <v>9502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1804</v>
      </c>
    </row>
    <row r="145" spans="1:4" x14ac:dyDescent="0.3">
      <c r="A145" s="5" t="s">
        <v>65</v>
      </c>
      <c r="D145" s="9">
        <v>2374</v>
      </c>
    </row>
    <row r="146" spans="1:4" x14ac:dyDescent="0.3">
      <c r="A146" s="5" t="s">
        <v>66</v>
      </c>
      <c r="D146" s="9">
        <v>3664</v>
      </c>
    </row>
    <row r="147" spans="1:4" x14ac:dyDescent="0.3">
      <c r="A147" s="5" t="s">
        <v>0</v>
      </c>
      <c r="D147" s="9">
        <v>7842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ht="14.1" customHeight="1" x14ac:dyDescent="0.3">
      <c r="A150" s="5" t="s">
        <v>170</v>
      </c>
      <c r="C150" s="7"/>
      <c r="D150" s="9">
        <v>53854.20148026316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384</v>
      </c>
    </row>
    <row r="154" spans="1:4" x14ac:dyDescent="0.3">
      <c r="A154" s="5" t="s">
        <v>70</v>
      </c>
      <c r="C154" s="5" t="s">
        <v>56</v>
      </c>
      <c r="D154" s="12">
        <v>212</v>
      </c>
    </row>
    <row r="155" spans="1:4" x14ac:dyDescent="0.3">
      <c r="A155" s="5" t="s">
        <v>71</v>
      </c>
      <c r="C155" s="5" t="s">
        <v>56</v>
      </c>
      <c r="D155" s="12">
        <v>172</v>
      </c>
    </row>
    <row r="156" spans="1:4" x14ac:dyDescent="0.3">
      <c r="A156" s="5" t="s">
        <v>85</v>
      </c>
      <c r="C156" s="5" t="s">
        <v>56</v>
      </c>
      <c r="D156" s="12">
        <v>16</v>
      </c>
    </row>
    <row r="157" spans="1:4" x14ac:dyDescent="0.3">
      <c r="A157" s="5" t="s">
        <v>72</v>
      </c>
      <c r="C157" s="5" t="s">
        <v>56</v>
      </c>
      <c r="D157" s="35">
        <v>7.8947368421052628</v>
      </c>
    </row>
    <row r="158" spans="1:4" x14ac:dyDescent="0.3">
      <c r="A158" s="5" t="s">
        <v>73</v>
      </c>
      <c r="C158" s="5" t="s">
        <v>56</v>
      </c>
      <c r="D158" s="35">
        <v>5.1282051282051277</v>
      </c>
    </row>
    <row r="159" spans="1:4" x14ac:dyDescent="0.3">
      <c r="A159" s="5" t="s">
        <v>55</v>
      </c>
      <c r="B159"/>
      <c r="D159" s="12">
        <v>4864</v>
      </c>
    </row>
    <row r="160" spans="1:4" x14ac:dyDescent="0.3">
      <c r="A160" s="5" t="s">
        <v>74</v>
      </c>
      <c r="B160"/>
      <c r="D160" s="12">
        <v>312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8</v>
      </c>
    </row>
    <row r="164" spans="1:4" x14ac:dyDescent="0.3">
      <c r="A164" s="28" t="s">
        <v>76</v>
      </c>
      <c r="B164" s="28"/>
      <c r="D164" s="12">
        <v>113</v>
      </c>
    </row>
    <row r="165" spans="1:4" x14ac:dyDescent="0.3">
      <c r="A165" s="28" t="s">
        <v>77</v>
      </c>
      <c r="B165" s="28"/>
      <c r="D165" s="12">
        <v>203</v>
      </c>
    </row>
    <row r="166" spans="1:4" x14ac:dyDescent="0.3">
      <c r="A166" s="28" t="s">
        <v>78</v>
      </c>
      <c r="B166" s="28"/>
      <c r="D166" s="12">
        <v>16</v>
      </c>
    </row>
    <row r="167" spans="1:4" x14ac:dyDescent="0.3">
      <c r="A167" s="28" t="s">
        <v>79</v>
      </c>
      <c r="B167" s="28"/>
      <c r="D167" s="12">
        <v>13</v>
      </c>
    </row>
    <row r="168" spans="1:4" x14ac:dyDescent="0.3">
      <c r="A168" s="28" t="s">
        <v>80</v>
      </c>
      <c r="B168" s="28"/>
      <c r="D168" s="12">
        <v>5</v>
      </c>
    </row>
    <row r="169" spans="1:4" x14ac:dyDescent="0.3">
      <c r="A169" s="28" t="s">
        <v>81</v>
      </c>
      <c r="B169" s="28"/>
      <c r="D169" s="12">
        <v>12</v>
      </c>
    </row>
    <row r="170" spans="1:4" x14ac:dyDescent="0.3">
      <c r="A170" s="28" t="s">
        <v>82</v>
      </c>
      <c r="B170" s="28"/>
      <c r="D170" s="12">
        <v>86</v>
      </c>
    </row>
    <row r="171" spans="1:4" x14ac:dyDescent="0.3">
      <c r="A171" s="28" t="s">
        <v>83</v>
      </c>
      <c r="B171" s="28"/>
      <c r="D171" s="12">
        <v>852</v>
      </c>
    </row>
    <row r="172" spans="1:4" x14ac:dyDescent="0.3">
      <c r="A172" s="28" t="s">
        <v>84</v>
      </c>
      <c r="B172" s="28"/>
      <c r="D172" s="12">
        <v>50</v>
      </c>
    </row>
    <row r="173" spans="1:4" x14ac:dyDescent="0.3">
      <c r="A173" s="5" t="s">
        <v>169</v>
      </c>
      <c r="D173" s="12">
        <v>1358</v>
      </c>
    </row>
  </sheetData>
  <conditionalFormatting sqref="A2:A3">
    <cfRule type="duplicateValues" dxfId="86" priority="2"/>
  </conditionalFormatting>
  <conditionalFormatting sqref="A4:A17">
    <cfRule type="duplicateValues" dxfId="85" priority="10"/>
  </conditionalFormatting>
  <conditionalFormatting sqref="B2:C4 B5:B17">
    <cfRule type="duplicateValues" dxfId="8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6D71-39B5-4711-BF38-BE331D5B4AC8}">
  <dimension ref="A2:D179"/>
  <sheetViews>
    <sheetView workbookViewId="0">
      <selection activeCell="B1" sqref="B1"/>
    </sheetView>
  </sheetViews>
  <sheetFormatPr defaultColWidth="8.77734375" defaultRowHeight="14.4" x14ac:dyDescent="0.3"/>
  <cols>
    <col min="1" max="1" width="43.77734375" style="5" customWidth="1"/>
    <col min="2" max="2" width="11.5546875" style="5" customWidth="1"/>
    <col min="3" max="3" width="14.44140625" style="5" customWidth="1"/>
    <col min="4" max="4" width="7.44140625" style="18" customWidth="1"/>
  </cols>
  <sheetData>
    <row r="2" spans="1:4" x14ac:dyDescent="0.3">
      <c r="A2" s="7" t="s">
        <v>166</v>
      </c>
      <c r="B2" s="7"/>
      <c r="D2" s="8" t="s">
        <v>129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149</v>
      </c>
    </row>
    <row r="6" spans="1:4" x14ac:dyDescent="0.3">
      <c r="C6" s="10" t="s">
        <v>173</v>
      </c>
      <c r="D6" s="9">
        <v>109</v>
      </c>
    </row>
    <row r="7" spans="1:4" x14ac:dyDescent="0.3">
      <c r="C7" s="5" t="s">
        <v>174</v>
      </c>
      <c r="D7" s="9">
        <v>60</v>
      </c>
    </row>
    <row r="8" spans="1:4" x14ac:dyDescent="0.3">
      <c r="C8" s="5" t="s">
        <v>175</v>
      </c>
      <c r="D8" s="9">
        <v>167</v>
      </c>
    </row>
    <row r="9" spans="1:4" x14ac:dyDescent="0.3">
      <c r="C9" s="5" t="s">
        <v>176</v>
      </c>
      <c r="D9" s="9">
        <v>959</v>
      </c>
    </row>
    <row r="10" spans="1:4" x14ac:dyDescent="0.3">
      <c r="C10" s="11" t="s">
        <v>178</v>
      </c>
      <c r="D10" s="9">
        <v>229</v>
      </c>
    </row>
    <row r="11" spans="1:4" x14ac:dyDescent="0.3">
      <c r="C11" s="5" t="s">
        <v>177</v>
      </c>
      <c r="D11" s="9">
        <v>154</v>
      </c>
    </row>
    <row r="12" spans="1:4" x14ac:dyDescent="0.3">
      <c r="C12" s="5" t="s">
        <v>179</v>
      </c>
      <c r="D12" s="9">
        <v>75</v>
      </c>
    </row>
    <row r="13" spans="1:4" x14ac:dyDescent="0.3">
      <c r="C13" s="5" t="s">
        <v>180</v>
      </c>
      <c r="D13" s="9">
        <v>18</v>
      </c>
    </row>
    <row r="14" spans="1:4" x14ac:dyDescent="0.3">
      <c r="C14" s="5" t="s">
        <v>0</v>
      </c>
      <c r="D14" s="9">
        <v>1673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46</v>
      </c>
    </row>
    <row r="17" spans="1:4" x14ac:dyDescent="0.3">
      <c r="C17" s="10" t="s">
        <v>173</v>
      </c>
      <c r="D17" s="9">
        <v>35</v>
      </c>
    </row>
    <row r="18" spans="1:4" x14ac:dyDescent="0.3">
      <c r="C18" s="5" t="s">
        <v>174</v>
      </c>
      <c r="D18" s="9">
        <v>20</v>
      </c>
    </row>
    <row r="19" spans="1:4" x14ac:dyDescent="0.3">
      <c r="C19" s="5" t="s">
        <v>175</v>
      </c>
      <c r="D19" s="9">
        <v>33</v>
      </c>
    </row>
    <row r="20" spans="1:4" x14ac:dyDescent="0.3">
      <c r="C20" s="5" t="s">
        <v>176</v>
      </c>
      <c r="D20" s="9">
        <v>157</v>
      </c>
    </row>
    <row r="21" spans="1:4" x14ac:dyDescent="0.3">
      <c r="C21" s="11" t="s">
        <v>178</v>
      </c>
      <c r="D21" s="9">
        <v>55</v>
      </c>
    </row>
    <row r="22" spans="1:4" x14ac:dyDescent="0.3">
      <c r="C22" s="5" t="s">
        <v>177</v>
      </c>
      <c r="D22" s="9">
        <v>38</v>
      </c>
    </row>
    <row r="23" spans="1:4" x14ac:dyDescent="0.3">
      <c r="C23" s="5" t="s">
        <v>179</v>
      </c>
      <c r="D23" s="9">
        <v>17</v>
      </c>
    </row>
    <row r="24" spans="1:4" x14ac:dyDescent="0.3">
      <c r="C24" s="5" t="s">
        <v>180</v>
      </c>
      <c r="D24" s="38" t="s">
        <v>182</v>
      </c>
    </row>
    <row r="25" spans="1:4" x14ac:dyDescent="0.3">
      <c r="C25" s="5" t="s">
        <v>0</v>
      </c>
      <c r="D25" s="9">
        <v>346</v>
      </c>
    </row>
    <row r="26" spans="1:4" x14ac:dyDescent="0.3">
      <c r="D26" s="9"/>
    </row>
    <row r="27" spans="1:4" x14ac:dyDescent="0.3">
      <c r="A27" s="7" t="s">
        <v>106</v>
      </c>
      <c r="B27" s="7"/>
      <c r="C27" s="5" t="s">
        <v>172</v>
      </c>
      <c r="D27" s="9">
        <v>26</v>
      </c>
    </row>
    <row r="28" spans="1:4" x14ac:dyDescent="0.3">
      <c r="C28" s="10" t="s">
        <v>173</v>
      </c>
      <c r="D28" s="9">
        <v>16</v>
      </c>
    </row>
    <row r="29" spans="1:4" x14ac:dyDescent="0.3">
      <c r="C29" s="5" t="s">
        <v>174</v>
      </c>
      <c r="D29" s="9">
        <v>7</v>
      </c>
    </row>
    <row r="30" spans="1:4" x14ac:dyDescent="0.3">
      <c r="C30" s="5" t="s">
        <v>175</v>
      </c>
      <c r="D30" s="9">
        <v>37</v>
      </c>
    </row>
    <row r="31" spans="1:4" x14ac:dyDescent="0.3">
      <c r="C31" s="5" t="s">
        <v>176</v>
      </c>
      <c r="D31" s="9">
        <v>182</v>
      </c>
    </row>
    <row r="32" spans="1:4" x14ac:dyDescent="0.3">
      <c r="C32" s="11" t="s">
        <v>178</v>
      </c>
      <c r="D32" s="9">
        <v>11</v>
      </c>
    </row>
    <row r="33" spans="1:4" x14ac:dyDescent="0.3">
      <c r="C33" s="5" t="s">
        <v>177</v>
      </c>
      <c r="D33" s="9">
        <v>11</v>
      </c>
    </row>
    <row r="34" spans="1:4" x14ac:dyDescent="0.3">
      <c r="C34" s="5" t="s">
        <v>179</v>
      </c>
      <c r="D34" s="9">
        <v>0</v>
      </c>
    </row>
    <row r="35" spans="1:4" x14ac:dyDescent="0.3">
      <c r="C35" s="5" t="s">
        <v>180</v>
      </c>
      <c r="D35" s="9">
        <v>0</v>
      </c>
    </row>
    <row r="36" spans="1:4" x14ac:dyDescent="0.3">
      <c r="C36" s="5" t="s">
        <v>0</v>
      </c>
      <c r="D36" s="9">
        <v>279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279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45</v>
      </c>
    </row>
    <row r="42" spans="1:4" x14ac:dyDescent="0.3">
      <c r="C42" s="5" t="s">
        <v>4</v>
      </c>
      <c r="D42" s="9">
        <v>43</v>
      </c>
    </row>
    <row r="43" spans="1:4" x14ac:dyDescent="0.3">
      <c r="C43" s="5" t="s">
        <v>5</v>
      </c>
      <c r="D43" s="9">
        <v>34</v>
      </c>
    </row>
    <row r="44" spans="1:4" x14ac:dyDescent="0.3">
      <c r="C44" s="5" t="s">
        <v>6</v>
      </c>
      <c r="D44" s="9">
        <v>28</v>
      </c>
    </row>
    <row r="45" spans="1:4" x14ac:dyDescent="0.3">
      <c r="C45" s="5" t="s">
        <v>7</v>
      </c>
      <c r="D45" s="9">
        <v>15</v>
      </c>
    </row>
    <row r="46" spans="1:4" x14ac:dyDescent="0.3">
      <c r="C46" s="5" t="s">
        <v>8</v>
      </c>
      <c r="D46" s="9">
        <v>13</v>
      </c>
    </row>
    <row r="47" spans="1:4" x14ac:dyDescent="0.3">
      <c r="C47" s="5" t="s">
        <v>9</v>
      </c>
      <c r="D47" s="9">
        <v>12</v>
      </c>
    </row>
    <row r="48" spans="1:4" x14ac:dyDescent="0.3">
      <c r="C48" s="5" t="s">
        <v>10</v>
      </c>
      <c r="D48" s="9">
        <v>7</v>
      </c>
    </row>
    <row r="49" spans="1:4" x14ac:dyDescent="0.3">
      <c r="C49" s="5" t="s">
        <v>11</v>
      </c>
      <c r="D49" s="9">
        <v>7</v>
      </c>
    </row>
    <row r="50" spans="1:4" x14ac:dyDescent="0.3">
      <c r="C50" s="5" t="s">
        <v>12</v>
      </c>
      <c r="D50" s="9">
        <v>6</v>
      </c>
    </row>
    <row r="51" spans="1:4" x14ac:dyDescent="0.3">
      <c r="C51" s="5" t="s">
        <v>3</v>
      </c>
      <c r="D51" s="9" t="s">
        <v>95</v>
      </c>
    </row>
    <row r="52" spans="1:4" x14ac:dyDescent="0.3">
      <c r="C52" s="5" t="s">
        <v>4</v>
      </c>
      <c r="D52" s="9" t="s">
        <v>94</v>
      </c>
    </row>
    <row r="53" spans="1:4" x14ac:dyDescent="0.3">
      <c r="C53" s="5" t="s">
        <v>5</v>
      </c>
      <c r="D53" s="9" t="s">
        <v>96</v>
      </c>
    </row>
    <row r="54" spans="1:4" x14ac:dyDescent="0.3">
      <c r="C54" s="5" t="s">
        <v>6</v>
      </c>
      <c r="D54" s="9" t="s">
        <v>97</v>
      </c>
    </row>
    <row r="55" spans="1:4" x14ac:dyDescent="0.3">
      <c r="C55" s="5" t="s">
        <v>7</v>
      </c>
      <c r="D55" s="9" t="s">
        <v>98</v>
      </c>
    </row>
    <row r="56" spans="1:4" x14ac:dyDescent="0.3">
      <c r="C56" s="5" t="s">
        <v>8</v>
      </c>
      <c r="D56" s="9" t="s">
        <v>116</v>
      </c>
    </row>
    <row r="57" spans="1:4" x14ac:dyDescent="0.3">
      <c r="C57" s="5" t="s">
        <v>9</v>
      </c>
      <c r="D57" s="9" t="s">
        <v>102</v>
      </c>
    </row>
    <row r="58" spans="1:4" x14ac:dyDescent="0.3">
      <c r="C58" s="5" t="s">
        <v>10</v>
      </c>
      <c r="D58" s="9" t="s">
        <v>101</v>
      </c>
    </row>
    <row r="59" spans="1:4" x14ac:dyDescent="0.3">
      <c r="C59" s="5" t="s">
        <v>11</v>
      </c>
      <c r="D59" s="9" t="s">
        <v>130</v>
      </c>
    </row>
    <row r="60" spans="1:4" x14ac:dyDescent="0.3">
      <c r="C60" s="5" t="s">
        <v>12</v>
      </c>
      <c r="D60" s="9" t="s">
        <v>128</v>
      </c>
    </row>
    <row r="61" spans="1:4" x14ac:dyDescent="0.3">
      <c r="A61" s="5" t="s">
        <v>13</v>
      </c>
      <c r="B61" s="5" t="s">
        <v>171</v>
      </c>
      <c r="D61" s="9">
        <v>174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121</v>
      </c>
    </row>
    <row r="65" spans="1:4" x14ac:dyDescent="0.3">
      <c r="A65" s="5" t="s">
        <v>15</v>
      </c>
      <c r="D65" s="9">
        <v>130</v>
      </c>
    </row>
    <row r="66" spans="1:4" x14ac:dyDescent="0.3">
      <c r="A66" s="5" t="s">
        <v>187</v>
      </c>
      <c r="D66" s="9">
        <v>140</v>
      </c>
    </row>
    <row r="67" spans="1:4" x14ac:dyDescent="0.3">
      <c r="A67" s="5" t="s">
        <v>188</v>
      </c>
      <c r="D67" s="9">
        <v>134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801</v>
      </c>
    </row>
    <row r="71" spans="1:4" x14ac:dyDescent="0.3">
      <c r="A71" s="5" t="s">
        <v>17</v>
      </c>
      <c r="D71" s="9">
        <v>438</v>
      </c>
    </row>
    <row r="72" spans="1:4" x14ac:dyDescent="0.3">
      <c r="A72" s="5" t="s">
        <v>18</v>
      </c>
      <c r="D72" s="9">
        <v>1246</v>
      </c>
    </row>
    <row r="73" spans="1:4" x14ac:dyDescent="0.3">
      <c r="A73" s="5" t="s">
        <v>19</v>
      </c>
      <c r="D73" s="9">
        <v>207</v>
      </c>
    </row>
    <row r="74" spans="1:4" x14ac:dyDescent="0.3">
      <c r="A74" s="5" t="s">
        <v>20</v>
      </c>
      <c r="D74" s="17">
        <f t="shared" ref="D74" si="0">D78/D73</f>
        <v>1.7342995169082125</v>
      </c>
    </row>
    <row r="75" spans="1:4" x14ac:dyDescent="0.3">
      <c r="A75" s="18" t="s">
        <v>21</v>
      </c>
      <c r="B75" s="18"/>
      <c r="D75" s="9">
        <v>45</v>
      </c>
    </row>
    <row r="76" spans="1:4" x14ac:dyDescent="0.3">
      <c r="A76" s="5" t="s">
        <v>22</v>
      </c>
      <c r="D76" s="9">
        <v>357</v>
      </c>
    </row>
    <row r="77" spans="1:4" x14ac:dyDescent="0.3">
      <c r="A77" s="5" t="s">
        <v>86</v>
      </c>
      <c r="D77" s="9">
        <v>88</v>
      </c>
    </row>
    <row r="78" spans="1:4" x14ac:dyDescent="0.3">
      <c r="A78" s="5" t="s">
        <v>23</v>
      </c>
      <c r="D78" s="9">
        <v>359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7</v>
      </c>
    </row>
    <row r="82" spans="1:4" x14ac:dyDescent="0.3">
      <c r="A82" s="5" t="s">
        <v>25</v>
      </c>
      <c r="B82" s="5" t="s">
        <v>40</v>
      </c>
      <c r="C82" s="19"/>
      <c r="D82" s="20">
        <v>0.83135391923990498</v>
      </c>
    </row>
    <row r="83" spans="1:4" x14ac:dyDescent="0.3">
      <c r="A83" s="5" t="s">
        <v>87</v>
      </c>
      <c r="B83" s="5" t="s">
        <v>171</v>
      </c>
      <c r="C83" s="19"/>
      <c r="D83" s="21">
        <v>2.0499999999999998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435</v>
      </c>
    </row>
    <row r="87" spans="1:4" x14ac:dyDescent="0.3">
      <c r="A87" s="5" t="s">
        <v>27</v>
      </c>
      <c r="D87" s="9">
        <v>403</v>
      </c>
    </row>
    <row r="88" spans="1:4" x14ac:dyDescent="0.3">
      <c r="A88" s="5" t="s">
        <v>28</v>
      </c>
      <c r="D88" s="9">
        <v>340</v>
      </c>
    </row>
    <row r="89" spans="1:4" x14ac:dyDescent="0.3">
      <c r="A89" s="5" t="s">
        <v>29</v>
      </c>
      <c r="D89" s="9">
        <v>154</v>
      </c>
    </row>
    <row r="90" spans="1:4" x14ac:dyDescent="0.3">
      <c r="A90" s="5" t="s">
        <v>30</v>
      </c>
      <c r="D90" s="6">
        <f t="shared" ref="D90" si="1">D86/D94*100</f>
        <v>51.662707838479818</v>
      </c>
    </row>
    <row r="91" spans="1:4" x14ac:dyDescent="0.3">
      <c r="A91" s="5" t="s">
        <v>31</v>
      </c>
      <c r="D91" s="6">
        <f t="shared" ref="D91" si="2">D87/D94*100</f>
        <v>47.862232779097383</v>
      </c>
    </row>
    <row r="92" spans="1:4" x14ac:dyDescent="0.3">
      <c r="A92" s="5" t="s">
        <v>32</v>
      </c>
      <c r="D92" s="22">
        <f t="shared" ref="D92" si="3">D88/D94*100</f>
        <v>40.380047505938244</v>
      </c>
    </row>
    <row r="93" spans="1:4" x14ac:dyDescent="0.3">
      <c r="A93" s="5" t="s">
        <v>33</v>
      </c>
      <c r="D93" s="22">
        <f t="shared" ref="D93" si="4">D89/D88*100</f>
        <v>45.294117647058826</v>
      </c>
    </row>
    <row r="94" spans="1:4" x14ac:dyDescent="0.3">
      <c r="A94" s="5" t="s">
        <v>34</v>
      </c>
      <c r="D94" s="9">
        <v>842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24</v>
      </c>
    </row>
    <row r="98" spans="1:4" x14ac:dyDescent="0.3">
      <c r="A98" s="5" t="s">
        <v>35</v>
      </c>
      <c r="D98" s="9">
        <v>4</v>
      </c>
    </row>
    <row r="99" spans="1:4" x14ac:dyDescent="0.3">
      <c r="A99" s="5" t="s">
        <v>36</v>
      </c>
      <c r="D99" s="9">
        <v>2</v>
      </c>
    </row>
    <row r="100" spans="1:4" x14ac:dyDescent="0.3">
      <c r="A100" s="5" t="s">
        <v>37</v>
      </c>
      <c r="D100" s="9">
        <v>77</v>
      </c>
    </row>
    <row r="101" spans="1:4" x14ac:dyDescent="0.3">
      <c r="A101" s="5" t="s">
        <v>38</v>
      </c>
      <c r="D101" s="9">
        <v>70</v>
      </c>
    </row>
    <row r="102" spans="1:4" x14ac:dyDescent="0.3">
      <c r="A102" s="5" t="s">
        <v>39</v>
      </c>
      <c r="D102" s="9">
        <v>60</v>
      </c>
    </row>
    <row r="103" spans="1:4" x14ac:dyDescent="0.3">
      <c r="A103" s="5" t="s">
        <v>89</v>
      </c>
      <c r="D103" s="9">
        <v>20</v>
      </c>
    </row>
    <row r="104" spans="1:4" x14ac:dyDescent="0.3">
      <c r="A104" s="5" t="s">
        <v>167</v>
      </c>
      <c r="D104" s="9">
        <v>9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f>D97/SUM(D$97:D$104)*100</f>
        <v>9.0225563909774422</v>
      </c>
    </row>
    <row r="107" spans="1:4" x14ac:dyDescent="0.3">
      <c r="A107" s="5" t="s">
        <v>35</v>
      </c>
      <c r="D107" s="6">
        <f>D98/SUM(D$97:D$104)*100</f>
        <v>1.5037593984962405</v>
      </c>
    </row>
    <row r="108" spans="1:4" x14ac:dyDescent="0.3">
      <c r="A108" s="5" t="s">
        <v>36</v>
      </c>
      <c r="D108" s="6">
        <f t="shared" ref="D108:D113" si="5">D99/SUM(D$97:D$104)*100</f>
        <v>0.75187969924812026</v>
      </c>
    </row>
    <row r="109" spans="1:4" x14ac:dyDescent="0.3">
      <c r="A109" s="5" t="s">
        <v>37</v>
      </c>
      <c r="D109" s="6">
        <f t="shared" si="5"/>
        <v>28.947368421052634</v>
      </c>
    </row>
    <row r="110" spans="1:4" x14ac:dyDescent="0.3">
      <c r="A110" s="5" t="s">
        <v>38</v>
      </c>
      <c r="D110" s="6">
        <f t="shared" si="5"/>
        <v>26.315789473684209</v>
      </c>
    </row>
    <row r="111" spans="1:4" x14ac:dyDescent="0.3">
      <c r="A111" s="5" t="s">
        <v>39</v>
      </c>
      <c r="D111" s="6">
        <f t="shared" si="5"/>
        <v>22.556390977443609</v>
      </c>
    </row>
    <row r="112" spans="1:4" x14ac:dyDescent="0.3">
      <c r="A112" s="5" t="s">
        <v>89</v>
      </c>
      <c r="D112" s="6">
        <f t="shared" si="5"/>
        <v>7.518796992481203</v>
      </c>
    </row>
    <row r="113" spans="1:4" x14ac:dyDescent="0.3">
      <c r="A113" s="25" t="s">
        <v>167</v>
      </c>
      <c r="B113" s="25"/>
      <c r="D113" s="6">
        <f t="shared" si="5"/>
        <v>3.3834586466165413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842</v>
      </c>
    </row>
    <row r="117" spans="1:4" x14ac:dyDescent="0.3">
      <c r="A117" s="25" t="s">
        <v>42</v>
      </c>
      <c r="B117" s="25"/>
      <c r="D117" s="9">
        <v>110</v>
      </c>
    </row>
    <row r="118" spans="1:4" x14ac:dyDescent="0.3">
      <c r="A118" s="25" t="s">
        <v>43</v>
      </c>
      <c r="B118" s="25"/>
      <c r="D118" s="9">
        <v>178</v>
      </c>
    </row>
    <row r="119" spans="1:4" x14ac:dyDescent="0.3">
      <c r="A119" s="25" t="s">
        <v>44</v>
      </c>
      <c r="B119" s="25"/>
      <c r="D119" s="9">
        <v>187</v>
      </c>
    </row>
    <row r="120" spans="1:4" x14ac:dyDescent="0.3">
      <c r="A120" s="25" t="s">
        <v>45</v>
      </c>
      <c r="B120" s="25"/>
      <c r="D120" s="9">
        <v>224</v>
      </c>
    </row>
    <row r="121" spans="1:4" x14ac:dyDescent="0.3">
      <c r="A121" s="25" t="s">
        <v>46</v>
      </c>
      <c r="B121" s="25"/>
      <c r="D121" s="9">
        <v>142</v>
      </c>
    </row>
    <row r="122" spans="1:4" x14ac:dyDescent="0.3">
      <c r="A122" s="28" t="s">
        <v>47</v>
      </c>
      <c r="B122" s="28"/>
      <c r="D122" s="9">
        <v>1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36</v>
      </c>
    </row>
    <row r="126" spans="1:4" x14ac:dyDescent="0.3">
      <c r="A126" s="23" t="s">
        <v>49</v>
      </c>
      <c r="B126" s="23"/>
      <c r="D126" s="9">
        <v>91</v>
      </c>
    </row>
    <row r="127" spans="1:4" x14ac:dyDescent="0.3">
      <c r="A127" s="23" t="s">
        <v>50</v>
      </c>
      <c r="B127" s="23"/>
      <c r="D127" s="9">
        <v>95</v>
      </c>
    </row>
    <row r="128" spans="1:4" x14ac:dyDescent="0.3">
      <c r="A128" s="23" t="s">
        <v>51</v>
      </c>
      <c r="B128" s="23"/>
      <c r="D128" s="9">
        <v>222</v>
      </c>
    </row>
    <row r="129" spans="1:4" x14ac:dyDescent="0.3">
      <c r="A129" s="23" t="s">
        <v>52</v>
      </c>
      <c r="B129" s="23"/>
      <c r="D129" s="9">
        <v>357</v>
      </c>
    </row>
    <row r="130" spans="1:4" x14ac:dyDescent="0.3">
      <c r="A130" s="23" t="s">
        <v>53</v>
      </c>
      <c r="B130" s="23"/>
      <c r="D130" s="9">
        <v>801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912</v>
      </c>
    </row>
    <row r="134" spans="1:4" x14ac:dyDescent="0.3">
      <c r="A134" s="18" t="s">
        <v>57</v>
      </c>
      <c r="C134" s="5" t="s">
        <v>56</v>
      </c>
      <c r="D134" s="12">
        <v>834</v>
      </c>
    </row>
    <row r="135" spans="1:4" x14ac:dyDescent="0.3">
      <c r="A135" s="5" t="s">
        <v>62</v>
      </c>
      <c r="D135" s="12">
        <v>78</v>
      </c>
    </row>
    <row r="136" spans="1:4" x14ac:dyDescent="0.3">
      <c r="A136" s="18" t="s">
        <v>58</v>
      </c>
      <c r="C136" s="5" t="s">
        <v>56</v>
      </c>
      <c r="D136" s="12">
        <v>260</v>
      </c>
    </row>
    <row r="137" spans="1:4" x14ac:dyDescent="0.3">
      <c r="A137" s="18" t="s">
        <v>59</v>
      </c>
      <c r="C137" s="5" t="s">
        <v>56</v>
      </c>
      <c r="D137" s="12">
        <v>134</v>
      </c>
    </row>
    <row r="138" spans="1:4" x14ac:dyDescent="0.3">
      <c r="A138" s="29" t="s">
        <v>60</v>
      </c>
      <c r="B138" s="11"/>
      <c r="C138" s="5" t="s">
        <v>56</v>
      </c>
      <c r="D138" s="12">
        <v>297</v>
      </c>
    </row>
    <row r="139" spans="1:4" x14ac:dyDescent="0.3">
      <c r="A139" s="18" t="s">
        <v>61</v>
      </c>
      <c r="C139" s="5" t="s">
        <v>56</v>
      </c>
      <c r="D139" s="12">
        <v>70</v>
      </c>
    </row>
    <row r="140" spans="1:4" x14ac:dyDescent="0.3">
      <c r="D140" s="12"/>
    </row>
    <row r="141" spans="1:4" x14ac:dyDescent="0.3">
      <c r="A141" s="5" t="s">
        <v>63</v>
      </c>
      <c r="D141" s="12">
        <v>1673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331</v>
      </c>
    </row>
    <row r="145" spans="1:4" x14ac:dyDescent="0.3">
      <c r="A145" s="5" t="s">
        <v>65</v>
      </c>
      <c r="D145" s="9">
        <v>370</v>
      </c>
    </row>
    <row r="146" spans="1:4" x14ac:dyDescent="0.3">
      <c r="A146" s="5" t="s">
        <v>66</v>
      </c>
      <c r="D146" s="9">
        <v>675</v>
      </c>
    </row>
    <row r="147" spans="1:4" x14ac:dyDescent="0.3">
      <c r="A147" s="5" t="s">
        <v>0</v>
      </c>
      <c r="D147" s="9">
        <v>1376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9">
        <v>59054.429824561405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14"/>
    </row>
    <row r="153" spans="1:4" x14ac:dyDescent="0.3">
      <c r="A153" s="5" t="s">
        <v>69</v>
      </c>
      <c r="C153" s="7"/>
      <c r="D153" s="12">
        <v>78</v>
      </c>
    </row>
    <row r="154" spans="1:4" x14ac:dyDescent="0.3">
      <c r="A154" s="5" t="s">
        <v>70</v>
      </c>
      <c r="C154" s="5" t="s">
        <v>56</v>
      </c>
      <c r="D154" s="12">
        <v>47</v>
      </c>
    </row>
    <row r="155" spans="1:4" x14ac:dyDescent="0.3">
      <c r="A155" s="5" t="s">
        <v>71</v>
      </c>
      <c r="C155" s="5" t="s">
        <v>56</v>
      </c>
      <c r="D155" s="12">
        <v>31</v>
      </c>
    </row>
    <row r="156" spans="1:4" x14ac:dyDescent="0.3">
      <c r="A156" s="5" t="s">
        <v>85</v>
      </c>
      <c r="C156" s="5" t="s">
        <v>56</v>
      </c>
      <c r="D156" s="12">
        <v>5</v>
      </c>
    </row>
    <row r="157" spans="1:4" x14ac:dyDescent="0.3">
      <c r="A157" s="5" t="s">
        <v>72</v>
      </c>
      <c r="C157" s="5" t="s">
        <v>56</v>
      </c>
      <c r="D157" s="35">
        <f t="shared" ref="D157" si="6">D153/D159*100</f>
        <v>8.5526315789473681</v>
      </c>
    </row>
    <row r="158" spans="1:4" x14ac:dyDescent="0.3">
      <c r="A158" s="5" t="s">
        <v>73</v>
      </c>
      <c r="C158" s="5" t="s">
        <v>56</v>
      </c>
      <c r="D158" s="35">
        <f t="shared" ref="D158" si="7">D156/D160*100</f>
        <v>7.8125</v>
      </c>
    </row>
    <row r="159" spans="1:4" x14ac:dyDescent="0.3">
      <c r="A159" s="5" t="s">
        <v>55</v>
      </c>
      <c r="B159"/>
      <c r="D159" s="12">
        <v>912</v>
      </c>
    </row>
    <row r="160" spans="1:4" x14ac:dyDescent="0.3">
      <c r="A160" s="5" t="s">
        <v>74</v>
      </c>
      <c r="B160"/>
      <c r="D160" s="12">
        <v>64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34">
        <v>0</v>
      </c>
    </row>
    <row r="164" spans="1:4" x14ac:dyDescent="0.3">
      <c r="A164" s="28" t="s">
        <v>76</v>
      </c>
      <c r="B164" s="28"/>
      <c r="D164" s="34">
        <v>32</v>
      </c>
    </row>
    <row r="165" spans="1:4" x14ac:dyDescent="0.3">
      <c r="A165" s="28" t="s">
        <v>77</v>
      </c>
      <c r="B165" s="28"/>
      <c r="D165" s="34">
        <v>187</v>
      </c>
    </row>
    <row r="166" spans="1:4" x14ac:dyDescent="0.3">
      <c r="A166" s="28" t="s">
        <v>78</v>
      </c>
      <c r="B166" s="28"/>
      <c r="D166" s="34">
        <v>28</v>
      </c>
    </row>
    <row r="167" spans="1:4" x14ac:dyDescent="0.3">
      <c r="A167" s="28" t="s">
        <v>79</v>
      </c>
      <c r="B167" s="28"/>
      <c r="D167" s="34">
        <v>8</v>
      </c>
    </row>
    <row r="168" spans="1:4" x14ac:dyDescent="0.3">
      <c r="A168" s="28" t="s">
        <v>80</v>
      </c>
      <c r="B168" s="28"/>
      <c r="D168" s="34">
        <v>0</v>
      </c>
    </row>
    <row r="169" spans="1:4" x14ac:dyDescent="0.3">
      <c r="A169" s="28" t="s">
        <v>81</v>
      </c>
      <c r="B169" s="28"/>
      <c r="D169" s="34">
        <v>0</v>
      </c>
    </row>
    <row r="170" spans="1:4" x14ac:dyDescent="0.3">
      <c r="A170" s="28" t="s">
        <v>82</v>
      </c>
      <c r="B170" s="28"/>
      <c r="D170" s="34">
        <v>28</v>
      </c>
    </row>
    <row r="171" spans="1:4" x14ac:dyDescent="0.3">
      <c r="A171" s="28" t="s">
        <v>83</v>
      </c>
      <c r="B171" s="28"/>
      <c r="D171" s="34">
        <v>209</v>
      </c>
    </row>
    <row r="172" spans="1:4" x14ac:dyDescent="0.3">
      <c r="A172" s="28" t="s">
        <v>84</v>
      </c>
      <c r="B172" s="28"/>
      <c r="D172" s="34">
        <v>6</v>
      </c>
    </row>
    <row r="173" spans="1:4" x14ac:dyDescent="0.3">
      <c r="A173" s="5" t="s">
        <v>169</v>
      </c>
      <c r="D173" s="34">
        <v>498</v>
      </c>
    </row>
    <row r="179" spans="4:4" x14ac:dyDescent="0.3">
      <c r="D179" s="5"/>
    </row>
  </sheetData>
  <phoneticPr fontId="11" type="noConversion"/>
  <conditionalFormatting sqref="A2:A3">
    <cfRule type="duplicateValues" dxfId="83" priority="2"/>
  </conditionalFormatting>
  <conditionalFormatting sqref="A4:A17">
    <cfRule type="duplicateValues" dxfId="82" priority="11"/>
  </conditionalFormatting>
  <conditionalFormatting sqref="B2:C4 B5:B17">
    <cfRule type="duplicateValues" dxfId="8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C8F3-3963-4103-8C68-EDFBC1EA8C67}">
  <dimension ref="A2:D179"/>
  <sheetViews>
    <sheetView workbookViewId="0">
      <selection activeCell="B1" sqref="B1"/>
    </sheetView>
  </sheetViews>
  <sheetFormatPr defaultColWidth="8.77734375" defaultRowHeight="14.4" x14ac:dyDescent="0.3"/>
  <cols>
    <col min="1" max="1" width="44.21875" style="5" customWidth="1"/>
    <col min="2" max="2" width="11.5546875" style="5" customWidth="1"/>
    <col min="3" max="3" width="14.44140625" style="5" customWidth="1"/>
    <col min="4" max="4" width="8.5546875" style="18" customWidth="1"/>
  </cols>
  <sheetData>
    <row r="2" spans="1:4" x14ac:dyDescent="0.3">
      <c r="A2" s="7" t="s">
        <v>166</v>
      </c>
      <c r="B2" s="7"/>
      <c r="D2" s="8" t="s">
        <v>131</v>
      </c>
    </row>
    <row r="3" spans="1:4" x14ac:dyDescent="0.3">
      <c r="A3" s="7"/>
      <c r="B3" s="7"/>
      <c r="D3" s="8"/>
    </row>
    <row r="4" spans="1:4" x14ac:dyDescent="0.3">
      <c r="A4" s="2"/>
      <c r="B4" s="2"/>
      <c r="D4" s="8">
        <v>2022</v>
      </c>
    </row>
    <row r="5" spans="1:4" x14ac:dyDescent="0.3">
      <c r="A5" s="7" t="s">
        <v>104</v>
      </c>
      <c r="B5" s="37" t="s">
        <v>171</v>
      </c>
      <c r="C5" s="5" t="s">
        <v>172</v>
      </c>
      <c r="D5" s="9">
        <v>3645</v>
      </c>
    </row>
    <row r="6" spans="1:4" x14ac:dyDescent="0.3">
      <c r="C6" s="10" t="s">
        <v>173</v>
      </c>
      <c r="D6" s="9">
        <v>3554</v>
      </c>
    </row>
    <row r="7" spans="1:4" x14ac:dyDescent="0.3">
      <c r="C7" s="5" t="s">
        <v>174</v>
      </c>
      <c r="D7" s="9">
        <v>1813</v>
      </c>
    </row>
    <row r="8" spans="1:4" x14ac:dyDescent="0.3">
      <c r="C8" s="5" t="s">
        <v>175</v>
      </c>
      <c r="D8" s="9">
        <v>7237</v>
      </c>
    </row>
    <row r="9" spans="1:4" x14ac:dyDescent="0.3">
      <c r="C9" s="5" t="s">
        <v>176</v>
      </c>
      <c r="D9" s="9">
        <v>28188</v>
      </c>
    </row>
    <row r="10" spans="1:4" x14ac:dyDescent="0.3">
      <c r="C10" s="11" t="s">
        <v>178</v>
      </c>
      <c r="D10" s="9">
        <v>9057</v>
      </c>
    </row>
    <row r="11" spans="1:4" x14ac:dyDescent="0.3">
      <c r="C11" s="5" t="s">
        <v>177</v>
      </c>
      <c r="D11" s="9">
        <v>4536</v>
      </c>
    </row>
    <row r="12" spans="1:4" x14ac:dyDescent="0.3">
      <c r="C12" s="5" t="s">
        <v>179</v>
      </c>
      <c r="D12" s="9">
        <v>4521</v>
      </c>
    </row>
    <row r="13" spans="1:4" x14ac:dyDescent="0.3">
      <c r="C13" s="5" t="s">
        <v>180</v>
      </c>
      <c r="D13" s="9">
        <v>1171</v>
      </c>
    </row>
    <row r="14" spans="1:4" x14ac:dyDescent="0.3">
      <c r="C14" s="5" t="s">
        <v>0</v>
      </c>
      <c r="D14" s="9">
        <v>53494</v>
      </c>
    </row>
    <row r="15" spans="1:4" x14ac:dyDescent="0.3">
      <c r="D15" s="9"/>
    </row>
    <row r="16" spans="1:4" x14ac:dyDescent="0.3">
      <c r="A16" s="7" t="s">
        <v>105</v>
      </c>
      <c r="B16" s="7"/>
      <c r="C16" s="5" t="s">
        <v>172</v>
      </c>
      <c r="D16" s="9">
        <v>361</v>
      </c>
    </row>
    <row r="17" spans="1:4" x14ac:dyDescent="0.3">
      <c r="C17" s="10" t="s">
        <v>173</v>
      </c>
      <c r="D17" s="9">
        <v>282</v>
      </c>
    </row>
    <row r="18" spans="1:4" x14ac:dyDescent="0.3">
      <c r="C18" s="5" t="s">
        <v>174</v>
      </c>
      <c r="D18" s="9">
        <v>154</v>
      </c>
    </row>
    <row r="19" spans="1:4" x14ac:dyDescent="0.3">
      <c r="C19" s="5" t="s">
        <v>175</v>
      </c>
      <c r="D19" s="9">
        <v>476</v>
      </c>
    </row>
    <row r="20" spans="1:4" x14ac:dyDescent="0.3">
      <c r="C20" s="5" t="s">
        <v>176</v>
      </c>
      <c r="D20" s="9">
        <v>1501</v>
      </c>
    </row>
    <row r="21" spans="1:4" x14ac:dyDescent="0.3">
      <c r="C21" s="11" t="s">
        <v>178</v>
      </c>
      <c r="D21" s="9">
        <v>845</v>
      </c>
    </row>
    <row r="22" spans="1:4" x14ac:dyDescent="0.3">
      <c r="C22" s="5" t="s">
        <v>177</v>
      </c>
      <c r="D22" s="9">
        <v>355</v>
      </c>
    </row>
    <row r="23" spans="1:4" x14ac:dyDescent="0.3">
      <c r="C23" s="5" t="s">
        <v>179</v>
      </c>
      <c r="D23" s="9">
        <v>490</v>
      </c>
    </row>
    <row r="24" spans="1:4" x14ac:dyDescent="0.3">
      <c r="C24" s="5" t="s">
        <v>180</v>
      </c>
      <c r="D24" s="9">
        <v>156</v>
      </c>
    </row>
    <row r="25" spans="1:4" x14ac:dyDescent="0.3">
      <c r="C25" s="5" t="s">
        <v>0</v>
      </c>
      <c r="D25" s="9">
        <v>3619</v>
      </c>
    </row>
    <row r="26" spans="1:4" x14ac:dyDescent="0.3">
      <c r="D26" s="13"/>
    </row>
    <row r="27" spans="1:4" x14ac:dyDescent="0.3">
      <c r="A27" s="7" t="s">
        <v>106</v>
      </c>
      <c r="B27" s="7"/>
      <c r="C27" s="5" t="s">
        <v>172</v>
      </c>
      <c r="D27" s="9">
        <v>639</v>
      </c>
    </row>
    <row r="28" spans="1:4" x14ac:dyDescent="0.3">
      <c r="C28" s="10" t="s">
        <v>173</v>
      </c>
      <c r="D28" s="9">
        <v>519</v>
      </c>
    </row>
    <row r="29" spans="1:4" x14ac:dyDescent="0.3">
      <c r="C29" s="5" t="s">
        <v>174</v>
      </c>
      <c r="D29" s="9">
        <v>203</v>
      </c>
    </row>
    <row r="30" spans="1:4" x14ac:dyDescent="0.3">
      <c r="C30" s="5" t="s">
        <v>175</v>
      </c>
      <c r="D30" s="9">
        <v>1181</v>
      </c>
    </row>
    <row r="31" spans="1:4" x14ac:dyDescent="0.3">
      <c r="C31" s="5" t="s">
        <v>176</v>
      </c>
      <c r="D31" s="9">
        <v>5796</v>
      </c>
    </row>
    <row r="32" spans="1:4" x14ac:dyDescent="0.3">
      <c r="C32" s="11" t="s">
        <v>178</v>
      </c>
      <c r="D32" s="9">
        <v>231</v>
      </c>
    </row>
    <row r="33" spans="1:4" x14ac:dyDescent="0.3">
      <c r="C33" s="5" t="s">
        <v>177</v>
      </c>
      <c r="D33" s="9">
        <v>152</v>
      </c>
    </row>
    <row r="34" spans="1:4" x14ac:dyDescent="0.3">
      <c r="C34" s="5" t="s">
        <v>179</v>
      </c>
      <c r="D34" s="9">
        <v>79</v>
      </c>
    </row>
    <row r="35" spans="1:4" x14ac:dyDescent="0.3">
      <c r="C35" s="5" t="s">
        <v>180</v>
      </c>
      <c r="D35" s="9">
        <v>23</v>
      </c>
    </row>
    <row r="36" spans="1:4" x14ac:dyDescent="0.3">
      <c r="C36" s="5" t="s">
        <v>0</v>
      </c>
      <c r="D36" s="9">
        <v>8569</v>
      </c>
    </row>
    <row r="37" spans="1:4" x14ac:dyDescent="0.3">
      <c r="D37" s="9"/>
    </row>
    <row r="38" spans="1:4" x14ac:dyDescent="0.3">
      <c r="A38" s="7" t="s">
        <v>107</v>
      </c>
      <c r="B38" s="7"/>
      <c r="D38" s="14"/>
    </row>
    <row r="39" spans="1:4" x14ac:dyDescent="0.3">
      <c r="A39" s="5" t="s">
        <v>1</v>
      </c>
      <c r="B39" s="5" t="s">
        <v>171</v>
      </c>
      <c r="D39" s="9">
        <v>8569</v>
      </c>
    </row>
    <row r="40" spans="1:4" x14ac:dyDescent="0.3">
      <c r="D40" s="9"/>
    </row>
    <row r="41" spans="1:4" x14ac:dyDescent="0.3">
      <c r="A41" s="5" t="s">
        <v>2</v>
      </c>
      <c r="B41" s="5" t="s">
        <v>171</v>
      </c>
      <c r="C41" s="5" t="s">
        <v>3</v>
      </c>
      <c r="D41" s="9">
        <v>1316</v>
      </c>
    </row>
    <row r="42" spans="1:4" x14ac:dyDescent="0.3">
      <c r="C42" s="5" t="s">
        <v>4</v>
      </c>
      <c r="D42" s="9">
        <v>1242</v>
      </c>
    </row>
    <row r="43" spans="1:4" x14ac:dyDescent="0.3">
      <c r="C43" s="5" t="s">
        <v>5</v>
      </c>
      <c r="D43" s="9">
        <v>793</v>
      </c>
    </row>
    <row r="44" spans="1:4" x14ac:dyDescent="0.3">
      <c r="C44" s="5" t="s">
        <v>6</v>
      </c>
      <c r="D44" s="9">
        <v>475</v>
      </c>
    </row>
    <row r="45" spans="1:4" x14ac:dyDescent="0.3">
      <c r="C45" s="5" t="s">
        <v>7</v>
      </c>
      <c r="D45" s="9">
        <v>428</v>
      </c>
    </row>
    <row r="46" spans="1:4" x14ac:dyDescent="0.3">
      <c r="C46" s="5" t="s">
        <v>8</v>
      </c>
      <c r="D46" s="9">
        <v>325</v>
      </c>
    </row>
    <row r="47" spans="1:4" x14ac:dyDescent="0.3">
      <c r="C47" s="5" t="s">
        <v>9</v>
      </c>
      <c r="D47" s="9">
        <v>316</v>
      </c>
    </row>
    <row r="48" spans="1:4" x14ac:dyDescent="0.3">
      <c r="C48" s="5" t="s">
        <v>10</v>
      </c>
      <c r="D48" s="9">
        <v>291</v>
      </c>
    </row>
    <row r="49" spans="1:4" x14ac:dyDescent="0.3">
      <c r="C49" s="5" t="s">
        <v>11</v>
      </c>
      <c r="D49" s="9">
        <v>238</v>
      </c>
    </row>
    <row r="50" spans="1:4" x14ac:dyDescent="0.3">
      <c r="C50" s="5" t="s">
        <v>12</v>
      </c>
      <c r="D50" s="9">
        <v>209</v>
      </c>
    </row>
    <row r="51" spans="1:4" x14ac:dyDescent="0.3">
      <c r="C51" s="5" t="s">
        <v>3</v>
      </c>
      <c r="D51" s="9" t="s">
        <v>94</v>
      </c>
    </row>
    <row r="52" spans="1:4" x14ac:dyDescent="0.3">
      <c r="C52" s="5" t="s">
        <v>4</v>
      </c>
      <c r="D52" s="9" t="s">
        <v>98</v>
      </c>
    </row>
    <row r="53" spans="1:4" x14ac:dyDescent="0.3">
      <c r="C53" s="5" t="s">
        <v>5</v>
      </c>
      <c r="D53" s="9" t="s">
        <v>97</v>
      </c>
    </row>
    <row r="54" spans="1:4" x14ac:dyDescent="0.3">
      <c r="C54" s="5" t="s">
        <v>6</v>
      </c>
      <c r="D54" s="9" t="s">
        <v>96</v>
      </c>
    </row>
    <row r="55" spans="1:4" x14ac:dyDescent="0.3">
      <c r="C55" s="5" t="s">
        <v>7</v>
      </c>
      <c r="D55" s="9" t="s">
        <v>95</v>
      </c>
    </row>
    <row r="56" spans="1:4" x14ac:dyDescent="0.3">
      <c r="C56" s="5" t="s">
        <v>8</v>
      </c>
      <c r="D56" s="9" t="s">
        <v>126</v>
      </c>
    </row>
    <row r="57" spans="1:4" x14ac:dyDescent="0.3">
      <c r="C57" s="5" t="s">
        <v>9</v>
      </c>
      <c r="D57" s="9" t="s">
        <v>116</v>
      </c>
    </row>
    <row r="58" spans="1:4" x14ac:dyDescent="0.3">
      <c r="C58" s="5" t="s">
        <v>10</v>
      </c>
      <c r="D58" s="9" t="s">
        <v>120</v>
      </c>
    </row>
    <row r="59" spans="1:4" x14ac:dyDescent="0.3">
      <c r="C59" s="5" t="s">
        <v>11</v>
      </c>
      <c r="D59" s="9" t="s">
        <v>125</v>
      </c>
    </row>
    <row r="60" spans="1:4" x14ac:dyDescent="0.3">
      <c r="C60" s="5" t="s">
        <v>12</v>
      </c>
      <c r="D60" s="9" t="s">
        <v>117</v>
      </c>
    </row>
    <row r="61" spans="1:4" x14ac:dyDescent="0.3">
      <c r="A61" s="5" t="s">
        <v>13</v>
      </c>
      <c r="B61" s="5" t="s">
        <v>171</v>
      </c>
      <c r="D61" s="9">
        <v>6555</v>
      </c>
    </row>
    <row r="62" spans="1:4" x14ac:dyDescent="0.3">
      <c r="D62" s="9"/>
    </row>
    <row r="63" spans="1:4" x14ac:dyDescent="0.3">
      <c r="A63" s="7" t="s">
        <v>183</v>
      </c>
      <c r="B63" s="5" t="s">
        <v>171</v>
      </c>
      <c r="D63" s="16"/>
    </row>
    <row r="64" spans="1:4" x14ac:dyDescent="0.3">
      <c r="A64" s="5" t="s">
        <v>14</v>
      </c>
      <c r="D64" s="9">
        <v>5559</v>
      </c>
    </row>
    <row r="65" spans="1:4" x14ac:dyDescent="0.3">
      <c r="A65" s="5" t="s">
        <v>15</v>
      </c>
      <c r="D65" s="9">
        <v>3644</v>
      </c>
    </row>
    <row r="66" spans="1:4" x14ac:dyDescent="0.3">
      <c r="A66" s="5" t="s">
        <v>187</v>
      </c>
      <c r="D66" s="9">
        <v>2259</v>
      </c>
    </row>
    <row r="67" spans="1:4" x14ac:dyDescent="0.3">
      <c r="A67" s="5" t="s">
        <v>188</v>
      </c>
      <c r="D67" s="9">
        <v>2810</v>
      </c>
    </row>
    <row r="68" spans="1:4" x14ac:dyDescent="0.3">
      <c r="D68" s="9"/>
    </row>
    <row r="69" spans="1:4" x14ac:dyDescent="0.3">
      <c r="A69" s="7" t="s">
        <v>108</v>
      </c>
      <c r="B69" s="5" t="s">
        <v>171</v>
      </c>
      <c r="D69" s="14"/>
    </row>
    <row r="70" spans="1:4" x14ac:dyDescent="0.3">
      <c r="A70" s="5" t="s">
        <v>16</v>
      </c>
      <c r="D70" s="9">
        <v>25963</v>
      </c>
    </row>
    <row r="71" spans="1:4" x14ac:dyDescent="0.3">
      <c r="A71" s="5" t="s">
        <v>17</v>
      </c>
      <c r="D71" s="9">
        <v>14217</v>
      </c>
    </row>
    <row r="72" spans="1:4" x14ac:dyDescent="0.3">
      <c r="A72" s="5" t="s">
        <v>18</v>
      </c>
      <c r="D72" s="9">
        <v>39052</v>
      </c>
    </row>
    <row r="73" spans="1:4" x14ac:dyDescent="0.3">
      <c r="A73" s="5" t="s">
        <v>19</v>
      </c>
      <c r="D73" s="9">
        <v>5846</v>
      </c>
    </row>
    <row r="74" spans="1:4" x14ac:dyDescent="0.3">
      <c r="A74" s="5" t="s">
        <v>20</v>
      </c>
      <c r="D74" s="17">
        <v>1.7225453301402669</v>
      </c>
    </row>
    <row r="75" spans="1:4" x14ac:dyDescent="0.3">
      <c r="A75" s="18" t="s">
        <v>21</v>
      </c>
      <c r="B75" s="18"/>
      <c r="D75" s="9">
        <v>1050</v>
      </c>
    </row>
    <row r="76" spans="1:4" x14ac:dyDescent="0.3">
      <c r="A76" s="5" t="s">
        <v>22</v>
      </c>
      <c r="D76" s="9">
        <v>10861</v>
      </c>
    </row>
    <row r="77" spans="1:4" x14ac:dyDescent="0.3">
      <c r="A77" s="5" t="s">
        <v>86</v>
      </c>
      <c r="D77" s="9">
        <v>2983</v>
      </c>
    </row>
    <row r="78" spans="1:4" x14ac:dyDescent="0.3">
      <c r="A78" s="5" t="s">
        <v>23</v>
      </c>
      <c r="D78" s="9">
        <v>10070</v>
      </c>
    </row>
    <row r="79" spans="1:4" x14ac:dyDescent="0.3">
      <c r="D79" s="9"/>
    </row>
    <row r="80" spans="1:4" x14ac:dyDescent="0.3">
      <c r="A80" s="7" t="s">
        <v>109</v>
      </c>
      <c r="B80" s="7"/>
      <c r="D80" s="14"/>
    </row>
    <row r="81" spans="1:4" x14ac:dyDescent="0.3">
      <c r="A81" s="5" t="s">
        <v>24</v>
      </c>
      <c r="B81" s="5" t="s">
        <v>171</v>
      </c>
      <c r="C81" s="19"/>
      <c r="D81" s="3">
        <v>399</v>
      </c>
    </row>
    <row r="82" spans="1:4" x14ac:dyDescent="0.3">
      <c r="A82" s="5" t="s">
        <v>25</v>
      </c>
      <c r="B82" s="5" t="s">
        <v>40</v>
      </c>
      <c r="C82" s="19"/>
      <c r="D82" s="20">
        <v>1.417708925525867</v>
      </c>
    </row>
    <row r="83" spans="1:4" x14ac:dyDescent="0.3">
      <c r="A83" s="5" t="s">
        <v>87</v>
      </c>
      <c r="B83" s="5" t="s">
        <v>171</v>
      </c>
      <c r="C83" s="19"/>
      <c r="D83" s="21">
        <v>2.04</v>
      </c>
    </row>
    <row r="84" spans="1:4" x14ac:dyDescent="0.3">
      <c r="C84" s="19"/>
      <c r="D84" s="9"/>
    </row>
    <row r="85" spans="1:4" x14ac:dyDescent="0.3">
      <c r="A85" s="7" t="s">
        <v>110</v>
      </c>
      <c r="B85" s="7"/>
      <c r="D85" s="14"/>
    </row>
    <row r="86" spans="1:4" x14ac:dyDescent="0.3">
      <c r="A86" s="5" t="s">
        <v>26</v>
      </c>
      <c r="D86" s="9">
        <v>18610</v>
      </c>
    </row>
    <row r="87" spans="1:4" x14ac:dyDescent="0.3">
      <c r="A87" s="5" t="s">
        <v>27</v>
      </c>
      <c r="D87" s="9">
        <v>9241</v>
      </c>
    </row>
    <row r="88" spans="1:4" x14ac:dyDescent="0.3">
      <c r="A88" s="5" t="s">
        <v>28</v>
      </c>
      <c r="D88" s="9">
        <v>11151</v>
      </c>
    </row>
    <row r="89" spans="1:4" x14ac:dyDescent="0.3">
      <c r="A89" s="5" t="s">
        <v>29</v>
      </c>
      <c r="D89" s="9">
        <v>1039</v>
      </c>
    </row>
    <row r="90" spans="1:4" x14ac:dyDescent="0.3">
      <c r="A90" s="5" t="s">
        <v>30</v>
      </c>
      <c r="D90" s="6">
        <v>66.124218305855592</v>
      </c>
    </row>
    <row r="91" spans="1:4" x14ac:dyDescent="0.3">
      <c r="A91" s="5" t="s">
        <v>31</v>
      </c>
      <c r="D91" s="6">
        <v>32.834707220011374</v>
      </c>
    </row>
    <row r="92" spans="1:4" x14ac:dyDescent="0.3">
      <c r="A92" s="5" t="s">
        <v>32</v>
      </c>
      <c r="D92" s="22">
        <v>39.621233655486073</v>
      </c>
    </row>
    <row r="93" spans="1:4" x14ac:dyDescent="0.3">
      <c r="A93" s="5" t="s">
        <v>33</v>
      </c>
      <c r="D93" s="22">
        <v>9.3175499955160976</v>
      </c>
    </row>
    <row r="94" spans="1:4" x14ac:dyDescent="0.3">
      <c r="A94" s="5" t="s">
        <v>34</v>
      </c>
      <c r="D94" s="9">
        <v>28144</v>
      </c>
    </row>
    <row r="95" spans="1:4" x14ac:dyDescent="0.3">
      <c r="D95" s="9"/>
    </row>
    <row r="96" spans="1:4" x14ac:dyDescent="0.3">
      <c r="A96" s="7" t="s">
        <v>111</v>
      </c>
      <c r="B96" s="7"/>
      <c r="D96" s="14"/>
    </row>
    <row r="97" spans="1:4" x14ac:dyDescent="0.3">
      <c r="A97" s="23">
        <v>-1959</v>
      </c>
      <c r="B97" s="23" t="s">
        <v>171</v>
      </c>
      <c r="D97" s="9">
        <v>725</v>
      </c>
    </row>
    <row r="98" spans="1:4" x14ac:dyDescent="0.3">
      <c r="A98" s="5" t="s">
        <v>35</v>
      </c>
      <c r="D98" s="9">
        <v>719</v>
      </c>
    </row>
    <row r="99" spans="1:4" x14ac:dyDescent="0.3">
      <c r="A99" s="5" t="s">
        <v>36</v>
      </c>
      <c r="D99" s="9">
        <v>849</v>
      </c>
    </row>
    <row r="100" spans="1:4" x14ac:dyDescent="0.3">
      <c r="A100" s="5" t="s">
        <v>37</v>
      </c>
      <c r="D100" s="9">
        <v>1229</v>
      </c>
    </row>
    <row r="101" spans="1:4" x14ac:dyDescent="0.3">
      <c r="A101" s="5" t="s">
        <v>38</v>
      </c>
      <c r="D101" s="9">
        <v>941</v>
      </c>
    </row>
    <row r="102" spans="1:4" x14ac:dyDescent="0.3">
      <c r="A102" s="5" t="s">
        <v>39</v>
      </c>
      <c r="D102" s="9">
        <v>649</v>
      </c>
    </row>
    <row r="103" spans="1:4" x14ac:dyDescent="0.3">
      <c r="A103" s="5" t="s">
        <v>89</v>
      </c>
      <c r="D103" s="9">
        <v>660</v>
      </c>
    </row>
    <row r="104" spans="1:4" x14ac:dyDescent="0.3">
      <c r="A104" s="5" t="s">
        <v>167</v>
      </c>
      <c r="D104" s="9">
        <v>306</v>
      </c>
    </row>
    <row r="105" spans="1:4" x14ac:dyDescent="0.3">
      <c r="A105" s="24"/>
      <c r="B105" s="24"/>
      <c r="C105" s="9"/>
      <c r="D105" s="13"/>
    </row>
    <row r="106" spans="1:4" x14ac:dyDescent="0.3">
      <c r="A106" s="23">
        <v>-1959</v>
      </c>
      <c r="B106" s="23" t="s">
        <v>40</v>
      </c>
      <c r="D106" s="6">
        <v>11.928265876933201</v>
      </c>
    </row>
    <row r="107" spans="1:4" x14ac:dyDescent="0.3">
      <c r="A107" s="5" t="s">
        <v>35</v>
      </c>
      <c r="D107" s="6">
        <v>11.829549193813754</v>
      </c>
    </row>
    <row r="108" spans="1:4" x14ac:dyDescent="0.3">
      <c r="A108" s="5" t="s">
        <v>36</v>
      </c>
      <c r="D108" s="6">
        <v>13.968410661401776</v>
      </c>
    </row>
    <row r="109" spans="1:4" x14ac:dyDescent="0.3">
      <c r="A109" s="5" t="s">
        <v>37</v>
      </c>
      <c r="D109" s="6">
        <v>20.220467258966764</v>
      </c>
    </row>
    <row r="110" spans="1:4" x14ac:dyDescent="0.3">
      <c r="A110" s="5" t="s">
        <v>38</v>
      </c>
      <c r="D110" s="6">
        <v>15.482066469233299</v>
      </c>
    </row>
    <row r="111" spans="1:4" x14ac:dyDescent="0.3">
      <c r="A111" s="5" t="s">
        <v>39</v>
      </c>
      <c r="D111" s="6">
        <v>10.677854557420204</v>
      </c>
    </row>
    <row r="112" spans="1:4" x14ac:dyDescent="0.3">
      <c r="A112" s="5" t="s">
        <v>89</v>
      </c>
      <c r="D112" s="6">
        <v>10.85883514313919</v>
      </c>
    </row>
    <row r="113" spans="1:4" x14ac:dyDescent="0.3">
      <c r="A113" s="25" t="s">
        <v>167</v>
      </c>
      <c r="B113" s="25"/>
      <c r="D113" s="6">
        <v>5.034550839091807</v>
      </c>
    </row>
    <row r="114" spans="1:4" x14ac:dyDescent="0.3">
      <c r="A114" s="26"/>
      <c r="B114" s="26"/>
      <c r="C114" s="27"/>
      <c r="D114" s="1"/>
    </row>
    <row r="115" spans="1:4" x14ac:dyDescent="0.3">
      <c r="A115" s="7" t="s">
        <v>112</v>
      </c>
      <c r="B115" s="5" t="s">
        <v>171</v>
      </c>
      <c r="D115" s="14"/>
    </row>
    <row r="116" spans="1:4" x14ac:dyDescent="0.3">
      <c r="A116" s="28" t="s">
        <v>41</v>
      </c>
      <c r="B116" s="28"/>
      <c r="D116" s="9">
        <v>28144</v>
      </c>
    </row>
    <row r="117" spans="1:4" x14ac:dyDescent="0.3">
      <c r="A117" s="25" t="s">
        <v>42</v>
      </c>
      <c r="B117" s="25"/>
      <c r="D117" s="9">
        <v>4300</v>
      </c>
    </row>
    <row r="118" spans="1:4" x14ac:dyDescent="0.3">
      <c r="A118" s="25" t="s">
        <v>43</v>
      </c>
      <c r="B118" s="25"/>
      <c r="D118" s="9">
        <v>5365</v>
      </c>
    </row>
    <row r="119" spans="1:4" x14ac:dyDescent="0.3">
      <c r="A119" s="25" t="s">
        <v>44</v>
      </c>
      <c r="B119" s="25"/>
      <c r="D119" s="9">
        <v>6178</v>
      </c>
    </row>
    <row r="120" spans="1:4" x14ac:dyDescent="0.3">
      <c r="A120" s="25" t="s">
        <v>45</v>
      </c>
      <c r="B120" s="25"/>
      <c r="D120" s="9">
        <v>7359</v>
      </c>
    </row>
    <row r="121" spans="1:4" x14ac:dyDescent="0.3">
      <c r="A121" s="25" t="s">
        <v>46</v>
      </c>
      <c r="B121" s="25"/>
      <c r="D121" s="9">
        <v>4649</v>
      </c>
    </row>
    <row r="122" spans="1:4" x14ac:dyDescent="0.3">
      <c r="A122" s="28" t="s">
        <v>47</v>
      </c>
      <c r="B122" s="28"/>
      <c r="D122" s="9">
        <v>293</v>
      </c>
    </row>
    <row r="123" spans="1:4" x14ac:dyDescent="0.3">
      <c r="A123" s="28"/>
      <c r="B123" s="28"/>
      <c r="D123" s="9"/>
    </row>
    <row r="124" spans="1:4" x14ac:dyDescent="0.3">
      <c r="A124" s="7" t="s">
        <v>113</v>
      </c>
      <c r="B124" s="5" t="s">
        <v>171</v>
      </c>
      <c r="D124" s="14"/>
    </row>
    <row r="125" spans="1:4" x14ac:dyDescent="0.3">
      <c r="A125" s="23" t="s">
        <v>48</v>
      </c>
      <c r="B125" s="23"/>
      <c r="D125" s="9">
        <v>1000</v>
      </c>
    </row>
    <row r="126" spans="1:4" x14ac:dyDescent="0.3">
      <c r="A126" s="23" t="s">
        <v>49</v>
      </c>
      <c r="B126" s="23"/>
      <c r="D126" s="9">
        <v>2887</v>
      </c>
    </row>
    <row r="127" spans="1:4" x14ac:dyDescent="0.3">
      <c r="A127" s="23" t="s">
        <v>50</v>
      </c>
      <c r="B127" s="23"/>
      <c r="D127" s="9">
        <v>2890</v>
      </c>
    </row>
    <row r="128" spans="1:4" x14ac:dyDescent="0.3">
      <c r="A128" s="23" t="s">
        <v>51</v>
      </c>
      <c r="B128" s="23"/>
      <c r="D128" s="9">
        <v>8325</v>
      </c>
    </row>
    <row r="129" spans="1:4" x14ac:dyDescent="0.3">
      <c r="A129" s="23" t="s">
        <v>52</v>
      </c>
      <c r="B129" s="23"/>
      <c r="D129" s="9">
        <v>10861</v>
      </c>
    </row>
    <row r="130" spans="1:4" x14ac:dyDescent="0.3">
      <c r="A130" s="23" t="s">
        <v>53</v>
      </c>
      <c r="B130" s="23"/>
      <c r="D130" s="9">
        <v>25963</v>
      </c>
    </row>
    <row r="131" spans="1:4" x14ac:dyDescent="0.3">
      <c r="A131" s="23"/>
      <c r="B131" s="23"/>
      <c r="D131" s="9"/>
    </row>
    <row r="132" spans="1:4" x14ac:dyDescent="0.3">
      <c r="A132" s="8" t="s">
        <v>54</v>
      </c>
      <c r="B132" t="s">
        <v>171</v>
      </c>
      <c r="C132" s="7"/>
      <c r="D132" s="14"/>
    </row>
    <row r="133" spans="1:4" x14ac:dyDescent="0.3">
      <c r="A133" s="5" t="s">
        <v>55</v>
      </c>
      <c r="C133" s="7"/>
      <c r="D133" s="12">
        <v>27576</v>
      </c>
    </row>
    <row r="134" spans="1:4" x14ac:dyDescent="0.3">
      <c r="A134" s="18" t="s">
        <v>57</v>
      </c>
      <c r="C134" s="5" t="s">
        <v>56</v>
      </c>
      <c r="D134" s="12">
        <v>26119</v>
      </c>
    </row>
    <row r="135" spans="1:4" x14ac:dyDescent="0.3">
      <c r="A135" s="5" t="s">
        <v>62</v>
      </c>
      <c r="D135" s="12">
        <v>1457</v>
      </c>
    </row>
    <row r="136" spans="1:4" x14ac:dyDescent="0.3">
      <c r="A136" s="18" t="s">
        <v>58</v>
      </c>
      <c r="C136" s="5" t="s">
        <v>56</v>
      </c>
      <c r="D136" s="12">
        <v>9265</v>
      </c>
    </row>
    <row r="137" spans="1:4" x14ac:dyDescent="0.3">
      <c r="A137" s="18" t="s">
        <v>59</v>
      </c>
      <c r="C137" s="5" t="s">
        <v>56</v>
      </c>
      <c r="D137" s="12">
        <v>5744</v>
      </c>
    </row>
    <row r="138" spans="1:4" x14ac:dyDescent="0.3">
      <c r="A138" s="29" t="s">
        <v>60</v>
      </c>
      <c r="B138" s="11"/>
      <c r="C138" s="5" t="s">
        <v>56</v>
      </c>
      <c r="D138" s="12">
        <v>8442</v>
      </c>
    </row>
    <row r="139" spans="1:4" x14ac:dyDescent="0.3">
      <c r="A139" s="18" t="s">
        <v>61</v>
      </c>
      <c r="C139" s="5" t="s">
        <v>56</v>
      </c>
      <c r="D139" s="12">
        <v>2485</v>
      </c>
    </row>
    <row r="140" spans="1:4" x14ac:dyDescent="0.3">
      <c r="D140" s="12"/>
    </row>
    <row r="141" spans="1:4" x14ac:dyDescent="0.3">
      <c r="A141" s="5" t="s">
        <v>63</v>
      </c>
      <c r="D141" s="12">
        <v>53512</v>
      </c>
    </row>
    <row r="142" spans="1:4" x14ac:dyDescent="0.3">
      <c r="D142" s="9"/>
    </row>
    <row r="143" spans="1:4" x14ac:dyDescent="0.3">
      <c r="A143" s="7" t="s">
        <v>114</v>
      </c>
      <c r="B143" s="7" t="s">
        <v>171</v>
      </c>
      <c r="D143" s="14"/>
    </row>
    <row r="144" spans="1:4" x14ac:dyDescent="0.3">
      <c r="A144" s="5" t="s">
        <v>64</v>
      </c>
      <c r="D144" s="9">
        <v>8103</v>
      </c>
    </row>
    <row r="145" spans="1:4" x14ac:dyDescent="0.3">
      <c r="A145" s="5" t="s">
        <v>65</v>
      </c>
      <c r="D145" s="9">
        <v>10541</v>
      </c>
    </row>
    <row r="146" spans="1:4" x14ac:dyDescent="0.3">
      <c r="A146" s="5" t="s">
        <v>66</v>
      </c>
      <c r="D146" s="9">
        <v>26409</v>
      </c>
    </row>
    <row r="147" spans="1:4" x14ac:dyDescent="0.3">
      <c r="A147" s="5" t="s">
        <v>0</v>
      </c>
      <c r="D147" s="9">
        <v>45053</v>
      </c>
    </row>
    <row r="148" spans="1:4" x14ac:dyDescent="0.3">
      <c r="D148" s="9"/>
    </row>
    <row r="149" spans="1:4" x14ac:dyDescent="0.3">
      <c r="A149" s="7" t="s">
        <v>67</v>
      </c>
      <c r="B149" s="5" t="s">
        <v>181</v>
      </c>
      <c r="C149" s="7"/>
      <c r="D149" s="14"/>
    </row>
    <row r="150" spans="1:4" x14ac:dyDescent="0.3">
      <c r="A150" s="5" t="s">
        <v>170</v>
      </c>
      <c r="C150" s="7"/>
      <c r="D150" s="12">
        <v>69406.389142732805</v>
      </c>
    </row>
    <row r="151" spans="1:4" x14ac:dyDescent="0.3">
      <c r="C151" s="7"/>
      <c r="D151" s="9"/>
    </row>
    <row r="152" spans="1:4" x14ac:dyDescent="0.3">
      <c r="A152" s="7" t="s">
        <v>68</v>
      </c>
      <c r="B152" s="5" t="s">
        <v>171</v>
      </c>
      <c r="C152" s="7"/>
      <c r="D152" s="9"/>
    </row>
    <row r="153" spans="1:4" x14ac:dyDescent="0.3">
      <c r="A153" s="5" t="s">
        <v>69</v>
      </c>
      <c r="C153" s="7"/>
      <c r="D153" s="12">
        <v>1457</v>
      </c>
    </row>
    <row r="154" spans="1:4" x14ac:dyDescent="0.3">
      <c r="A154" s="5" t="s">
        <v>70</v>
      </c>
      <c r="C154" s="5" t="s">
        <v>56</v>
      </c>
      <c r="D154" s="12">
        <v>746</v>
      </c>
    </row>
    <row r="155" spans="1:4" x14ac:dyDescent="0.3">
      <c r="A155" s="5" t="s">
        <v>71</v>
      </c>
      <c r="C155" s="5" t="s">
        <v>56</v>
      </c>
      <c r="D155" s="12">
        <v>711</v>
      </c>
    </row>
    <row r="156" spans="1:4" x14ac:dyDescent="0.3">
      <c r="A156" s="5" t="s">
        <v>85</v>
      </c>
      <c r="C156" s="5" t="s">
        <v>56</v>
      </c>
      <c r="D156" s="12">
        <v>91</v>
      </c>
    </row>
    <row r="157" spans="1:4" x14ac:dyDescent="0.3">
      <c r="A157" s="5" t="s">
        <v>72</v>
      </c>
      <c r="C157" s="5" t="s">
        <v>56</v>
      </c>
      <c r="D157" s="35">
        <v>5.2835799245720922</v>
      </c>
    </row>
    <row r="158" spans="1:4" x14ac:dyDescent="0.3">
      <c r="A158" s="5" t="s">
        <v>73</v>
      </c>
      <c r="C158" s="5" t="s">
        <v>56</v>
      </c>
      <c r="D158" s="35">
        <v>3.0837004405286343</v>
      </c>
    </row>
    <row r="159" spans="1:4" x14ac:dyDescent="0.3">
      <c r="A159" s="5" t="s">
        <v>55</v>
      </c>
      <c r="B159"/>
      <c r="D159" s="12">
        <v>27576</v>
      </c>
    </row>
    <row r="160" spans="1:4" x14ac:dyDescent="0.3">
      <c r="A160" s="5" t="s">
        <v>74</v>
      </c>
      <c r="B160"/>
      <c r="D160" s="12">
        <v>2951</v>
      </c>
    </row>
    <row r="161" spans="1:4" x14ac:dyDescent="0.3">
      <c r="D161" s="14"/>
    </row>
    <row r="162" spans="1:4" x14ac:dyDescent="0.3">
      <c r="A162" s="8" t="s">
        <v>168</v>
      </c>
      <c r="B162" t="s">
        <v>171</v>
      </c>
      <c r="C162" s="7"/>
      <c r="D162" s="14"/>
    </row>
    <row r="163" spans="1:4" x14ac:dyDescent="0.3">
      <c r="A163" s="28" t="s">
        <v>75</v>
      </c>
      <c r="B163" s="28"/>
      <c r="D163" s="12">
        <v>7529</v>
      </c>
    </row>
    <row r="164" spans="1:4" x14ac:dyDescent="0.3">
      <c r="A164" s="28" t="s">
        <v>76</v>
      </c>
      <c r="B164" s="28"/>
      <c r="D164" s="12">
        <v>1601</v>
      </c>
    </row>
    <row r="165" spans="1:4" x14ac:dyDescent="0.3">
      <c r="A165" s="28" t="s">
        <v>77</v>
      </c>
      <c r="B165" s="28"/>
      <c r="D165" s="12">
        <v>7638</v>
      </c>
    </row>
    <row r="166" spans="1:4" x14ac:dyDescent="0.3">
      <c r="A166" s="28" t="s">
        <v>78</v>
      </c>
      <c r="B166" s="28"/>
      <c r="D166" s="12">
        <v>841</v>
      </c>
    </row>
    <row r="167" spans="1:4" x14ac:dyDescent="0.3">
      <c r="A167" s="28" t="s">
        <v>79</v>
      </c>
      <c r="B167" s="28"/>
      <c r="D167" s="12">
        <v>10278</v>
      </c>
    </row>
    <row r="168" spans="1:4" x14ac:dyDescent="0.3">
      <c r="A168" s="28" t="s">
        <v>80</v>
      </c>
      <c r="B168" s="28"/>
      <c r="D168" s="12">
        <v>2436</v>
      </c>
    </row>
    <row r="169" spans="1:4" x14ac:dyDescent="0.3">
      <c r="A169" s="28" t="s">
        <v>81</v>
      </c>
      <c r="B169" s="28"/>
      <c r="D169" s="12">
        <v>545</v>
      </c>
    </row>
    <row r="170" spans="1:4" x14ac:dyDescent="0.3">
      <c r="A170" s="28" t="s">
        <v>82</v>
      </c>
      <c r="B170" s="28"/>
      <c r="D170" s="12">
        <v>6629</v>
      </c>
    </row>
    <row r="171" spans="1:4" x14ac:dyDescent="0.3">
      <c r="A171" s="28" t="s">
        <v>83</v>
      </c>
      <c r="B171" s="28"/>
      <c r="D171" s="12">
        <v>12091</v>
      </c>
    </row>
    <row r="172" spans="1:4" x14ac:dyDescent="0.3">
      <c r="A172" s="28" t="s">
        <v>84</v>
      </c>
      <c r="B172" s="28"/>
      <c r="D172" s="12">
        <v>1712</v>
      </c>
    </row>
    <row r="173" spans="1:4" x14ac:dyDescent="0.3">
      <c r="A173" s="5" t="s">
        <v>169</v>
      </c>
      <c r="D173" s="12">
        <v>51300</v>
      </c>
    </row>
    <row r="179" spans="4:4" x14ac:dyDescent="0.3">
      <c r="D179" s="5"/>
    </row>
  </sheetData>
  <conditionalFormatting sqref="A2:A3">
    <cfRule type="duplicateValues" dxfId="80" priority="2"/>
  </conditionalFormatting>
  <conditionalFormatting sqref="A4:A17">
    <cfRule type="duplicateValues" dxfId="79" priority="12"/>
  </conditionalFormatting>
  <conditionalFormatting sqref="B2:C4 B5:B17">
    <cfRule type="duplicateValues" dxfId="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SISÄLTÖ</vt:lpstr>
      <vt:lpstr>ESPOO</vt:lpstr>
      <vt:lpstr>1 Suur-Leppävaara</vt:lpstr>
      <vt:lpstr>11 Kanta-Leppävaara</vt:lpstr>
      <vt:lpstr>13 Kilo-Karakallio</vt:lpstr>
      <vt:lpstr>14 Laaksolahti</vt:lpstr>
      <vt:lpstr>15 Viherlaakso-Lippajärvi</vt:lpstr>
      <vt:lpstr>16 Sepänkylä</vt:lpstr>
      <vt:lpstr>2 Suur-Tapiola</vt:lpstr>
      <vt:lpstr>21 Kanta-Tapiola</vt:lpstr>
      <vt:lpstr>22 Otaniemi</vt:lpstr>
      <vt:lpstr>23 Haukilahti-Westend</vt:lpstr>
      <vt:lpstr>24 Mankkaa</vt:lpstr>
      <vt:lpstr>25 Laajalahti</vt:lpstr>
      <vt:lpstr>3 Suur-Matinkylä</vt:lpstr>
      <vt:lpstr>31 Matinkylä</vt:lpstr>
      <vt:lpstr>32 Olari</vt:lpstr>
      <vt:lpstr>33 Henttaa-Suurpelto</vt:lpstr>
      <vt:lpstr>4 Suur-Espoonlahti</vt:lpstr>
      <vt:lpstr>41 Kanta-Espoonlahti</vt:lpstr>
      <vt:lpstr>42 Saunalahti</vt:lpstr>
      <vt:lpstr>43 Nöykkiö-Latokaski</vt:lpstr>
      <vt:lpstr>44 Kaitaa</vt:lpstr>
      <vt:lpstr>45 Suvisaaristo</vt:lpstr>
      <vt:lpstr>5 Suur-Kauklahti</vt:lpstr>
      <vt:lpstr>51 Kanta-Kauklahti</vt:lpstr>
      <vt:lpstr>52 Kurttila-Vanttila</vt:lpstr>
      <vt:lpstr>6 Vanha-Espoo</vt:lpstr>
      <vt:lpstr>61 Kanta-Espoo</vt:lpstr>
      <vt:lpstr>62 Muurala-Gumböle</vt:lpstr>
      <vt:lpstr>63 Bemböle</vt:lpstr>
      <vt:lpstr>64 Nuuksio-Nupuri</vt:lpstr>
      <vt:lpstr>7 Pohjois-Espoo</vt:lpstr>
      <vt:lpstr>71 Vanhakartano-Röylä</vt:lpstr>
      <vt:lpstr>72 Kalajärvi-Lakisto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Piira Veli-Matti</dc:creator>
  <cp:lastModifiedBy>Grigorii Tishchuk</cp:lastModifiedBy>
  <dcterms:created xsi:type="dcterms:W3CDTF">2024-05-29T06:40:50Z</dcterms:created>
  <dcterms:modified xsi:type="dcterms:W3CDTF">2025-05-17T16:06:45Z</dcterms:modified>
</cp:coreProperties>
</file>