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ege\Варианты\2 вариант\03\"/>
    </mc:Choice>
  </mc:AlternateContent>
  <bookViews>
    <workbookView xWindow="0" yWindow="0" windowWidth="28800" windowHeight="1218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H648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<sst xmlns="http://schemas.openxmlformats.org/spreadsheetml/2006/main" count="13212" uniqueCount="119">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</sst>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483"/>
  <sheetViews>
    <sheetView tabSelected="1" zoomScale="98" zoomScaleNormal="98" workbookViewId="0">
      <selection activeCell="H6483" sqref="H648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  <col min="8" max="8" width="16.140625" bestFit="1" customWidth="1"/>
  </cols>
  <sheetData>
    <row r="1" spans="1:9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37</v>
      </c>
      <c r="I1" s="2" t="s">
        <v>2</v>
      </c>
    </row>
    <row r="2" spans="1:9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VLOOKUP(D2,Товар!A:F,3)</f>
        <v>Батончик соевый</v>
      </c>
      <c r="H2">
        <f>E2*VLOOKUP(D2,Товар!A:F,5)</f>
        <v>50000</v>
      </c>
      <c r="I2" t="str">
        <f>VLOOKUP(C2,Магазин!A:C,3)</f>
        <v>просп. Мира, 45</v>
      </c>
    </row>
    <row r="3" spans="1:9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VLOOKUP(D3,Товар!A:F,3)</f>
        <v>Заяц шоколадный большой</v>
      </c>
      <c r="H3">
        <f>E3*VLOOKUP(D3,Товар!A:F,5)</f>
        <v>200</v>
      </c>
      <c r="I3" t="str">
        <f>VLOOKUP(C3,Магазин!A:C,3)</f>
        <v>просп. Мира, 45</v>
      </c>
    </row>
    <row r="4" spans="1:9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VLOOKUP(D4,Товар!A:F,3)</f>
        <v>Заяц шоколадный малый</v>
      </c>
      <c r="H4">
        <f>E4*VLOOKUP(D4,Товар!A:F,5)</f>
        <v>1200</v>
      </c>
      <c r="I4" t="str">
        <f>VLOOKUP(C4,Магазин!A:C,3)</f>
        <v>просп. Мира, 45</v>
      </c>
    </row>
    <row r="5" spans="1:9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VLOOKUP(D5,Товар!A:F,3)</f>
        <v>Зефир в шоколаде</v>
      </c>
      <c r="H5">
        <f>E5*VLOOKUP(D5,Товар!A:F,5)</f>
        <v>50000</v>
      </c>
      <c r="I5" t="str">
        <f>VLOOKUP(C5,Магазин!A:C,3)</f>
        <v>просп. Мира, 45</v>
      </c>
    </row>
    <row r="6" spans="1:9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VLOOKUP(D6,Товар!A:F,3)</f>
        <v>Зефир ванильный</v>
      </c>
      <c r="H6">
        <f>E6*VLOOKUP(D6,Товар!A:F,5)</f>
        <v>160000</v>
      </c>
      <c r="I6" t="str">
        <f>VLOOKUP(C6,Магазин!A:C,3)</f>
        <v>просп. Мира, 45</v>
      </c>
    </row>
    <row r="7" spans="1:9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VLOOKUP(D7,Товар!A:F,3)</f>
        <v>Зефир воздушный</v>
      </c>
      <c r="H7">
        <f>E7*VLOOKUP(D7,Товар!A:F,5)</f>
        <v>100000</v>
      </c>
      <c r="I7" t="str">
        <f>VLOOKUP(C7,Магазин!A:C,3)</f>
        <v>просп. Мира, 45</v>
      </c>
    </row>
    <row r="8" spans="1:9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VLOOKUP(D8,Товар!A:F,3)</f>
        <v>Зефир лимонный</v>
      </c>
      <c r="H8">
        <f>E8*VLOOKUP(D8,Товар!A:F,5)</f>
        <v>200000</v>
      </c>
      <c r="I8" t="str">
        <f>VLOOKUP(C8,Магазин!A:C,3)</f>
        <v>просп. Мира, 45</v>
      </c>
    </row>
    <row r="9" spans="1:9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VLOOKUP(D9,Товар!A:F,3)</f>
        <v>Карамель "Барбарис"</v>
      </c>
      <c r="H9">
        <f>E9*VLOOKUP(D9,Товар!A:F,5)</f>
        <v>50000</v>
      </c>
      <c r="I9" t="str">
        <f>VLOOKUP(C9,Магазин!A:C,3)</f>
        <v>просп. Мира, 45</v>
      </c>
    </row>
    <row r="10" spans="1:9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VLOOKUP(D10,Товар!A:F,3)</f>
        <v>Карамель "Взлетная"</v>
      </c>
      <c r="H10">
        <f>E10*VLOOKUP(D10,Товар!A:F,5)</f>
        <v>100000</v>
      </c>
      <c r="I10" t="str">
        <f>VLOOKUP(C10,Магазин!A:C,3)</f>
        <v>просп. Мира, 45</v>
      </c>
    </row>
    <row r="11" spans="1:9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VLOOKUP(D11,Товар!A:F,3)</f>
        <v>Карамель "Раковая шейка"</v>
      </c>
      <c r="H11">
        <f>E11*VLOOKUP(D11,Товар!A:F,5)</f>
        <v>200000</v>
      </c>
      <c r="I11" t="str">
        <f>VLOOKUP(C11,Магазин!A:C,3)</f>
        <v>просп. Мира, 45</v>
      </c>
    </row>
    <row r="12" spans="1:9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VLOOKUP(D12,Товар!A:F,3)</f>
        <v>Карамель клубничная</v>
      </c>
      <c r="H12">
        <f>E12*VLOOKUP(D12,Товар!A:F,5)</f>
        <v>100000</v>
      </c>
      <c r="I12" t="str">
        <f>VLOOKUP(C12,Магазин!A:C,3)</f>
        <v>просп. Мира, 45</v>
      </c>
    </row>
    <row r="13" spans="1:9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VLOOKUP(D13,Товар!A:F,3)</f>
        <v>Карамель лимонная</v>
      </c>
      <c r="H13">
        <f>E13*VLOOKUP(D13,Товар!A:F,5)</f>
        <v>50000</v>
      </c>
      <c r="I13" t="str">
        <f>VLOOKUP(C13,Магазин!A:C,3)</f>
        <v>просп. Мира, 45</v>
      </c>
    </row>
    <row r="14" spans="1:9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VLOOKUP(D14,Товар!A:F,3)</f>
        <v>Карамель мятная</v>
      </c>
      <c r="H14">
        <f>E14*VLOOKUP(D14,Товар!A:F,5)</f>
        <v>100000</v>
      </c>
      <c r="I14" t="str">
        <f>VLOOKUP(C14,Магазин!A:C,3)</f>
        <v>просп. Мира, 45</v>
      </c>
    </row>
    <row r="15" spans="1:9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VLOOKUP(D15,Товар!A:F,3)</f>
        <v>Клюква в сахаре</v>
      </c>
      <c r="H15">
        <f>E15*VLOOKUP(D15,Товар!A:F,5)</f>
        <v>60000</v>
      </c>
      <c r="I15" t="str">
        <f>VLOOKUP(C15,Магазин!A:C,3)</f>
        <v>просп. Мира, 45</v>
      </c>
    </row>
    <row r="16" spans="1:9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VLOOKUP(D16,Товар!A:F,3)</f>
        <v>Курага в шоколаде</v>
      </c>
      <c r="H16">
        <f>E16*VLOOKUP(D16,Товар!A:F,5)</f>
        <v>50000</v>
      </c>
      <c r="I16" t="str">
        <f>VLOOKUP(C16,Магазин!A:C,3)</f>
        <v>просп. Мира, 45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VLOOKUP(D17,Товар!A:F,3)</f>
        <v>Леденец "Петушок"</v>
      </c>
      <c r="H17">
        <f>E17*VLOOKUP(D17,Товар!A:F,5)</f>
        <v>200</v>
      </c>
      <c r="I17" t="str">
        <f>VLOOKUP(C17,Магазин!A:C,3)</f>
        <v>просп. Мира, 45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VLOOKUP(D18,Товар!A:F,3)</f>
        <v>Леденцы фруктовые драже</v>
      </c>
      <c r="H18">
        <f>E18*VLOOKUP(D18,Товар!A:F,5)</f>
        <v>30000</v>
      </c>
      <c r="I18" t="str">
        <f>VLOOKUP(C18,Магазин!A:C,3)</f>
        <v>просп. Мира, 45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VLOOKUP(D19,Товар!A:F,3)</f>
        <v>Мармелад в шоколаде</v>
      </c>
      <c r="H19">
        <f>E19*VLOOKUP(D19,Товар!A:F,5)</f>
        <v>30000</v>
      </c>
      <c r="I19" t="str">
        <f>VLOOKUP(C19,Магазин!A:C,3)</f>
        <v>просп. Мира, 45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VLOOKUP(D20,Товар!A:F,3)</f>
        <v>Мармелад желейный фигурки</v>
      </c>
      <c r="H20">
        <f>E20*VLOOKUP(D20,Товар!A:F,5)</f>
        <v>140000</v>
      </c>
      <c r="I20" t="str">
        <f>VLOOKUP(C20,Магазин!A:C,3)</f>
        <v>просп. Мира, 45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VLOOKUP(D21,Товар!A:F,3)</f>
        <v>Мармелад лимонный</v>
      </c>
      <c r="H21">
        <f>E21*VLOOKUP(D21,Товар!A:F,5)</f>
        <v>100000</v>
      </c>
      <c r="I21" t="str">
        <f>VLOOKUP(C21,Магазин!A:C,3)</f>
        <v>просп. Мира, 45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VLOOKUP(D22,Товар!A:F,3)</f>
        <v>Мармелад сливовый</v>
      </c>
      <c r="H22">
        <f>E22*VLOOKUP(D22,Товар!A:F,5)</f>
        <v>100000</v>
      </c>
      <c r="I22" t="str">
        <f>VLOOKUP(C22,Магазин!A:C,3)</f>
        <v>просп. Мира, 45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VLOOKUP(D23,Товар!A:F,3)</f>
        <v>Мармелад фруктовый</v>
      </c>
      <c r="H23">
        <f>E23*VLOOKUP(D23,Товар!A:F,5)</f>
        <v>120000</v>
      </c>
      <c r="I23" t="str">
        <f>VLOOKUP(C23,Магазин!A:C,3)</f>
        <v>просп. Мира, 45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VLOOKUP(D24,Товар!A:F,3)</f>
        <v>Мармелад яблочный</v>
      </c>
      <c r="H24">
        <f>E24*VLOOKUP(D24,Товар!A:F,5)</f>
        <v>200000</v>
      </c>
      <c r="I24" t="str">
        <f>VLOOKUP(C24,Магазин!A:C,3)</f>
        <v>просп. Мира, 45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VLOOKUP(D25,Товар!A:F,3)</f>
        <v>Набор конфет "Новогодний"</v>
      </c>
      <c r="H25">
        <f>E25*VLOOKUP(D25,Товар!A:F,5)</f>
        <v>40000</v>
      </c>
      <c r="I25" t="str">
        <f>VLOOKUP(C25,Магазин!A:C,3)</f>
        <v>просп. Мира, 45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VLOOKUP(D26,Товар!A:F,3)</f>
        <v>Пастила ванильная</v>
      </c>
      <c r="H26">
        <f>E26*VLOOKUP(D26,Товар!A:F,5)</f>
        <v>50000</v>
      </c>
      <c r="I26" t="str">
        <f>VLOOKUP(C26,Магазин!A:C,3)</f>
        <v>просп. Мира, 45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VLOOKUP(D27,Товар!A:F,3)</f>
        <v>Пастила с клюквенным соком</v>
      </c>
      <c r="H27">
        <f>E27*VLOOKUP(D27,Товар!A:F,5)</f>
        <v>60000</v>
      </c>
      <c r="I27" t="str">
        <f>VLOOKUP(C27,Магазин!A:C,3)</f>
        <v>просп. Мира, 45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VLOOKUP(D28,Товар!A:F,3)</f>
        <v>Сладкая плитка соевая</v>
      </c>
      <c r="H28">
        <f>E28*VLOOKUP(D28,Товар!A:F,5)</f>
        <v>20000</v>
      </c>
      <c r="I28" t="str">
        <f>VLOOKUP(C28,Магазин!A:C,3)</f>
        <v>просп. Мира, 45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VLOOKUP(D29,Товар!A:F,3)</f>
        <v>Суфле в шоколаде</v>
      </c>
      <c r="H29">
        <f>E29*VLOOKUP(D29,Товар!A:F,5)</f>
        <v>50000</v>
      </c>
      <c r="I29" t="str">
        <f>VLOOKUP(C29,Магазин!A:C,3)</f>
        <v>просп. Мира, 45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VLOOKUP(D30,Товар!A:F,3)</f>
        <v>Чернослив в шоколаде</v>
      </c>
      <c r="H30">
        <f>E30*VLOOKUP(D30,Товар!A:F,5)</f>
        <v>50000</v>
      </c>
      <c r="I30" t="str">
        <f>VLOOKUP(C30,Магазин!A:C,3)</f>
        <v>просп. Мира, 45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VLOOKUP(D31,Товар!A:F,3)</f>
        <v>Шоколад молочный</v>
      </c>
      <c r="H31">
        <f>E31*VLOOKUP(D31,Товар!A:F,5)</f>
        <v>20000</v>
      </c>
      <c r="I31" t="str">
        <f>VLOOKUP(C31,Магазин!A:C,3)</f>
        <v>просп. Мира, 45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VLOOKUP(D32,Товар!A:F,3)</f>
        <v>Шоколад с изюмом</v>
      </c>
      <c r="H32">
        <f>E32*VLOOKUP(D32,Товар!A:F,5)</f>
        <v>16000</v>
      </c>
      <c r="I32" t="str">
        <f>VLOOKUP(C32,Магазин!A:C,3)</f>
        <v>просп. Мира, 45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VLOOKUP(D33,Товар!A:F,3)</f>
        <v>Шоколад с орехом</v>
      </c>
      <c r="H33">
        <f>E33*VLOOKUP(D33,Товар!A:F,5)</f>
        <v>20000</v>
      </c>
      <c r="I33" t="str">
        <f>VLOOKUP(C33,Магазин!A:C,3)</f>
        <v>просп. Мира, 45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VLOOKUP(D34,Товар!A:F,3)</f>
        <v>Шоколад темный</v>
      </c>
      <c r="H34">
        <f>E34*VLOOKUP(D34,Товар!A:F,5)</f>
        <v>20000</v>
      </c>
      <c r="I34" t="str">
        <f>VLOOKUP(C34,Магазин!A:C,3)</f>
        <v>просп. Мира, 45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VLOOKUP(D35,Товар!A:F,3)</f>
        <v>Шоколадные конфеты "Белочка"</v>
      </c>
      <c r="H35">
        <f>E35*VLOOKUP(D35,Товар!A:F,5)</f>
        <v>40000</v>
      </c>
      <c r="I35" t="str">
        <f>VLOOKUP(C35,Магазин!A:C,3)</f>
        <v>просп. Мира, 45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VLOOKUP(D36,Товар!A:F,3)</f>
        <v>Шоколадные конфеты "Грильяж"</v>
      </c>
      <c r="H36">
        <f>E36*VLOOKUP(D36,Товар!A:F,5)</f>
        <v>60000</v>
      </c>
      <c r="I36" t="str">
        <f>VLOOKUP(C36,Магазин!A:C,3)</f>
        <v>просп. Мира, 45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VLOOKUP(D37,Товар!A:F,3)</f>
        <v>Шоколадные конфеты ассорти</v>
      </c>
      <c r="H37">
        <f>E37*VLOOKUP(D37,Товар!A:F,5)</f>
        <v>80000</v>
      </c>
      <c r="I37" t="str">
        <f>VLOOKUP(C37,Магазин!A:C,3)</f>
        <v>просп. Мира, 45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VLOOKUP(D38,Товар!A:F,3)</f>
        <v>Батончик соевый</v>
      </c>
      <c r="H38">
        <f>E38*VLOOKUP(D38,Товар!A:F,5)</f>
        <v>50000</v>
      </c>
      <c r="I38" t="str">
        <f>VLOOKUP(C38,Магазин!A:C,3)</f>
        <v>Лесная, 7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VLOOKUP(D39,Товар!A:F,3)</f>
        <v>Заяц шоколадный большой</v>
      </c>
      <c r="H39">
        <f>E39*VLOOKUP(D39,Товар!A:F,5)</f>
        <v>200</v>
      </c>
      <c r="I39" t="str">
        <f>VLOOKUP(C39,Магазин!A:C,3)</f>
        <v>Лесная, 7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VLOOKUP(D40,Товар!A:F,3)</f>
        <v>Заяц шоколадный малый</v>
      </c>
      <c r="H40">
        <f>E40*VLOOKUP(D40,Товар!A:F,5)</f>
        <v>1200</v>
      </c>
      <c r="I40" t="str">
        <f>VLOOKUP(C40,Магазин!A:C,3)</f>
        <v>Лесная, 7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VLOOKUP(D41,Товар!A:F,3)</f>
        <v>Зефир в шоколаде</v>
      </c>
      <c r="H41">
        <f>E41*VLOOKUP(D41,Товар!A:F,5)</f>
        <v>50000</v>
      </c>
      <c r="I41" t="str">
        <f>VLOOKUP(C41,Магазин!A:C,3)</f>
        <v>Лесная, 7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VLOOKUP(D42,Товар!A:F,3)</f>
        <v>Зефир ванильный</v>
      </c>
      <c r="H42">
        <f>E42*VLOOKUP(D42,Товар!A:F,5)</f>
        <v>160000</v>
      </c>
      <c r="I42" t="str">
        <f>VLOOKUP(C42,Магазин!A:C,3)</f>
        <v>Лесная, 7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VLOOKUP(D43,Товар!A:F,3)</f>
        <v>Зефир воздушный</v>
      </c>
      <c r="H43">
        <f>E43*VLOOKUP(D43,Товар!A:F,5)</f>
        <v>100000</v>
      </c>
      <c r="I43" t="str">
        <f>VLOOKUP(C43,Магазин!A:C,3)</f>
        <v>Лесная, 7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VLOOKUP(D44,Товар!A:F,3)</f>
        <v>Зефир лимонный</v>
      </c>
      <c r="H44">
        <f>E44*VLOOKUP(D44,Товар!A:F,5)</f>
        <v>200000</v>
      </c>
      <c r="I44" t="str">
        <f>VLOOKUP(C44,Магазин!A:C,3)</f>
        <v>Лесная, 7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VLOOKUP(D45,Товар!A:F,3)</f>
        <v>Карамель "Барбарис"</v>
      </c>
      <c r="H45">
        <f>E45*VLOOKUP(D45,Товар!A:F,5)</f>
        <v>50000</v>
      </c>
      <c r="I45" t="str">
        <f>VLOOKUP(C45,Магазин!A:C,3)</f>
        <v>Лесная, 7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VLOOKUP(D46,Товар!A:F,3)</f>
        <v>Карамель "Взлетная"</v>
      </c>
      <c r="H46">
        <f>E46*VLOOKUP(D46,Товар!A:F,5)</f>
        <v>100000</v>
      </c>
      <c r="I46" t="str">
        <f>VLOOKUP(C46,Магазин!A:C,3)</f>
        <v>Лесная, 7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VLOOKUP(D47,Товар!A:F,3)</f>
        <v>Карамель "Раковая шейка"</v>
      </c>
      <c r="H47">
        <f>E47*VLOOKUP(D47,Товар!A:F,5)</f>
        <v>200000</v>
      </c>
      <c r="I47" t="str">
        <f>VLOOKUP(C47,Магазин!A:C,3)</f>
        <v>Лесная, 7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VLOOKUP(D48,Товар!A:F,3)</f>
        <v>Карамель клубничная</v>
      </c>
      <c r="H48">
        <f>E48*VLOOKUP(D48,Товар!A:F,5)</f>
        <v>100000</v>
      </c>
      <c r="I48" t="str">
        <f>VLOOKUP(C48,Магазин!A:C,3)</f>
        <v>Лесная, 7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VLOOKUP(D49,Товар!A:F,3)</f>
        <v>Карамель лимонная</v>
      </c>
      <c r="H49">
        <f>E49*VLOOKUP(D49,Товар!A:F,5)</f>
        <v>50000</v>
      </c>
      <c r="I49" t="str">
        <f>VLOOKUP(C49,Магазин!A:C,3)</f>
        <v>Лесная, 7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VLOOKUP(D50,Товар!A:F,3)</f>
        <v>Карамель мятная</v>
      </c>
      <c r="H50">
        <f>E50*VLOOKUP(D50,Товар!A:F,5)</f>
        <v>100000</v>
      </c>
      <c r="I50" t="str">
        <f>VLOOKUP(C50,Магазин!A:C,3)</f>
        <v>Лесная, 7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VLOOKUP(D51,Товар!A:F,3)</f>
        <v>Клюква в сахаре</v>
      </c>
      <c r="H51">
        <f>E51*VLOOKUP(D51,Товар!A:F,5)</f>
        <v>60000</v>
      </c>
      <c r="I51" t="str">
        <f>VLOOKUP(C51,Магазин!A:C,3)</f>
        <v>Лесная, 7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VLOOKUP(D52,Товар!A:F,3)</f>
        <v>Курага в шоколаде</v>
      </c>
      <c r="H52">
        <f>E52*VLOOKUP(D52,Товар!A:F,5)</f>
        <v>50000</v>
      </c>
      <c r="I52" t="str">
        <f>VLOOKUP(C52,Магазин!A:C,3)</f>
        <v>Лесная, 7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VLOOKUP(D53,Товар!A:F,3)</f>
        <v>Леденец "Петушок"</v>
      </c>
      <c r="H53">
        <f>E53*VLOOKUP(D53,Товар!A:F,5)</f>
        <v>200</v>
      </c>
      <c r="I53" t="str">
        <f>VLOOKUP(C53,Магазин!A:C,3)</f>
        <v>Лесная, 7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VLOOKUP(D54,Товар!A:F,3)</f>
        <v>Леденцы фруктовые драже</v>
      </c>
      <c r="H54">
        <f>E54*VLOOKUP(D54,Товар!A:F,5)</f>
        <v>30000</v>
      </c>
      <c r="I54" t="str">
        <f>VLOOKUP(C54,Магазин!A:C,3)</f>
        <v>Лесная, 7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VLOOKUP(D55,Товар!A:F,3)</f>
        <v>Мармелад в шоколаде</v>
      </c>
      <c r="H55">
        <f>E55*VLOOKUP(D55,Товар!A:F,5)</f>
        <v>30000</v>
      </c>
      <c r="I55" t="str">
        <f>VLOOKUP(C55,Магазин!A:C,3)</f>
        <v>Лесная, 7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VLOOKUP(D56,Товар!A:F,3)</f>
        <v>Мармелад желейный фигурки</v>
      </c>
      <c r="H56">
        <f>E56*VLOOKUP(D56,Товар!A:F,5)</f>
        <v>140000</v>
      </c>
      <c r="I56" t="str">
        <f>VLOOKUP(C56,Магазин!A:C,3)</f>
        <v>Лесная, 7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VLOOKUP(D57,Товар!A:F,3)</f>
        <v>Мармелад лимонный</v>
      </c>
      <c r="H57">
        <f>E57*VLOOKUP(D57,Товар!A:F,5)</f>
        <v>100000</v>
      </c>
      <c r="I57" t="str">
        <f>VLOOKUP(C57,Магазин!A:C,3)</f>
        <v>Лесная, 7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VLOOKUP(D58,Товар!A:F,3)</f>
        <v>Мармелад сливовый</v>
      </c>
      <c r="H58">
        <f>E58*VLOOKUP(D58,Товар!A:F,5)</f>
        <v>100000</v>
      </c>
      <c r="I58" t="str">
        <f>VLOOKUP(C58,Магазин!A:C,3)</f>
        <v>Лесная, 7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VLOOKUP(D59,Товар!A:F,3)</f>
        <v>Мармелад фруктовый</v>
      </c>
      <c r="H59">
        <f>E59*VLOOKUP(D59,Товар!A:F,5)</f>
        <v>120000</v>
      </c>
      <c r="I59" t="str">
        <f>VLOOKUP(C59,Магазин!A:C,3)</f>
        <v>Лесная, 7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VLOOKUP(D60,Товар!A:F,3)</f>
        <v>Мармелад яблочный</v>
      </c>
      <c r="H60">
        <f>E60*VLOOKUP(D60,Товар!A:F,5)</f>
        <v>200000</v>
      </c>
      <c r="I60" t="str">
        <f>VLOOKUP(C60,Магазин!A:C,3)</f>
        <v>Лесная, 7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VLOOKUP(D61,Товар!A:F,3)</f>
        <v>Набор конфет "Новогодний"</v>
      </c>
      <c r="H61">
        <f>E61*VLOOKUP(D61,Товар!A:F,5)</f>
        <v>40000</v>
      </c>
      <c r="I61" t="str">
        <f>VLOOKUP(C61,Магазин!A:C,3)</f>
        <v>Лесная, 7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VLOOKUP(D62,Товар!A:F,3)</f>
        <v>Пастила ванильная</v>
      </c>
      <c r="H62">
        <f>E62*VLOOKUP(D62,Товар!A:F,5)</f>
        <v>50000</v>
      </c>
      <c r="I62" t="str">
        <f>VLOOKUP(C62,Магазин!A:C,3)</f>
        <v>Лесная, 7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VLOOKUP(D63,Товар!A:F,3)</f>
        <v>Пастила с клюквенным соком</v>
      </c>
      <c r="H63">
        <f>E63*VLOOKUP(D63,Товар!A:F,5)</f>
        <v>60000</v>
      </c>
      <c r="I63" t="str">
        <f>VLOOKUP(C63,Магазин!A:C,3)</f>
        <v>Лесная, 7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VLOOKUP(D64,Товар!A:F,3)</f>
        <v>Сладкая плитка соевая</v>
      </c>
      <c r="H64">
        <f>E64*VLOOKUP(D64,Товар!A:F,5)</f>
        <v>20000</v>
      </c>
      <c r="I64" t="str">
        <f>VLOOKUP(C64,Магазин!A:C,3)</f>
        <v>Лесная, 7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VLOOKUP(D65,Товар!A:F,3)</f>
        <v>Суфле в шоколаде</v>
      </c>
      <c r="H65">
        <f>E65*VLOOKUP(D65,Товар!A:F,5)</f>
        <v>50000</v>
      </c>
      <c r="I65" t="str">
        <f>VLOOKUP(C65,Магазин!A:C,3)</f>
        <v>Лесная, 7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VLOOKUP(D66,Товар!A:F,3)</f>
        <v>Чернослив в шоколаде</v>
      </c>
      <c r="H66">
        <f>E66*VLOOKUP(D66,Товар!A:F,5)</f>
        <v>50000</v>
      </c>
      <c r="I66" t="str">
        <f>VLOOKUP(C66,Магазин!A:C,3)</f>
        <v>Лесная, 7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VLOOKUP(D67,Товар!A:F,3)</f>
        <v>Шоколад молочный</v>
      </c>
      <c r="H67">
        <f>E67*VLOOKUP(D67,Товар!A:F,5)</f>
        <v>20000</v>
      </c>
      <c r="I67" t="str">
        <f>VLOOKUP(C67,Магазин!A:C,3)</f>
        <v>Лесная, 7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VLOOKUP(D68,Товар!A:F,3)</f>
        <v>Шоколад с изюмом</v>
      </c>
      <c r="H68">
        <f>E68*VLOOKUP(D68,Товар!A:F,5)</f>
        <v>16000</v>
      </c>
      <c r="I68" t="str">
        <f>VLOOKUP(C68,Магазин!A:C,3)</f>
        <v>Лесная, 7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VLOOKUP(D69,Товар!A:F,3)</f>
        <v>Шоколад с орехом</v>
      </c>
      <c r="H69">
        <f>E69*VLOOKUP(D69,Товар!A:F,5)</f>
        <v>20000</v>
      </c>
      <c r="I69" t="str">
        <f>VLOOKUP(C69,Магазин!A:C,3)</f>
        <v>Лесная, 7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VLOOKUP(D70,Товар!A:F,3)</f>
        <v>Шоколад темный</v>
      </c>
      <c r="H70">
        <f>E70*VLOOKUP(D70,Товар!A:F,5)</f>
        <v>20000</v>
      </c>
      <c r="I70" t="str">
        <f>VLOOKUP(C70,Магазин!A:C,3)</f>
        <v>Лесная, 7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VLOOKUP(D71,Товар!A:F,3)</f>
        <v>Шоколадные конфеты "Белочка"</v>
      </c>
      <c r="H71">
        <f>E71*VLOOKUP(D71,Товар!A:F,5)</f>
        <v>40000</v>
      </c>
      <c r="I71" t="str">
        <f>VLOOKUP(C71,Магазин!A:C,3)</f>
        <v>Лесная, 7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VLOOKUP(D72,Товар!A:F,3)</f>
        <v>Шоколадные конфеты "Грильяж"</v>
      </c>
      <c r="H72">
        <f>E72*VLOOKUP(D72,Товар!A:F,5)</f>
        <v>60000</v>
      </c>
      <c r="I72" t="str">
        <f>VLOOKUP(C72,Магазин!A:C,3)</f>
        <v>Лесная, 7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VLOOKUP(D73,Товар!A:F,3)</f>
        <v>Шоколадные конфеты ассорти</v>
      </c>
      <c r="H73">
        <f>E73*VLOOKUP(D73,Товар!A:F,5)</f>
        <v>80000</v>
      </c>
      <c r="I73" t="str">
        <f>VLOOKUP(C73,Магазин!A:C,3)</f>
        <v>Лесная, 7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VLOOKUP(D74,Товар!A:F,3)</f>
        <v>Батончик соевый</v>
      </c>
      <c r="H74">
        <f>E74*VLOOKUP(D74,Товар!A:F,5)</f>
        <v>50000</v>
      </c>
      <c r="I74" t="str">
        <f>VLOOKUP(C74,Магазин!A:C,3)</f>
        <v>Лесная, 7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VLOOKUP(D75,Товар!A:F,3)</f>
        <v>Заяц шоколадный большой</v>
      </c>
      <c r="H75">
        <f>E75*VLOOKUP(D75,Товар!A:F,5)</f>
        <v>200</v>
      </c>
      <c r="I75" t="str">
        <f>VLOOKUP(C75,Магазин!A:C,3)</f>
        <v>Лесная, 7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VLOOKUP(D76,Товар!A:F,3)</f>
        <v>Заяц шоколадный малый</v>
      </c>
      <c r="H76">
        <f>E76*VLOOKUP(D76,Товар!A:F,5)</f>
        <v>1200</v>
      </c>
      <c r="I76" t="str">
        <f>VLOOKUP(C76,Магазин!A:C,3)</f>
        <v>Лесная, 7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VLOOKUP(D77,Товар!A:F,3)</f>
        <v>Зефир в шоколаде</v>
      </c>
      <c r="H77">
        <f>E77*VLOOKUP(D77,Товар!A:F,5)</f>
        <v>50000</v>
      </c>
      <c r="I77" t="str">
        <f>VLOOKUP(C77,Магазин!A:C,3)</f>
        <v>Лесная, 7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VLOOKUP(D78,Товар!A:F,3)</f>
        <v>Зефир ванильный</v>
      </c>
      <c r="H78">
        <f>E78*VLOOKUP(D78,Товар!A:F,5)</f>
        <v>160000</v>
      </c>
      <c r="I78" t="str">
        <f>VLOOKUP(C78,Магазин!A:C,3)</f>
        <v>Лесная, 7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VLOOKUP(D79,Товар!A:F,3)</f>
        <v>Зефир воздушный</v>
      </c>
      <c r="H79">
        <f>E79*VLOOKUP(D79,Товар!A:F,5)</f>
        <v>100000</v>
      </c>
      <c r="I79" t="str">
        <f>VLOOKUP(C79,Магазин!A:C,3)</f>
        <v>Лесная, 7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VLOOKUP(D80,Товар!A:F,3)</f>
        <v>Зефир лимонный</v>
      </c>
      <c r="H80">
        <f>E80*VLOOKUP(D80,Товар!A:F,5)</f>
        <v>200000</v>
      </c>
      <c r="I80" t="str">
        <f>VLOOKUP(C80,Магазин!A:C,3)</f>
        <v>Лесная, 7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VLOOKUP(D81,Товар!A:F,3)</f>
        <v>Карамель "Барбарис"</v>
      </c>
      <c r="H81">
        <f>E81*VLOOKUP(D81,Товар!A:F,5)</f>
        <v>50000</v>
      </c>
      <c r="I81" t="str">
        <f>VLOOKUP(C81,Магазин!A:C,3)</f>
        <v>Лесная, 7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VLOOKUP(D82,Товар!A:F,3)</f>
        <v>Карамель "Взлетная"</v>
      </c>
      <c r="H82">
        <f>E82*VLOOKUP(D82,Товар!A:F,5)</f>
        <v>100000</v>
      </c>
      <c r="I82" t="str">
        <f>VLOOKUP(C82,Магазин!A:C,3)</f>
        <v>Лесная, 7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VLOOKUP(D83,Товар!A:F,3)</f>
        <v>Карамель "Раковая шейка"</v>
      </c>
      <c r="H83">
        <f>E83*VLOOKUP(D83,Товар!A:F,5)</f>
        <v>200000</v>
      </c>
      <c r="I83" t="str">
        <f>VLOOKUP(C83,Магазин!A:C,3)</f>
        <v>Лесная, 7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VLOOKUP(D84,Товар!A:F,3)</f>
        <v>Карамель клубничная</v>
      </c>
      <c r="H84">
        <f>E84*VLOOKUP(D84,Товар!A:F,5)</f>
        <v>100000</v>
      </c>
      <c r="I84" t="str">
        <f>VLOOKUP(C84,Магазин!A:C,3)</f>
        <v>Лесная, 7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VLOOKUP(D85,Товар!A:F,3)</f>
        <v>Карамель лимонная</v>
      </c>
      <c r="H85">
        <f>E85*VLOOKUP(D85,Товар!A:F,5)</f>
        <v>50000</v>
      </c>
      <c r="I85" t="str">
        <f>VLOOKUP(C85,Магазин!A:C,3)</f>
        <v>Лесная, 7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VLOOKUP(D86,Товар!A:F,3)</f>
        <v>Карамель мятная</v>
      </c>
      <c r="H86">
        <f>E86*VLOOKUP(D86,Товар!A:F,5)</f>
        <v>100000</v>
      </c>
      <c r="I86" t="str">
        <f>VLOOKUP(C86,Магазин!A:C,3)</f>
        <v>Лесная, 7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VLOOKUP(D87,Товар!A:F,3)</f>
        <v>Клюква в сахаре</v>
      </c>
      <c r="H87">
        <f>E87*VLOOKUP(D87,Товар!A:F,5)</f>
        <v>60000</v>
      </c>
      <c r="I87" t="str">
        <f>VLOOKUP(C87,Магазин!A:C,3)</f>
        <v>Лесная, 7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VLOOKUP(D88,Товар!A:F,3)</f>
        <v>Курага в шоколаде</v>
      </c>
      <c r="H88">
        <f>E88*VLOOKUP(D88,Товар!A:F,5)</f>
        <v>50000</v>
      </c>
      <c r="I88" t="str">
        <f>VLOOKUP(C88,Магазин!A:C,3)</f>
        <v>Лесная, 7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VLOOKUP(D89,Товар!A:F,3)</f>
        <v>Леденец "Петушок"</v>
      </c>
      <c r="H89">
        <f>E89*VLOOKUP(D89,Товар!A:F,5)</f>
        <v>200</v>
      </c>
      <c r="I89" t="str">
        <f>VLOOKUP(C89,Магазин!A:C,3)</f>
        <v>Лесная, 7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VLOOKUP(D90,Товар!A:F,3)</f>
        <v>Леденцы фруктовые драже</v>
      </c>
      <c r="H90">
        <f>E90*VLOOKUP(D90,Товар!A:F,5)</f>
        <v>30000</v>
      </c>
      <c r="I90" t="str">
        <f>VLOOKUP(C90,Магазин!A:C,3)</f>
        <v>Лесная, 7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VLOOKUP(D91,Товар!A:F,3)</f>
        <v>Мармелад в шоколаде</v>
      </c>
      <c r="H91">
        <f>E91*VLOOKUP(D91,Товар!A:F,5)</f>
        <v>30000</v>
      </c>
      <c r="I91" t="str">
        <f>VLOOKUP(C91,Магазин!A:C,3)</f>
        <v>Лесная, 7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VLOOKUP(D92,Товар!A:F,3)</f>
        <v>Мармелад желейный фигурки</v>
      </c>
      <c r="H92">
        <f>E92*VLOOKUP(D92,Товар!A:F,5)</f>
        <v>140000</v>
      </c>
      <c r="I92" t="str">
        <f>VLOOKUP(C92,Магазин!A:C,3)</f>
        <v>Лесная, 7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VLOOKUP(D93,Товар!A:F,3)</f>
        <v>Мармелад лимонный</v>
      </c>
      <c r="H93">
        <f>E93*VLOOKUP(D93,Товар!A:F,5)</f>
        <v>100000</v>
      </c>
      <c r="I93" t="str">
        <f>VLOOKUP(C93,Магазин!A:C,3)</f>
        <v>Лесная, 7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VLOOKUP(D94,Товар!A:F,3)</f>
        <v>Мармелад сливовый</v>
      </c>
      <c r="H94">
        <f>E94*VLOOKUP(D94,Товар!A:F,5)</f>
        <v>100000</v>
      </c>
      <c r="I94" t="str">
        <f>VLOOKUP(C94,Магазин!A:C,3)</f>
        <v>Лесная, 7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VLOOKUP(D95,Товар!A:F,3)</f>
        <v>Мармелад фруктовый</v>
      </c>
      <c r="H95">
        <f>E95*VLOOKUP(D95,Товар!A:F,5)</f>
        <v>120000</v>
      </c>
      <c r="I95" t="str">
        <f>VLOOKUP(C95,Магазин!A:C,3)</f>
        <v>Лесная, 7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VLOOKUP(D96,Товар!A:F,3)</f>
        <v>Мармелад яблочный</v>
      </c>
      <c r="H96">
        <f>E96*VLOOKUP(D96,Товар!A:F,5)</f>
        <v>200000</v>
      </c>
      <c r="I96" t="str">
        <f>VLOOKUP(C96,Магазин!A:C,3)</f>
        <v>Лесная, 7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VLOOKUP(D97,Товар!A:F,3)</f>
        <v>Набор конфет "Новогодний"</v>
      </c>
      <c r="H97">
        <f>E97*VLOOKUP(D97,Товар!A:F,5)</f>
        <v>40000</v>
      </c>
      <c r="I97" t="str">
        <f>VLOOKUP(C97,Магазин!A:C,3)</f>
        <v>Лесная, 7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VLOOKUP(D98,Товар!A:F,3)</f>
        <v>Пастила ванильная</v>
      </c>
      <c r="H98">
        <f>E98*VLOOKUP(D98,Товар!A:F,5)</f>
        <v>50000</v>
      </c>
      <c r="I98" t="str">
        <f>VLOOKUP(C98,Магазин!A:C,3)</f>
        <v>Лесная, 7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VLOOKUP(D99,Товар!A:F,3)</f>
        <v>Пастила с клюквенным соком</v>
      </c>
      <c r="H99">
        <f>E99*VLOOKUP(D99,Товар!A:F,5)</f>
        <v>60000</v>
      </c>
      <c r="I99" t="str">
        <f>VLOOKUP(C99,Магазин!A:C,3)</f>
        <v>Лесная, 7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VLOOKUP(D100,Товар!A:F,3)</f>
        <v>Сладкая плитка соевая</v>
      </c>
      <c r="H100">
        <f>E100*VLOOKUP(D100,Товар!A:F,5)</f>
        <v>20000</v>
      </c>
      <c r="I100" t="str">
        <f>VLOOKUP(C100,Магазин!A:C,3)</f>
        <v>Лесная, 7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VLOOKUP(D101,Товар!A:F,3)</f>
        <v>Суфле в шоколаде</v>
      </c>
      <c r="H101">
        <f>E101*VLOOKUP(D101,Товар!A:F,5)</f>
        <v>50000</v>
      </c>
      <c r="I101" t="str">
        <f>VLOOKUP(C101,Магазин!A:C,3)</f>
        <v>Лесная, 7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VLOOKUP(D102,Товар!A:F,3)</f>
        <v>Чернослив в шоколаде</v>
      </c>
      <c r="H102">
        <f>E102*VLOOKUP(D102,Товар!A:F,5)</f>
        <v>50000</v>
      </c>
      <c r="I102" t="str">
        <f>VLOOKUP(C102,Магазин!A:C,3)</f>
        <v>Лесная, 7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VLOOKUP(D103,Товар!A:F,3)</f>
        <v>Шоколад молочный</v>
      </c>
      <c r="H103">
        <f>E103*VLOOKUP(D103,Товар!A:F,5)</f>
        <v>20000</v>
      </c>
      <c r="I103" t="str">
        <f>VLOOKUP(C103,Магазин!A:C,3)</f>
        <v>Лесная, 7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VLOOKUP(D104,Товар!A:F,3)</f>
        <v>Шоколад с изюмом</v>
      </c>
      <c r="H104">
        <f>E104*VLOOKUP(D104,Товар!A:F,5)</f>
        <v>16000</v>
      </c>
      <c r="I104" t="str">
        <f>VLOOKUP(C104,Магазин!A:C,3)</f>
        <v>Лесная, 7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VLOOKUP(D105,Товар!A:F,3)</f>
        <v>Шоколад с орехом</v>
      </c>
      <c r="H105">
        <f>E105*VLOOKUP(D105,Товар!A:F,5)</f>
        <v>20000</v>
      </c>
      <c r="I105" t="str">
        <f>VLOOKUP(C105,Магазин!A:C,3)</f>
        <v>Лесная, 7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VLOOKUP(D106,Товар!A:F,3)</f>
        <v>Шоколад темный</v>
      </c>
      <c r="H106">
        <f>E106*VLOOKUP(D106,Товар!A:F,5)</f>
        <v>20000</v>
      </c>
      <c r="I106" t="str">
        <f>VLOOKUP(C106,Магазин!A:C,3)</f>
        <v>Лесная, 7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VLOOKUP(D107,Товар!A:F,3)</f>
        <v>Шоколадные конфеты "Белочка"</v>
      </c>
      <c r="H107">
        <f>E107*VLOOKUP(D107,Товар!A:F,5)</f>
        <v>40000</v>
      </c>
      <c r="I107" t="str">
        <f>VLOOKUP(C107,Магазин!A:C,3)</f>
        <v>Лесная, 7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VLOOKUP(D108,Товар!A:F,3)</f>
        <v>Шоколадные конфеты "Грильяж"</v>
      </c>
      <c r="H108">
        <f>E108*VLOOKUP(D108,Товар!A:F,5)</f>
        <v>60000</v>
      </c>
      <c r="I108" t="str">
        <f>VLOOKUP(C108,Магазин!A:C,3)</f>
        <v>Лесная, 7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VLOOKUP(D109,Товар!A:F,3)</f>
        <v>Шоколадные конфеты ассорти</v>
      </c>
      <c r="H109">
        <f>E109*VLOOKUP(D109,Товар!A:F,5)</f>
        <v>80000</v>
      </c>
      <c r="I109" t="str">
        <f>VLOOKUP(C109,Магазин!A:C,3)</f>
        <v>Лесная, 7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VLOOKUP(D110,Товар!A:F,3)</f>
        <v>Батончик соевый</v>
      </c>
      <c r="H110">
        <f>E110*VLOOKUP(D110,Товар!A:F,5)</f>
        <v>50000</v>
      </c>
      <c r="I110" t="str">
        <f>VLOOKUP(C110,Магазин!A:C,3)</f>
        <v>просп. Мира, 45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VLOOKUP(D111,Товар!A:F,3)</f>
        <v>Заяц шоколадный большой</v>
      </c>
      <c r="H111">
        <f>E111*VLOOKUP(D111,Товар!A:F,5)</f>
        <v>200</v>
      </c>
      <c r="I111" t="str">
        <f>VLOOKUP(C111,Магазин!A:C,3)</f>
        <v>просп. Мира, 45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VLOOKUP(D112,Товар!A:F,3)</f>
        <v>Заяц шоколадный малый</v>
      </c>
      <c r="H112">
        <f>E112*VLOOKUP(D112,Товар!A:F,5)</f>
        <v>1200</v>
      </c>
      <c r="I112" t="str">
        <f>VLOOKUP(C112,Магазин!A:C,3)</f>
        <v>просп. Мира, 45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VLOOKUP(D113,Товар!A:F,3)</f>
        <v>Зефир в шоколаде</v>
      </c>
      <c r="H113">
        <f>E113*VLOOKUP(D113,Товар!A:F,5)</f>
        <v>50000</v>
      </c>
      <c r="I113" t="str">
        <f>VLOOKUP(C113,Магазин!A:C,3)</f>
        <v>просп. Мира, 45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VLOOKUP(D114,Товар!A:F,3)</f>
        <v>Зефир ванильный</v>
      </c>
      <c r="H114">
        <f>E114*VLOOKUP(D114,Товар!A:F,5)</f>
        <v>160000</v>
      </c>
      <c r="I114" t="str">
        <f>VLOOKUP(C114,Магазин!A:C,3)</f>
        <v>просп. Мира, 45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VLOOKUP(D115,Товар!A:F,3)</f>
        <v>Зефир воздушный</v>
      </c>
      <c r="H115">
        <f>E115*VLOOKUP(D115,Товар!A:F,5)</f>
        <v>100000</v>
      </c>
      <c r="I115" t="str">
        <f>VLOOKUP(C115,Магазин!A:C,3)</f>
        <v>просп. Мира, 45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VLOOKUP(D116,Товар!A:F,3)</f>
        <v>Зефир лимонный</v>
      </c>
      <c r="H116">
        <f>E116*VLOOKUP(D116,Товар!A:F,5)</f>
        <v>200000</v>
      </c>
      <c r="I116" t="str">
        <f>VLOOKUP(C116,Магазин!A:C,3)</f>
        <v>просп. Мира, 45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VLOOKUP(D117,Товар!A:F,3)</f>
        <v>Карамель "Барбарис"</v>
      </c>
      <c r="H117">
        <f>E117*VLOOKUP(D117,Товар!A:F,5)</f>
        <v>50000</v>
      </c>
      <c r="I117" t="str">
        <f>VLOOKUP(C117,Магазин!A:C,3)</f>
        <v>просп. Мира, 45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VLOOKUP(D118,Товар!A:F,3)</f>
        <v>Карамель "Взлетная"</v>
      </c>
      <c r="H118">
        <f>E118*VLOOKUP(D118,Товар!A:F,5)</f>
        <v>100000</v>
      </c>
      <c r="I118" t="str">
        <f>VLOOKUP(C118,Магазин!A:C,3)</f>
        <v>просп. Мира, 45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VLOOKUP(D119,Товар!A:F,3)</f>
        <v>Карамель "Раковая шейка"</v>
      </c>
      <c r="H119">
        <f>E119*VLOOKUP(D119,Товар!A:F,5)</f>
        <v>200000</v>
      </c>
      <c r="I119" t="str">
        <f>VLOOKUP(C119,Магазин!A:C,3)</f>
        <v>просп. Мира, 45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VLOOKUP(D120,Товар!A:F,3)</f>
        <v>Карамель клубничная</v>
      </c>
      <c r="H120">
        <f>E120*VLOOKUP(D120,Товар!A:F,5)</f>
        <v>100000</v>
      </c>
      <c r="I120" t="str">
        <f>VLOOKUP(C120,Магазин!A:C,3)</f>
        <v>просп. Мира, 45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VLOOKUP(D121,Товар!A:F,3)</f>
        <v>Карамель лимонная</v>
      </c>
      <c r="H121">
        <f>E121*VLOOKUP(D121,Товар!A:F,5)</f>
        <v>50000</v>
      </c>
      <c r="I121" t="str">
        <f>VLOOKUP(C121,Магазин!A:C,3)</f>
        <v>просп. Мира, 45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VLOOKUP(D122,Товар!A:F,3)</f>
        <v>Карамель мятная</v>
      </c>
      <c r="H122">
        <f>E122*VLOOKUP(D122,Товар!A:F,5)</f>
        <v>100000</v>
      </c>
      <c r="I122" t="str">
        <f>VLOOKUP(C122,Магазин!A:C,3)</f>
        <v>просп. Мира, 45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VLOOKUP(D123,Товар!A:F,3)</f>
        <v>Клюква в сахаре</v>
      </c>
      <c r="H123">
        <f>E123*VLOOKUP(D123,Товар!A:F,5)</f>
        <v>60000</v>
      </c>
      <c r="I123" t="str">
        <f>VLOOKUP(C123,Магазин!A:C,3)</f>
        <v>просп. Мира, 45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VLOOKUP(D124,Товар!A:F,3)</f>
        <v>Курага в шоколаде</v>
      </c>
      <c r="H124">
        <f>E124*VLOOKUP(D124,Товар!A:F,5)</f>
        <v>50000</v>
      </c>
      <c r="I124" t="str">
        <f>VLOOKUP(C124,Магазин!A:C,3)</f>
        <v>просп. Мира, 45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VLOOKUP(D125,Товар!A:F,3)</f>
        <v>Леденец "Петушок"</v>
      </c>
      <c r="H125">
        <f>E125*VLOOKUP(D125,Товар!A:F,5)</f>
        <v>200</v>
      </c>
      <c r="I125" t="str">
        <f>VLOOKUP(C125,Магазин!A:C,3)</f>
        <v>просп. Мира, 45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VLOOKUP(D126,Товар!A:F,3)</f>
        <v>Леденцы фруктовые драже</v>
      </c>
      <c r="H126">
        <f>E126*VLOOKUP(D126,Товар!A:F,5)</f>
        <v>30000</v>
      </c>
      <c r="I126" t="str">
        <f>VLOOKUP(C126,Магазин!A:C,3)</f>
        <v>просп. Мира, 45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VLOOKUP(D127,Товар!A:F,3)</f>
        <v>Мармелад в шоколаде</v>
      </c>
      <c r="H127">
        <f>E127*VLOOKUP(D127,Товар!A:F,5)</f>
        <v>30000</v>
      </c>
      <c r="I127" t="str">
        <f>VLOOKUP(C127,Магазин!A:C,3)</f>
        <v>просп. Мира, 45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VLOOKUP(D128,Товар!A:F,3)</f>
        <v>Мармелад желейный фигурки</v>
      </c>
      <c r="H128">
        <f>E128*VLOOKUP(D128,Товар!A:F,5)</f>
        <v>140000</v>
      </c>
      <c r="I128" t="str">
        <f>VLOOKUP(C128,Магазин!A:C,3)</f>
        <v>просп. Мира, 45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VLOOKUP(D129,Товар!A:F,3)</f>
        <v>Мармелад лимонный</v>
      </c>
      <c r="H129">
        <f>E129*VLOOKUP(D129,Товар!A:F,5)</f>
        <v>100000</v>
      </c>
      <c r="I129" t="str">
        <f>VLOOKUP(C129,Магазин!A:C,3)</f>
        <v>просп. Мира, 45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VLOOKUP(D130,Товар!A:F,3)</f>
        <v>Мармелад сливовый</v>
      </c>
      <c r="H130">
        <f>E130*VLOOKUP(D130,Товар!A:F,5)</f>
        <v>100000</v>
      </c>
      <c r="I130" t="str">
        <f>VLOOKUP(C130,Магазин!A:C,3)</f>
        <v>просп. Мира, 45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VLOOKUP(D131,Товар!A:F,3)</f>
        <v>Мармелад фруктовый</v>
      </c>
      <c r="H131">
        <f>E131*VLOOKUP(D131,Товар!A:F,5)</f>
        <v>120000</v>
      </c>
      <c r="I131" t="str">
        <f>VLOOKUP(C131,Магазин!A:C,3)</f>
        <v>просп. Мира, 45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VLOOKUP(D132,Товар!A:F,3)</f>
        <v>Мармелад яблочный</v>
      </c>
      <c r="H132">
        <f>E132*VLOOKUP(D132,Товар!A:F,5)</f>
        <v>200000</v>
      </c>
      <c r="I132" t="str">
        <f>VLOOKUP(C132,Магазин!A:C,3)</f>
        <v>просп. Мира, 45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VLOOKUP(D133,Товар!A:F,3)</f>
        <v>Набор конфет "Новогодний"</v>
      </c>
      <c r="H133">
        <f>E133*VLOOKUP(D133,Товар!A:F,5)</f>
        <v>40000</v>
      </c>
      <c r="I133" t="str">
        <f>VLOOKUP(C133,Магазин!A:C,3)</f>
        <v>просп. Мира, 45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VLOOKUP(D134,Товар!A:F,3)</f>
        <v>Пастила ванильная</v>
      </c>
      <c r="H134">
        <f>E134*VLOOKUP(D134,Товар!A:F,5)</f>
        <v>50000</v>
      </c>
      <c r="I134" t="str">
        <f>VLOOKUP(C134,Магазин!A:C,3)</f>
        <v>просп. Мира, 45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VLOOKUP(D135,Товар!A:F,3)</f>
        <v>Пастила с клюквенным соком</v>
      </c>
      <c r="H135">
        <f>E135*VLOOKUP(D135,Товар!A:F,5)</f>
        <v>60000</v>
      </c>
      <c r="I135" t="str">
        <f>VLOOKUP(C135,Магазин!A:C,3)</f>
        <v>просп. Мира, 45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VLOOKUP(D136,Товар!A:F,3)</f>
        <v>Сладкая плитка соевая</v>
      </c>
      <c r="H136">
        <f>E136*VLOOKUP(D136,Товар!A:F,5)</f>
        <v>20000</v>
      </c>
      <c r="I136" t="str">
        <f>VLOOKUP(C136,Магазин!A:C,3)</f>
        <v>просп. Мира, 45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VLOOKUP(D137,Товар!A:F,3)</f>
        <v>Суфле в шоколаде</v>
      </c>
      <c r="H137">
        <f>E137*VLOOKUP(D137,Товар!A:F,5)</f>
        <v>50000</v>
      </c>
      <c r="I137" t="str">
        <f>VLOOKUP(C137,Магазин!A:C,3)</f>
        <v>просп. Мира, 45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VLOOKUP(D138,Товар!A:F,3)</f>
        <v>Чернослив в шоколаде</v>
      </c>
      <c r="H138">
        <f>E138*VLOOKUP(D138,Товар!A:F,5)</f>
        <v>50000</v>
      </c>
      <c r="I138" t="str">
        <f>VLOOKUP(C138,Магазин!A:C,3)</f>
        <v>просп. Мира, 45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VLOOKUP(D139,Товар!A:F,3)</f>
        <v>Шоколад молочный</v>
      </c>
      <c r="H139">
        <f>E139*VLOOKUP(D139,Товар!A:F,5)</f>
        <v>20000</v>
      </c>
      <c r="I139" t="str">
        <f>VLOOKUP(C139,Магазин!A:C,3)</f>
        <v>просп. Мира, 45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VLOOKUP(D140,Товар!A:F,3)</f>
        <v>Шоколад с изюмом</v>
      </c>
      <c r="H140">
        <f>E140*VLOOKUP(D140,Товар!A:F,5)</f>
        <v>16000</v>
      </c>
      <c r="I140" t="str">
        <f>VLOOKUP(C140,Магазин!A:C,3)</f>
        <v>просп. Мира, 45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VLOOKUP(D141,Товар!A:F,3)</f>
        <v>Шоколад с орехом</v>
      </c>
      <c r="H141">
        <f>E141*VLOOKUP(D141,Товар!A:F,5)</f>
        <v>20000</v>
      </c>
      <c r="I141" t="str">
        <f>VLOOKUP(C141,Магазин!A:C,3)</f>
        <v>просп. Мира, 45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VLOOKUP(D142,Товар!A:F,3)</f>
        <v>Шоколад темный</v>
      </c>
      <c r="H142">
        <f>E142*VLOOKUP(D142,Товар!A:F,5)</f>
        <v>20000</v>
      </c>
      <c r="I142" t="str">
        <f>VLOOKUP(C142,Магазин!A:C,3)</f>
        <v>просп. Мира, 45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VLOOKUP(D143,Товар!A:F,3)</f>
        <v>Шоколадные конфеты "Белочка"</v>
      </c>
      <c r="H143">
        <f>E143*VLOOKUP(D143,Товар!A:F,5)</f>
        <v>40000</v>
      </c>
      <c r="I143" t="str">
        <f>VLOOKUP(C143,Магазин!A:C,3)</f>
        <v>просп. Мира, 45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VLOOKUP(D144,Товар!A:F,3)</f>
        <v>Шоколадные конфеты "Грильяж"</v>
      </c>
      <c r="H144">
        <f>E144*VLOOKUP(D144,Товар!A:F,5)</f>
        <v>60000</v>
      </c>
      <c r="I144" t="str">
        <f>VLOOKUP(C144,Магазин!A:C,3)</f>
        <v>просп. Мира, 45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VLOOKUP(D145,Товар!A:F,3)</f>
        <v>Шоколадные конфеты ассорти</v>
      </c>
      <c r="H145">
        <f>E145*VLOOKUP(D145,Товар!A:F,5)</f>
        <v>80000</v>
      </c>
      <c r="I145" t="str">
        <f>VLOOKUP(C145,Магазин!A:C,3)</f>
        <v>просп. Мира, 45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VLOOKUP(D146,Товар!A:F,3)</f>
        <v>Батончик соевый</v>
      </c>
      <c r="H146">
        <f>E146*VLOOKUP(D146,Товар!A:F,5)</f>
        <v>50000</v>
      </c>
      <c r="I146" t="str">
        <f>VLOOKUP(C146,Магазин!A:C,3)</f>
        <v>просп. Революции, 29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VLOOKUP(D147,Товар!A:F,3)</f>
        <v>Заяц шоколадный большой</v>
      </c>
      <c r="H147">
        <f>E147*VLOOKUP(D147,Товар!A:F,5)</f>
        <v>200</v>
      </c>
      <c r="I147" t="str">
        <f>VLOOKUP(C147,Магазин!A:C,3)</f>
        <v>просп. Революции, 29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VLOOKUP(D148,Товар!A:F,3)</f>
        <v>Заяц шоколадный малый</v>
      </c>
      <c r="H148">
        <f>E148*VLOOKUP(D148,Товар!A:F,5)</f>
        <v>1200</v>
      </c>
      <c r="I148" t="str">
        <f>VLOOKUP(C148,Магазин!A:C,3)</f>
        <v>просп. Революции, 29</v>
      </c>
    </row>
    <row r="149" spans="1:9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VLOOKUP(D149,Товар!A:F,3)</f>
        <v>Зефир в шоколаде</v>
      </c>
      <c r="H149">
        <f>E149*VLOOKUP(D149,Товар!A:F,5)</f>
        <v>50000</v>
      </c>
      <c r="I149" t="str">
        <f>VLOOKUP(C149,Магазин!A:C,3)</f>
        <v>просп. Революции, 29</v>
      </c>
    </row>
    <row r="150" spans="1:9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VLOOKUP(D150,Товар!A:F,3)</f>
        <v>Зефир ванильный</v>
      </c>
      <c r="H150">
        <f>E150*VLOOKUP(D150,Товар!A:F,5)</f>
        <v>160000</v>
      </c>
      <c r="I150" t="str">
        <f>VLOOKUP(C150,Магазин!A:C,3)</f>
        <v>просп. Революции, 29</v>
      </c>
    </row>
    <row r="151" spans="1:9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VLOOKUP(D151,Товар!A:F,3)</f>
        <v>Зефир воздушный</v>
      </c>
      <c r="H151">
        <f>E151*VLOOKUP(D151,Товар!A:F,5)</f>
        <v>100000</v>
      </c>
      <c r="I151" t="str">
        <f>VLOOKUP(C151,Магазин!A:C,3)</f>
        <v>просп. Революции, 29</v>
      </c>
    </row>
    <row r="152" spans="1:9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VLOOKUP(D152,Товар!A:F,3)</f>
        <v>Зефир лимонный</v>
      </c>
      <c r="H152">
        <f>E152*VLOOKUP(D152,Товар!A:F,5)</f>
        <v>200000</v>
      </c>
      <c r="I152" t="str">
        <f>VLOOKUP(C152,Магазин!A:C,3)</f>
        <v>просп. Революции, 29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VLOOKUP(D153,Товар!A:F,3)</f>
        <v>Карамель "Барбарис"</v>
      </c>
      <c r="H153">
        <f>E153*VLOOKUP(D153,Товар!A:F,5)</f>
        <v>50000</v>
      </c>
      <c r="I153" t="str">
        <f>VLOOKUP(C153,Магазин!A:C,3)</f>
        <v>просп. Революции, 29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VLOOKUP(D154,Товар!A:F,3)</f>
        <v>Карамель "Взлетная"</v>
      </c>
      <c r="H154">
        <f>E154*VLOOKUP(D154,Товар!A:F,5)</f>
        <v>100000</v>
      </c>
      <c r="I154" t="str">
        <f>VLOOKUP(C154,Магазин!A:C,3)</f>
        <v>просп. Революции, 29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VLOOKUP(D155,Товар!A:F,3)</f>
        <v>Карамель "Раковая шейка"</v>
      </c>
      <c r="H155">
        <f>E155*VLOOKUP(D155,Товар!A:F,5)</f>
        <v>200000</v>
      </c>
      <c r="I155" t="str">
        <f>VLOOKUP(C155,Магазин!A:C,3)</f>
        <v>просп. Революции, 29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VLOOKUP(D156,Товар!A:F,3)</f>
        <v>Карамель клубничная</v>
      </c>
      <c r="H156">
        <f>E156*VLOOKUP(D156,Товар!A:F,5)</f>
        <v>100000</v>
      </c>
      <c r="I156" t="str">
        <f>VLOOKUP(C156,Магазин!A:C,3)</f>
        <v>просп. Революции, 29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VLOOKUP(D157,Товар!A:F,3)</f>
        <v>Карамель лимонная</v>
      </c>
      <c r="H157">
        <f>E157*VLOOKUP(D157,Товар!A:F,5)</f>
        <v>50000</v>
      </c>
      <c r="I157" t="str">
        <f>VLOOKUP(C157,Магазин!A:C,3)</f>
        <v>просп. Революции, 29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VLOOKUP(D158,Товар!A:F,3)</f>
        <v>Карамель мятная</v>
      </c>
      <c r="H158">
        <f>E158*VLOOKUP(D158,Товар!A:F,5)</f>
        <v>100000</v>
      </c>
      <c r="I158" t="str">
        <f>VLOOKUP(C158,Магазин!A:C,3)</f>
        <v>просп. Революции, 29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VLOOKUP(D159,Товар!A:F,3)</f>
        <v>Клюква в сахаре</v>
      </c>
      <c r="H159">
        <f>E159*VLOOKUP(D159,Товар!A:F,5)</f>
        <v>60000</v>
      </c>
      <c r="I159" t="str">
        <f>VLOOKUP(C159,Магазин!A:C,3)</f>
        <v>просп. Революции, 29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VLOOKUP(D160,Товар!A:F,3)</f>
        <v>Курага в шоколаде</v>
      </c>
      <c r="H160">
        <f>E160*VLOOKUP(D160,Товар!A:F,5)</f>
        <v>50000</v>
      </c>
      <c r="I160" t="str">
        <f>VLOOKUP(C160,Магазин!A:C,3)</f>
        <v>просп. Революции, 29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VLOOKUP(D161,Товар!A:F,3)</f>
        <v>Леденец "Петушок"</v>
      </c>
      <c r="H161">
        <f>E161*VLOOKUP(D161,Товар!A:F,5)</f>
        <v>200</v>
      </c>
      <c r="I161" t="str">
        <f>VLOOKUP(C161,Магазин!A:C,3)</f>
        <v>просп. Революции, 29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VLOOKUP(D162,Товар!A:F,3)</f>
        <v>Леденцы фруктовые драже</v>
      </c>
      <c r="H162">
        <f>E162*VLOOKUP(D162,Товар!A:F,5)</f>
        <v>30000</v>
      </c>
      <c r="I162" t="str">
        <f>VLOOKUP(C162,Магазин!A:C,3)</f>
        <v>просп. Революции, 29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VLOOKUP(D163,Товар!A:F,3)</f>
        <v>Мармелад в шоколаде</v>
      </c>
      <c r="H163">
        <f>E163*VLOOKUP(D163,Товар!A:F,5)</f>
        <v>30000</v>
      </c>
      <c r="I163" t="str">
        <f>VLOOKUP(C163,Магазин!A:C,3)</f>
        <v>просп. Революции, 29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VLOOKUP(D164,Товар!A:F,3)</f>
        <v>Мармелад желейный фигурки</v>
      </c>
      <c r="H164">
        <f>E164*VLOOKUP(D164,Товар!A:F,5)</f>
        <v>140000</v>
      </c>
      <c r="I164" t="str">
        <f>VLOOKUP(C164,Магазин!A:C,3)</f>
        <v>просп. Революции, 29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VLOOKUP(D165,Товар!A:F,3)</f>
        <v>Мармелад лимонный</v>
      </c>
      <c r="H165">
        <f>E165*VLOOKUP(D165,Товар!A:F,5)</f>
        <v>100000</v>
      </c>
      <c r="I165" t="str">
        <f>VLOOKUP(C165,Магазин!A:C,3)</f>
        <v>просп. Революции, 29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VLOOKUP(D166,Товар!A:F,3)</f>
        <v>Мармелад сливовый</v>
      </c>
      <c r="H166">
        <f>E166*VLOOKUP(D166,Товар!A:F,5)</f>
        <v>100000</v>
      </c>
      <c r="I166" t="str">
        <f>VLOOKUP(C166,Магазин!A:C,3)</f>
        <v>просп. Революции, 29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VLOOKUP(D167,Товар!A:F,3)</f>
        <v>Мармелад фруктовый</v>
      </c>
      <c r="H167">
        <f>E167*VLOOKUP(D167,Товар!A:F,5)</f>
        <v>120000</v>
      </c>
      <c r="I167" t="str">
        <f>VLOOKUP(C167,Магазин!A:C,3)</f>
        <v>просп. Революции, 29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VLOOKUP(D168,Товар!A:F,3)</f>
        <v>Мармелад яблочный</v>
      </c>
      <c r="H168">
        <f>E168*VLOOKUP(D168,Товар!A:F,5)</f>
        <v>200000</v>
      </c>
      <c r="I168" t="str">
        <f>VLOOKUP(C168,Магазин!A:C,3)</f>
        <v>просп. Революции, 29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VLOOKUP(D169,Товар!A:F,3)</f>
        <v>Набор конфет "Новогодний"</v>
      </c>
      <c r="H169">
        <f>E169*VLOOKUP(D169,Товар!A:F,5)</f>
        <v>40000</v>
      </c>
      <c r="I169" t="str">
        <f>VLOOKUP(C169,Магазин!A:C,3)</f>
        <v>просп. Революции, 29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VLOOKUP(D170,Товар!A:F,3)</f>
        <v>Пастила ванильная</v>
      </c>
      <c r="H170">
        <f>E170*VLOOKUP(D170,Товар!A:F,5)</f>
        <v>50000</v>
      </c>
      <c r="I170" t="str">
        <f>VLOOKUP(C170,Магазин!A:C,3)</f>
        <v>просп. Революции, 29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VLOOKUP(D171,Товар!A:F,3)</f>
        <v>Пастила с клюквенным соком</v>
      </c>
      <c r="H171">
        <f>E171*VLOOKUP(D171,Товар!A:F,5)</f>
        <v>60000</v>
      </c>
      <c r="I171" t="str">
        <f>VLOOKUP(C171,Магазин!A:C,3)</f>
        <v>просп. Революции, 29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VLOOKUP(D172,Товар!A:F,3)</f>
        <v>Сладкая плитка соевая</v>
      </c>
      <c r="H172">
        <f>E172*VLOOKUP(D172,Товар!A:F,5)</f>
        <v>20000</v>
      </c>
      <c r="I172" t="str">
        <f>VLOOKUP(C172,Магазин!A:C,3)</f>
        <v>просп. Революции, 29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VLOOKUP(D173,Товар!A:F,3)</f>
        <v>Суфле в шоколаде</v>
      </c>
      <c r="H173">
        <f>E173*VLOOKUP(D173,Товар!A:F,5)</f>
        <v>50000</v>
      </c>
      <c r="I173" t="str">
        <f>VLOOKUP(C173,Магазин!A:C,3)</f>
        <v>просп. Революции, 29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VLOOKUP(D174,Товар!A:F,3)</f>
        <v>Чернослив в шоколаде</v>
      </c>
      <c r="H174">
        <f>E174*VLOOKUP(D174,Товар!A:F,5)</f>
        <v>50000</v>
      </c>
      <c r="I174" t="str">
        <f>VLOOKUP(C174,Магазин!A:C,3)</f>
        <v>просп. Революции, 29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VLOOKUP(D175,Товар!A:F,3)</f>
        <v>Шоколад молочный</v>
      </c>
      <c r="H175">
        <f>E175*VLOOKUP(D175,Товар!A:F,5)</f>
        <v>20000</v>
      </c>
      <c r="I175" t="str">
        <f>VLOOKUP(C175,Магазин!A:C,3)</f>
        <v>просп. Революции, 29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VLOOKUP(D176,Товар!A:F,3)</f>
        <v>Шоколад с изюмом</v>
      </c>
      <c r="H176">
        <f>E176*VLOOKUP(D176,Товар!A:F,5)</f>
        <v>16000</v>
      </c>
      <c r="I176" t="str">
        <f>VLOOKUP(C176,Магазин!A:C,3)</f>
        <v>просп. Революции, 29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VLOOKUP(D177,Товар!A:F,3)</f>
        <v>Шоколад с орехом</v>
      </c>
      <c r="H177">
        <f>E177*VLOOKUP(D177,Товар!A:F,5)</f>
        <v>20000</v>
      </c>
      <c r="I177" t="str">
        <f>VLOOKUP(C177,Магазин!A:C,3)</f>
        <v>просп. Революции, 29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VLOOKUP(D178,Товар!A:F,3)</f>
        <v>Шоколад темный</v>
      </c>
      <c r="H178">
        <f>E178*VLOOKUP(D178,Товар!A:F,5)</f>
        <v>20000</v>
      </c>
      <c r="I178" t="str">
        <f>VLOOKUP(C178,Магазин!A:C,3)</f>
        <v>просп. Революции, 29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VLOOKUP(D179,Товар!A:F,3)</f>
        <v>Шоколадные конфеты "Белочка"</v>
      </c>
      <c r="H179">
        <f>E179*VLOOKUP(D179,Товар!A:F,5)</f>
        <v>40000</v>
      </c>
      <c r="I179" t="str">
        <f>VLOOKUP(C179,Магазин!A:C,3)</f>
        <v>просп. Революции, 29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VLOOKUP(D180,Товар!A:F,3)</f>
        <v>Шоколадные конфеты "Грильяж"</v>
      </c>
      <c r="H180">
        <f>E180*VLOOKUP(D180,Товар!A:F,5)</f>
        <v>60000</v>
      </c>
      <c r="I180" t="str">
        <f>VLOOKUP(C180,Магазин!A:C,3)</f>
        <v>просп. Революции, 29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VLOOKUP(D181,Товар!A:F,3)</f>
        <v>Шоколадные конфеты ассорти</v>
      </c>
      <c r="H181">
        <f>E181*VLOOKUP(D181,Товар!A:F,5)</f>
        <v>80000</v>
      </c>
      <c r="I181" t="str">
        <f>VLOOKUP(C181,Магазин!A:C,3)</f>
        <v>просп. Революции, 29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VLOOKUP(D182,Товар!A:F,3)</f>
        <v>Батончик соевый</v>
      </c>
      <c r="H182">
        <f>E182*VLOOKUP(D182,Товар!A:F,5)</f>
        <v>50000</v>
      </c>
      <c r="I182" t="str">
        <f>VLOOKUP(C182,Магазин!A:C,3)</f>
        <v>Лесная, 7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VLOOKUP(D183,Товар!A:F,3)</f>
        <v>Заяц шоколадный большой</v>
      </c>
      <c r="H183">
        <f>E183*VLOOKUP(D183,Товар!A:F,5)</f>
        <v>200</v>
      </c>
      <c r="I183" t="str">
        <f>VLOOKUP(C183,Магазин!A:C,3)</f>
        <v>Лесная, 7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VLOOKUP(D184,Товар!A:F,3)</f>
        <v>Заяц шоколадный малый</v>
      </c>
      <c r="H184">
        <f>E184*VLOOKUP(D184,Товар!A:F,5)</f>
        <v>1200</v>
      </c>
      <c r="I184" t="str">
        <f>VLOOKUP(C184,Магазин!A:C,3)</f>
        <v>Лесная, 7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VLOOKUP(D185,Товар!A:F,3)</f>
        <v>Зефир в шоколаде</v>
      </c>
      <c r="H185">
        <f>E185*VLOOKUP(D185,Товар!A:F,5)</f>
        <v>50000</v>
      </c>
      <c r="I185" t="str">
        <f>VLOOKUP(C185,Магазин!A:C,3)</f>
        <v>Лесная, 7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VLOOKUP(D186,Товар!A:F,3)</f>
        <v>Зефир ванильный</v>
      </c>
      <c r="H186">
        <f>E186*VLOOKUP(D186,Товар!A:F,5)</f>
        <v>160000</v>
      </c>
      <c r="I186" t="str">
        <f>VLOOKUP(C186,Магазин!A:C,3)</f>
        <v>Лесная, 7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VLOOKUP(D187,Товар!A:F,3)</f>
        <v>Зефир воздушный</v>
      </c>
      <c r="H187">
        <f>E187*VLOOKUP(D187,Товар!A:F,5)</f>
        <v>100000</v>
      </c>
      <c r="I187" t="str">
        <f>VLOOKUP(C187,Магазин!A:C,3)</f>
        <v>Лесная, 7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VLOOKUP(D188,Товар!A:F,3)</f>
        <v>Зефир лимонный</v>
      </c>
      <c r="H188">
        <f>E188*VLOOKUP(D188,Товар!A:F,5)</f>
        <v>200000</v>
      </c>
      <c r="I188" t="str">
        <f>VLOOKUP(C188,Магазин!A:C,3)</f>
        <v>Лесная, 7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VLOOKUP(D189,Товар!A:F,3)</f>
        <v>Карамель "Барбарис"</v>
      </c>
      <c r="H189">
        <f>E189*VLOOKUP(D189,Товар!A:F,5)</f>
        <v>50000</v>
      </c>
      <c r="I189" t="str">
        <f>VLOOKUP(C189,Магазин!A:C,3)</f>
        <v>Лесная, 7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VLOOKUP(D190,Товар!A:F,3)</f>
        <v>Карамель "Взлетная"</v>
      </c>
      <c r="H190">
        <f>E190*VLOOKUP(D190,Товар!A:F,5)</f>
        <v>100000</v>
      </c>
      <c r="I190" t="str">
        <f>VLOOKUP(C190,Магазин!A:C,3)</f>
        <v>Лесная, 7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VLOOKUP(D191,Товар!A:F,3)</f>
        <v>Карамель "Раковая шейка"</v>
      </c>
      <c r="H191">
        <f>E191*VLOOKUP(D191,Товар!A:F,5)</f>
        <v>200000</v>
      </c>
      <c r="I191" t="str">
        <f>VLOOKUP(C191,Магазин!A:C,3)</f>
        <v>Лесная, 7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VLOOKUP(D192,Товар!A:F,3)</f>
        <v>Карамель клубничная</v>
      </c>
      <c r="H192">
        <f>E192*VLOOKUP(D192,Товар!A:F,5)</f>
        <v>100000</v>
      </c>
      <c r="I192" t="str">
        <f>VLOOKUP(C192,Магазин!A:C,3)</f>
        <v>Лесная, 7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VLOOKUP(D193,Товар!A:F,3)</f>
        <v>Карамель лимонная</v>
      </c>
      <c r="H193">
        <f>E193*VLOOKUP(D193,Товар!A:F,5)</f>
        <v>50000</v>
      </c>
      <c r="I193" t="str">
        <f>VLOOKUP(C193,Магазин!A:C,3)</f>
        <v>Лесная, 7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VLOOKUP(D194,Товар!A:F,3)</f>
        <v>Карамель мятная</v>
      </c>
      <c r="H194">
        <f>E194*VLOOKUP(D194,Товар!A:F,5)</f>
        <v>100000</v>
      </c>
      <c r="I194" t="str">
        <f>VLOOKUP(C194,Магазин!A:C,3)</f>
        <v>Лесная, 7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VLOOKUP(D195,Товар!A:F,3)</f>
        <v>Клюква в сахаре</v>
      </c>
      <c r="H195">
        <f>E195*VLOOKUP(D195,Товар!A:F,5)</f>
        <v>60000</v>
      </c>
      <c r="I195" t="str">
        <f>VLOOKUP(C195,Магазин!A:C,3)</f>
        <v>Лесная, 7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VLOOKUP(D196,Товар!A:F,3)</f>
        <v>Курага в шоколаде</v>
      </c>
      <c r="H196">
        <f>E196*VLOOKUP(D196,Товар!A:F,5)</f>
        <v>50000</v>
      </c>
      <c r="I196" t="str">
        <f>VLOOKUP(C196,Магазин!A:C,3)</f>
        <v>Лесная, 7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VLOOKUP(D197,Товар!A:F,3)</f>
        <v>Леденец "Петушок"</v>
      </c>
      <c r="H197">
        <f>E197*VLOOKUP(D197,Товар!A:F,5)</f>
        <v>200</v>
      </c>
      <c r="I197" t="str">
        <f>VLOOKUP(C197,Магазин!A:C,3)</f>
        <v>Лесная, 7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VLOOKUP(D198,Товар!A:F,3)</f>
        <v>Леденцы фруктовые драже</v>
      </c>
      <c r="H198">
        <f>E198*VLOOKUP(D198,Товар!A:F,5)</f>
        <v>30000</v>
      </c>
      <c r="I198" t="str">
        <f>VLOOKUP(C198,Магазин!A:C,3)</f>
        <v>Лесная, 7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VLOOKUP(D199,Товар!A:F,3)</f>
        <v>Мармелад в шоколаде</v>
      </c>
      <c r="H199">
        <f>E199*VLOOKUP(D199,Товар!A:F,5)</f>
        <v>30000</v>
      </c>
      <c r="I199" t="str">
        <f>VLOOKUP(C199,Магазин!A:C,3)</f>
        <v>Лесная, 7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VLOOKUP(D200,Товар!A:F,3)</f>
        <v>Мармелад желейный фигурки</v>
      </c>
      <c r="H200">
        <f>E200*VLOOKUP(D200,Товар!A:F,5)</f>
        <v>140000</v>
      </c>
      <c r="I200" t="str">
        <f>VLOOKUP(C200,Магазин!A:C,3)</f>
        <v>Лесная, 7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VLOOKUP(D201,Товар!A:F,3)</f>
        <v>Мармелад лимонный</v>
      </c>
      <c r="H201">
        <f>E201*VLOOKUP(D201,Товар!A:F,5)</f>
        <v>100000</v>
      </c>
      <c r="I201" t="str">
        <f>VLOOKUP(C201,Магазин!A:C,3)</f>
        <v>Лесная, 7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VLOOKUP(D202,Товар!A:F,3)</f>
        <v>Мармелад сливовый</v>
      </c>
      <c r="H202">
        <f>E202*VLOOKUP(D202,Товар!A:F,5)</f>
        <v>100000</v>
      </c>
      <c r="I202" t="str">
        <f>VLOOKUP(C202,Магазин!A:C,3)</f>
        <v>Лесная, 7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VLOOKUP(D203,Товар!A:F,3)</f>
        <v>Мармелад фруктовый</v>
      </c>
      <c r="H203">
        <f>E203*VLOOKUP(D203,Товар!A:F,5)</f>
        <v>120000</v>
      </c>
      <c r="I203" t="str">
        <f>VLOOKUP(C203,Магазин!A:C,3)</f>
        <v>Лесная, 7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VLOOKUP(D204,Товар!A:F,3)</f>
        <v>Мармелад яблочный</v>
      </c>
      <c r="H204">
        <f>E204*VLOOKUP(D204,Товар!A:F,5)</f>
        <v>200000</v>
      </c>
      <c r="I204" t="str">
        <f>VLOOKUP(C204,Магазин!A:C,3)</f>
        <v>Лесная, 7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VLOOKUP(D205,Товар!A:F,3)</f>
        <v>Набор конфет "Новогодний"</v>
      </c>
      <c r="H205">
        <f>E205*VLOOKUP(D205,Товар!A:F,5)</f>
        <v>40000</v>
      </c>
      <c r="I205" t="str">
        <f>VLOOKUP(C205,Магазин!A:C,3)</f>
        <v>Лесная, 7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VLOOKUP(D206,Товар!A:F,3)</f>
        <v>Пастила ванильная</v>
      </c>
      <c r="H206">
        <f>E206*VLOOKUP(D206,Товар!A:F,5)</f>
        <v>50000</v>
      </c>
      <c r="I206" t="str">
        <f>VLOOKUP(C206,Магазин!A:C,3)</f>
        <v>Лесная, 7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VLOOKUP(D207,Товар!A:F,3)</f>
        <v>Пастила с клюквенным соком</v>
      </c>
      <c r="H207">
        <f>E207*VLOOKUP(D207,Товар!A:F,5)</f>
        <v>60000</v>
      </c>
      <c r="I207" t="str">
        <f>VLOOKUP(C207,Магазин!A:C,3)</f>
        <v>Лесная, 7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VLOOKUP(D208,Товар!A:F,3)</f>
        <v>Сладкая плитка соевая</v>
      </c>
      <c r="H208">
        <f>E208*VLOOKUP(D208,Товар!A:F,5)</f>
        <v>20000</v>
      </c>
      <c r="I208" t="str">
        <f>VLOOKUP(C208,Магазин!A:C,3)</f>
        <v>Лесная, 7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VLOOKUP(D209,Товар!A:F,3)</f>
        <v>Суфле в шоколаде</v>
      </c>
      <c r="H209">
        <f>E209*VLOOKUP(D209,Товар!A:F,5)</f>
        <v>50000</v>
      </c>
      <c r="I209" t="str">
        <f>VLOOKUP(C209,Магазин!A:C,3)</f>
        <v>Лесная, 7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VLOOKUP(D210,Товар!A:F,3)</f>
        <v>Чернослив в шоколаде</v>
      </c>
      <c r="H210">
        <f>E210*VLOOKUP(D210,Товар!A:F,5)</f>
        <v>50000</v>
      </c>
      <c r="I210" t="str">
        <f>VLOOKUP(C210,Магазин!A:C,3)</f>
        <v>Лесная, 7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VLOOKUP(D211,Товар!A:F,3)</f>
        <v>Шоколад молочный</v>
      </c>
      <c r="H211">
        <f>E211*VLOOKUP(D211,Товар!A:F,5)</f>
        <v>20000</v>
      </c>
      <c r="I211" t="str">
        <f>VLOOKUP(C211,Магазин!A:C,3)</f>
        <v>Лесная, 7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VLOOKUP(D212,Товар!A:F,3)</f>
        <v>Шоколад с изюмом</v>
      </c>
      <c r="H212">
        <f>E212*VLOOKUP(D212,Товар!A:F,5)</f>
        <v>16000</v>
      </c>
      <c r="I212" t="str">
        <f>VLOOKUP(C212,Магазин!A:C,3)</f>
        <v>Лесная, 7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VLOOKUP(D213,Товар!A:F,3)</f>
        <v>Шоколад с орехом</v>
      </c>
      <c r="H213">
        <f>E213*VLOOKUP(D213,Товар!A:F,5)</f>
        <v>20000</v>
      </c>
      <c r="I213" t="str">
        <f>VLOOKUP(C213,Магазин!A:C,3)</f>
        <v>Лесная, 7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VLOOKUP(D214,Товар!A:F,3)</f>
        <v>Шоколад темный</v>
      </c>
      <c r="H214">
        <f>E214*VLOOKUP(D214,Товар!A:F,5)</f>
        <v>20000</v>
      </c>
      <c r="I214" t="str">
        <f>VLOOKUP(C214,Магазин!A:C,3)</f>
        <v>Лесная, 7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VLOOKUP(D215,Товар!A:F,3)</f>
        <v>Шоколадные конфеты "Белочка"</v>
      </c>
      <c r="H215">
        <f>E215*VLOOKUP(D215,Товар!A:F,5)</f>
        <v>40000</v>
      </c>
      <c r="I215" t="str">
        <f>VLOOKUP(C215,Магазин!A:C,3)</f>
        <v>Лесная, 7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VLOOKUP(D216,Товар!A:F,3)</f>
        <v>Шоколадные конфеты "Грильяж"</v>
      </c>
      <c r="H216">
        <f>E216*VLOOKUP(D216,Товар!A:F,5)</f>
        <v>60000</v>
      </c>
      <c r="I216" t="str">
        <f>VLOOKUP(C216,Магазин!A:C,3)</f>
        <v>Лесная, 7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VLOOKUP(D217,Товар!A:F,3)</f>
        <v>Шоколадные конфеты ассорти</v>
      </c>
      <c r="H217">
        <f>E217*VLOOKUP(D217,Товар!A:F,5)</f>
        <v>80000</v>
      </c>
      <c r="I217" t="str">
        <f>VLOOKUP(C217,Магазин!A:C,3)</f>
        <v>Лесная, 7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VLOOKUP(D218,Товар!A:F,3)</f>
        <v>Батончик соевый</v>
      </c>
      <c r="H218">
        <f>E218*VLOOKUP(D218,Товар!A:F,5)</f>
        <v>75000</v>
      </c>
      <c r="I218" t="str">
        <f>VLOOKUP(C218,Магазин!A:C,3)</f>
        <v>Лесная, 7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VLOOKUP(D219,Товар!A:F,3)</f>
        <v>Заяц шоколадный большой</v>
      </c>
      <c r="H219">
        <f>E219*VLOOKUP(D219,Товар!A:F,5)</f>
        <v>300</v>
      </c>
      <c r="I219" t="str">
        <f>VLOOKUP(C219,Магазин!A:C,3)</f>
        <v>Лесная, 7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VLOOKUP(D220,Товар!A:F,3)</f>
        <v>Заяц шоколадный малый</v>
      </c>
      <c r="H220">
        <f>E220*VLOOKUP(D220,Товар!A:F,5)</f>
        <v>1800</v>
      </c>
      <c r="I220" t="str">
        <f>VLOOKUP(C220,Магазин!A:C,3)</f>
        <v>Лесная, 7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VLOOKUP(D221,Товар!A:F,3)</f>
        <v>Зефир в шоколаде</v>
      </c>
      <c r="H221">
        <f>E221*VLOOKUP(D221,Товар!A:F,5)</f>
        <v>75000</v>
      </c>
      <c r="I221" t="str">
        <f>VLOOKUP(C221,Магазин!A:C,3)</f>
        <v>Лесная, 7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VLOOKUP(D222,Товар!A:F,3)</f>
        <v>Зефир ванильный</v>
      </c>
      <c r="H222">
        <f>E222*VLOOKUP(D222,Товар!A:F,5)</f>
        <v>240000</v>
      </c>
      <c r="I222" t="str">
        <f>VLOOKUP(C222,Магазин!A:C,3)</f>
        <v>Лесная, 7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VLOOKUP(D223,Товар!A:F,3)</f>
        <v>Зефир воздушный</v>
      </c>
      <c r="H223">
        <f>E223*VLOOKUP(D223,Товар!A:F,5)</f>
        <v>150000</v>
      </c>
      <c r="I223" t="str">
        <f>VLOOKUP(C223,Магазин!A:C,3)</f>
        <v>Лесная, 7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VLOOKUP(D224,Товар!A:F,3)</f>
        <v>Зефир лимонный</v>
      </c>
      <c r="H224">
        <f>E224*VLOOKUP(D224,Товар!A:F,5)</f>
        <v>300000</v>
      </c>
      <c r="I224" t="str">
        <f>VLOOKUP(C224,Магазин!A:C,3)</f>
        <v>Лесная, 7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VLOOKUP(D225,Товар!A:F,3)</f>
        <v>Карамель "Барбарис"</v>
      </c>
      <c r="H225">
        <f>E225*VLOOKUP(D225,Товар!A:F,5)</f>
        <v>75000</v>
      </c>
      <c r="I225" t="str">
        <f>VLOOKUP(C225,Магазин!A:C,3)</f>
        <v>Лесная, 7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VLOOKUP(D226,Товар!A:F,3)</f>
        <v>Карамель "Взлетная"</v>
      </c>
      <c r="H226">
        <f>E226*VLOOKUP(D226,Товар!A:F,5)</f>
        <v>150000</v>
      </c>
      <c r="I226" t="str">
        <f>VLOOKUP(C226,Магазин!A:C,3)</f>
        <v>Лесная, 7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VLOOKUP(D227,Товар!A:F,3)</f>
        <v>Карамель "Раковая шейка"</v>
      </c>
      <c r="H227">
        <f>E227*VLOOKUP(D227,Товар!A:F,5)</f>
        <v>300000</v>
      </c>
      <c r="I227" t="str">
        <f>VLOOKUP(C227,Магазин!A:C,3)</f>
        <v>Лесная, 7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VLOOKUP(D228,Товар!A:F,3)</f>
        <v>Карамель клубничная</v>
      </c>
      <c r="H228">
        <f>E228*VLOOKUP(D228,Товар!A:F,5)</f>
        <v>150000</v>
      </c>
      <c r="I228" t="str">
        <f>VLOOKUP(C228,Магазин!A:C,3)</f>
        <v>Лесная, 7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VLOOKUP(D229,Товар!A:F,3)</f>
        <v>Карамель лимонная</v>
      </c>
      <c r="H229">
        <f>E229*VLOOKUP(D229,Товар!A:F,5)</f>
        <v>75000</v>
      </c>
      <c r="I229" t="str">
        <f>VLOOKUP(C229,Магазин!A:C,3)</f>
        <v>Лесная, 7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VLOOKUP(D230,Товар!A:F,3)</f>
        <v>Карамель мятная</v>
      </c>
      <c r="H230">
        <f>E230*VLOOKUP(D230,Товар!A:F,5)</f>
        <v>150000</v>
      </c>
      <c r="I230" t="str">
        <f>VLOOKUP(C230,Магазин!A:C,3)</f>
        <v>Лесная, 7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VLOOKUP(D231,Товар!A:F,3)</f>
        <v>Клюква в сахаре</v>
      </c>
      <c r="H231">
        <f>E231*VLOOKUP(D231,Товар!A:F,5)</f>
        <v>90000</v>
      </c>
      <c r="I231" t="str">
        <f>VLOOKUP(C231,Магазин!A:C,3)</f>
        <v>Лесная, 7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VLOOKUP(D232,Товар!A:F,3)</f>
        <v>Курага в шоколаде</v>
      </c>
      <c r="H232">
        <f>E232*VLOOKUP(D232,Товар!A:F,5)</f>
        <v>75000</v>
      </c>
      <c r="I232" t="str">
        <f>VLOOKUP(C232,Магазин!A:C,3)</f>
        <v>Лесная, 7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VLOOKUP(D233,Товар!A:F,3)</f>
        <v>Леденец "Петушок"</v>
      </c>
      <c r="H233">
        <f>E233*VLOOKUP(D233,Товар!A:F,5)</f>
        <v>300</v>
      </c>
      <c r="I233" t="str">
        <f>VLOOKUP(C233,Магазин!A:C,3)</f>
        <v>Лесная, 7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VLOOKUP(D234,Товар!A:F,3)</f>
        <v>Леденцы фруктовые драже</v>
      </c>
      <c r="H234">
        <f>E234*VLOOKUP(D234,Товар!A:F,5)</f>
        <v>45000</v>
      </c>
      <c r="I234" t="str">
        <f>VLOOKUP(C234,Магазин!A:C,3)</f>
        <v>Лесная, 7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VLOOKUP(D235,Товар!A:F,3)</f>
        <v>Мармелад в шоколаде</v>
      </c>
      <c r="H235">
        <f>E235*VLOOKUP(D235,Товар!A:F,5)</f>
        <v>45000</v>
      </c>
      <c r="I235" t="str">
        <f>VLOOKUP(C235,Магазин!A:C,3)</f>
        <v>Лесная, 7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VLOOKUP(D236,Товар!A:F,3)</f>
        <v>Мармелад желейный фигурки</v>
      </c>
      <c r="H236">
        <f>E236*VLOOKUP(D236,Товар!A:F,5)</f>
        <v>210000</v>
      </c>
      <c r="I236" t="str">
        <f>VLOOKUP(C236,Магазин!A:C,3)</f>
        <v>Лесная, 7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VLOOKUP(D237,Товар!A:F,3)</f>
        <v>Мармелад лимонный</v>
      </c>
      <c r="H237">
        <f>E237*VLOOKUP(D237,Товар!A:F,5)</f>
        <v>150000</v>
      </c>
      <c r="I237" t="str">
        <f>VLOOKUP(C237,Магазин!A:C,3)</f>
        <v>Лесная, 7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VLOOKUP(D238,Товар!A:F,3)</f>
        <v>Мармелад сливовый</v>
      </c>
      <c r="H238">
        <f>E238*VLOOKUP(D238,Товар!A:F,5)</f>
        <v>150000</v>
      </c>
      <c r="I238" t="str">
        <f>VLOOKUP(C238,Магазин!A:C,3)</f>
        <v>Лесная, 7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VLOOKUP(D239,Товар!A:F,3)</f>
        <v>Мармелад фруктовый</v>
      </c>
      <c r="H239">
        <f>E239*VLOOKUP(D239,Товар!A:F,5)</f>
        <v>180000</v>
      </c>
      <c r="I239" t="str">
        <f>VLOOKUP(C239,Магазин!A:C,3)</f>
        <v>Лесная, 7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VLOOKUP(D240,Товар!A:F,3)</f>
        <v>Мармелад яблочный</v>
      </c>
      <c r="H240">
        <f>E240*VLOOKUP(D240,Товар!A:F,5)</f>
        <v>300000</v>
      </c>
      <c r="I240" t="str">
        <f>VLOOKUP(C240,Магазин!A:C,3)</f>
        <v>Лесная, 7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VLOOKUP(D241,Товар!A:F,3)</f>
        <v>Набор конфет "Новогодний"</v>
      </c>
      <c r="H241">
        <f>E241*VLOOKUP(D241,Товар!A:F,5)</f>
        <v>60000</v>
      </c>
      <c r="I241" t="str">
        <f>VLOOKUP(C241,Магазин!A:C,3)</f>
        <v>Лесная, 7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VLOOKUP(D242,Товар!A:F,3)</f>
        <v>Пастила ванильная</v>
      </c>
      <c r="H242">
        <f>E242*VLOOKUP(D242,Товар!A:F,5)</f>
        <v>75000</v>
      </c>
      <c r="I242" t="str">
        <f>VLOOKUP(C242,Магазин!A:C,3)</f>
        <v>Лесная, 7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VLOOKUP(D243,Товар!A:F,3)</f>
        <v>Пастила с клюквенным соком</v>
      </c>
      <c r="H243">
        <f>E243*VLOOKUP(D243,Товар!A:F,5)</f>
        <v>90000</v>
      </c>
      <c r="I243" t="str">
        <f>VLOOKUP(C243,Магазин!A:C,3)</f>
        <v>Лесная, 7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VLOOKUP(D244,Товар!A:F,3)</f>
        <v>Сладкая плитка соевая</v>
      </c>
      <c r="H244">
        <f>E244*VLOOKUP(D244,Товар!A:F,5)</f>
        <v>30000</v>
      </c>
      <c r="I244" t="str">
        <f>VLOOKUP(C244,Магазин!A:C,3)</f>
        <v>Лесная, 7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VLOOKUP(D245,Товар!A:F,3)</f>
        <v>Суфле в шоколаде</v>
      </c>
      <c r="H245">
        <f>E245*VLOOKUP(D245,Товар!A:F,5)</f>
        <v>75000</v>
      </c>
      <c r="I245" t="str">
        <f>VLOOKUP(C245,Магазин!A:C,3)</f>
        <v>Лесная, 7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VLOOKUP(D246,Товар!A:F,3)</f>
        <v>Чернослив в шоколаде</v>
      </c>
      <c r="H246">
        <f>E246*VLOOKUP(D246,Товар!A:F,5)</f>
        <v>75000</v>
      </c>
      <c r="I246" t="str">
        <f>VLOOKUP(C246,Магазин!A:C,3)</f>
        <v>Лесная, 7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VLOOKUP(D247,Товар!A:F,3)</f>
        <v>Шоколад молочный</v>
      </c>
      <c r="H247">
        <f>E247*VLOOKUP(D247,Товар!A:F,5)</f>
        <v>30000</v>
      </c>
      <c r="I247" t="str">
        <f>VLOOKUP(C247,Магазин!A:C,3)</f>
        <v>Лесная, 7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VLOOKUP(D248,Товар!A:F,3)</f>
        <v>Шоколад с изюмом</v>
      </c>
      <c r="H248">
        <f>E248*VLOOKUP(D248,Товар!A:F,5)</f>
        <v>24000</v>
      </c>
      <c r="I248" t="str">
        <f>VLOOKUP(C248,Магазин!A:C,3)</f>
        <v>Лесная, 7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VLOOKUP(D249,Товар!A:F,3)</f>
        <v>Шоколад с орехом</v>
      </c>
      <c r="H249">
        <f>E249*VLOOKUP(D249,Товар!A:F,5)</f>
        <v>30000</v>
      </c>
      <c r="I249" t="str">
        <f>VLOOKUP(C249,Магазин!A:C,3)</f>
        <v>Лесная, 7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VLOOKUP(D250,Товар!A:F,3)</f>
        <v>Шоколад темный</v>
      </c>
      <c r="H250">
        <f>E250*VLOOKUP(D250,Товар!A:F,5)</f>
        <v>30000</v>
      </c>
      <c r="I250" t="str">
        <f>VLOOKUP(C250,Магазин!A:C,3)</f>
        <v>Лесная, 7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VLOOKUP(D251,Товар!A:F,3)</f>
        <v>Шоколадные конфеты "Белочка"</v>
      </c>
      <c r="H251">
        <f>E251*VLOOKUP(D251,Товар!A:F,5)</f>
        <v>60000</v>
      </c>
      <c r="I251" t="str">
        <f>VLOOKUP(C251,Магазин!A:C,3)</f>
        <v>Лесная, 7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VLOOKUP(D252,Товар!A:F,3)</f>
        <v>Шоколадные конфеты "Грильяж"</v>
      </c>
      <c r="H252">
        <f>E252*VLOOKUP(D252,Товар!A:F,5)</f>
        <v>90000</v>
      </c>
      <c r="I252" t="str">
        <f>VLOOKUP(C252,Магазин!A:C,3)</f>
        <v>Лесная, 7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VLOOKUP(D253,Товар!A:F,3)</f>
        <v>Шоколадные конфеты ассорти</v>
      </c>
      <c r="H253">
        <f>E253*VLOOKUP(D253,Товар!A:F,5)</f>
        <v>120000</v>
      </c>
      <c r="I253" t="str">
        <f>VLOOKUP(C253,Магазин!A:C,3)</f>
        <v>Лесная, 7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VLOOKUP(D254,Товар!A:F,3)</f>
        <v>Батончик соевый</v>
      </c>
      <c r="H254">
        <f>E254*VLOOKUP(D254,Товар!A:F,5)</f>
        <v>75000</v>
      </c>
      <c r="I254" t="str">
        <f>VLOOKUP(C254,Магазин!A:C,3)</f>
        <v>Лесная, 7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VLOOKUP(D255,Товар!A:F,3)</f>
        <v>Заяц шоколадный большой</v>
      </c>
      <c r="H255">
        <f>E255*VLOOKUP(D255,Товар!A:F,5)</f>
        <v>300</v>
      </c>
      <c r="I255" t="str">
        <f>VLOOKUP(C255,Магазин!A:C,3)</f>
        <v>Лесная, 7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VLOOKUP(D256,Товар!A:F,3)</f>
        <v>Заяц шоколадный малый</v>
      </c>
      <c r="H256">
        <f>E256*VLOOKUP(D256,Товар!A:F,5)</f>
        <v>1800</v>
      </c>
      <c r="I256" t="str">
        <f>VLOOKUP(C256,Магазин!A:C,3)</f>
        <v>Лесная, 7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VLOOKUP(D257,Товар!A:F,3)</f>
        <v>Зефир в шоколаде</v>
      </c>
      <c r="H257">
        <f>E257*VLOOKUP(D257,Товар!A:F,5)</f>
        <v>75000</v>
      </c>
      <c r="I257" t="str">
        <f>VLOOKUP(C257,Магазин!A:C,3)</f>
        <v>Лесная, 7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VLOOKUP(D258,Товар!A:F,3)</f>
        <v>Зефир ванильный</v>
      </c>
      <c r="H258">
        <f>E258*VLOOKUP(D258,Товар!A:F,5)</f>
        <v>240000</v>
      </c>
      <c r="I258" t="str">
        <f>VLOOKUP(C258,Магазин!A:C,3)</f>
        <v>Лесная, 7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VLOOKUP(D259,Товар!A:F,3)</f>
        <v>Зефир воздушный</v>
      </c>
      <c r="H259">
        <f>E259*VLOOKUP(D259,Товар!A:F,5)</f>
        <v>150000</v>
      </c>
      <c r="I259" t="str">
        <f>VLOOKUP(C259,Магазин!A:C,3)</f>
        <v>Лесная, 7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VLOOKUP(D260,Товар!A:F,3)</f>
        <v>Зефир лимонный</v>
      </c>
      <c r="H260">
        <f>E260*VLOOKUP(D260,Товар!A:F,5)</f>
        <v>300000</v>
      </c>
      <c r="I260" t="str">
        <f>VLOOKUP(C260,Магазин!A:C,3)</f>
        <v>Лесная, 7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VLOOKUP(D261,Товар!A:F,3)</f>
        <v>Карамель "Барбарис"</v>
      </c>
      <c r="H261">
        <f>E261*VLOOKUP(D261,Товар!A:F,5)</f>
        <v>75000</v>
      </c>
      <c r="I261" t="str">
        <f>VLOOKUP(C261,Магазин!A:C,3)</f>
        <v>Лесная, 7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VLOOKUP(D262,Товар!A:F,3)</f>
        <v>Карамель "Взлетная"</v>
      </c>
      <c r="H262">
        <f>E262*VLOOKUP(D262,Товар!A:F,5)</f>
        <v>150000</v>
      </c>
      <c r="I262" t="str">
        <f>VLOOKUP(C262,Магазин!A:C,3)</f>
        <v>Лесная, 7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VLOOKUP(D263,Товар!A:F,3)</f>
        <v>Карамель "Раковая шейка"</v>
      </c>
      <c r="H263">
        <f>E263*VLOOKUP(D263,Товар!A:F,5)</f>
        <v>300000</v>
      </c>
      <c r="I263" t="str">
        <f>VLOOKUP(C263,Магазин!A:C,3)</f>
        <v>Лесная, 7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VLOOKUP(D264,Товар!A:F,3)</f>
        <v>Карамель клубничная</v>
      </c>
      <c r="H264">
        <f>E264*VLOOKUP(D264,Товар!A:F,5)</f>
        <v>150000</v>
      </c>
      <c r="I264" t="str">
        <f>VLOOKUP(C264,Магазин!A:C,3)</f>
        <v>Лесная, 7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VLOOKUP(D265,Товар!A:F,3)</f>
        <v>Карамель лимонная</v>
      </c>
      <c r="H265">
        <f>E265*VLOOKUP(D265,Товар!A:F,5)</f>
        <v>75000</v>
      </c>
      <c r="I265" t="str">
        <f>VLOOKUP(C265,Магазин!A:C,3)</f>
        <v>Лесная, 7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VLOOKUP(D266,Товар!A:F,3)</f>
        <v>Карамель мятная</v>
      </c>
      <c r="H266">
        <f>E266*VLOOKUP(D266,Товар!A:F,5)</f>
        <v>150000</v>
      </c>
      <c r="I266" t="str">
        <f>VLOOKUP(C266,Магазин!A:C,3)</f>
        <v>Лесная, 7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VLOOKUP(D267,Товар!A:F,3)</f>
        <v>Клюква в сахаре</v>
      </c>
      <c r="H267">
        <f>E267*VLOOKUP(D267,Товар!A:F,5)</f>
        <v>90000</v>
      </c>
      <c r="I267" t="str">
        <f>VLOOKUP(C267,Магазин!A:C,3)</f>
        <v>Лесная, 7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VLOOKUP(D268,Товар!A:F,3)</f>
        <v>Курага в шоколаде</v>
      </c>
      <c r="H268">
        <f>E268*VLOOKUP(D268,Товар!A:F,5)</f>
        <v>75000</v>
      </c>
      <c r="I268" t="str">
        <f>VLOOKUP(C268,Магазин!A:C,3)</f>
        <v>Лесная, 7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VLOOKUP(D269,Товар!A:F,3)</f>
        <v>Леденец "Петушок"</v>
      </c>
      <c r="H269">
        <f>E269*VLOOKUP(D269,Товар!A:F,5)</f>
        <v>300</v>
      </c>
      <c r="I269" t="str">
        <f>VLOOKUP(C269,Магазин!A:C,3)</f>
        <v>Лесная, 7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VLOOKUP(D270,Товар!A:F,3)</f>
        <v>Леденцы фруктовые драже</v>
      </c>
      <c r="H270">
        <f>E270*VLOOKUP(D270,Товар!A:F,5)</f>
        <v>45000</v>
      </c>
      <c r="I270" t="str">
        <f>VLOOKUP(C270,Магазин!A:C,3)</f>
        <v>Лесная, 7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VLOOKUP(D271,Товар!A:F,3)</f>
        <v>Мармелад в шоколаде</v>
      </c>
      <c r="H271">
        <f>E271*VLOOKUP(D271,Товар!A:F,5)</f>
        <v>45000</v>
      </c>
      <c r="I271" t="str">
        <f>VLOOKUP(C271,Магазин!A:C,3)</f>
        <v>Лесная, 7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VLOOKUP(D272,Товар!A:F,3)</f>
        <v>Мармелад желейный фигурки</v>
      </c>
      <c r="H272">
        <f>E272*VLOOKUP(D272,Товар!A:F,5)</f>
        <v>210000</v>
      </c>
      <c r="I272" t="str">
        <f>VLOOKUP(C272,Магазин!A:C,3)</f>
        <v>Лесная, 7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VLOOKUP(D273,Товар!A:F,3)</f>
        <v>Мармелад лимонный</v>
      </c>
      <c r="H273">
        <f>E273*VLOOKUP(D273,Товар!A:F,5)</f>
        <v>150000</v>
      </c>
      <c r="I273" t="str">
        <f>VLOOKUP(C273,Магазин!A:C,3)</f>
        <v>Лесная, 7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VLOOKUP(D274,Товар!A:F,3)</f>
        <v>Мармелад сливовый</v>
      </c>
      <c r="H274">
        <f>E274*VLOOKUP(D274,Товар!A:F,5)</f>
        <v>150000</v>
      </c>
      <c r="I274" t="str">
        <f>VLOOKUP(C274,Магазин!A:C,3)</f>
        <v>Лесная, 7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VLOOKUP(D275,Товар!A:F,3)</f>
        <v>Мармелад фруктовый</v>
      </c>
      <c r="H275">
        <f>E275*VLOOKUP(D275,Товар!A:F,5)</f>
        <v>180000</v>
      </c>
      <c r="I275" t="str">
        <f>VLOOKUP(C275,Магазин!A:C,3)</f>
        <v>Лесная, 7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VLOOKUP(D276,Товар!A:F,3)</f>
        <v>Мармелад яблочный</v>
      </c>
      <c r="H276">
        <f>E276*VLOOKUP(D276,Товар!A:F,5)</f>
        <v>300000</v>
      </c>
      <c r="I276" t="str">
        <f>VLOOKUP(C276,Магазин!A:C,3)</f>
        <v>Лесная, 7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VLOOKUP(D277,Товар!A:F,3)</f>
        <v>Набор конфет "Новогодний"</v>
      </c>
      <c r="H277">
        <f>E277*VLOOKUP(D277,Товар!A:F,5)</f>
        <v>60000</v>
      </c>
      <c r="I277" t="str">
        <f>VLOOKUP(C277,Магазин!A:C,3)</f>
        <v>Лесная, 7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VLOOKUP(D278,Товар!A:F,3)</f>
        <v>Пастила ванильная</v>
      </c>
      <c r="H278">
        <f>E278*VLOOKUP(D278,Товар!A:F,5)</f>
        <v>75000</v>
      </c>
      <c r="I278" t="str">
        <f>VLOOKUP(C278,Магазин!A:C,3)</f>
        <v>Лесная, 7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VLOOKUP(D279,Товар!A:F,3)</f>
        <v>Пастила с клюквенным соком</v>
      </c>
      <c r="H279">
        <f>E279*VLOOKUP(D279,Товар!A:F,5)</f>
        <v>90000</v>
      </c>
      <c r="I279" t="str">
        <f>VLOOKUP(C279,Магазин!A:C,3)</f>
        <v>Лесная, 7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VLOOKUP(D280,Товар!A:F,3)</f>
        <v>Сладкая плитка соевая</v>
      </c>
      <c r="H280">
        <f>E280*VLOOKUP(D280,Товар!A:F,5)</f>
        <v>30000</v>
      </c>
      <c r="I280" t="str">
        <f>VLOOKUP(C280,Магазин!A:C,3)</f>
        <v>Лесная, 7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VLOOKUP(D281,Товар!A:F,3)</f>
        <v>Суфле в шоколаде</v>
      </c>
      <c r="H281">
        <f>E281*VLOOKUP(D281,Товар!A:F,5)</f>
        <v>75000</v>
      </c>
      <c r="I281" t="str">
        <f>VLOOKUP(C281,Магазин!A:C,3)</f>
        <v>Лесная, 7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VLOOKUP(D282,Товар!A:F,3)</f>
        <v>Чернослив в шоколаде</v>
      </c>
      <c r="H282">
        <f>E282*VLOOKUP(D282,Товар!A:F,5)</f>
        <v>75000</v>
      </c>
      <c r="I282" t="str">
        <f>VLOOKUP(C282,Магазин!A:C,3)</f>
        <v>Лесная, 7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VLOOKUP(D283,Товар!A:F,3)</f>
        <v>Шоколад молочный</v>
      </c>
      <c r="H283">
        <f>E283*VLOOKUP(D283,Товар!A:F,5)</f>
        <v>30000</v>
      </c>
      <c r="I283" t="str">
        <f>VLOOKUP(C283,Магазин!A:C,3)</f>
        <v>Лесная, 7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VLOOKUP(D284,Товар!A:F,3)</f>
        <v>Шоколад с изюмом</v>
      </c>
      <c r="H284">
        <f>E284*VLOOKUP(D284,Товар!A:F,5)</f>
        <v>24000</v>
      </c>
      <c r="I284" t="str">
        <f>VLOOKUP(C284,Магазин!A:C,3)</f>
        <v>Лесная, 7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VLOOKUP(D285,Товар!A:F,3)</f>
        <v>Шоколад с орехом</v>
      </c>
      <c r="H285">
        <f>E285*VLOOKUP(D285,Товар!A:F,5)</f>
        <v>30000</v>
      </c>
      <c r="I285" t="str">
        <f>VLOOKUP(C285,Магазин!A:C,3)</f>
        <v>Лесная, 7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VLOOKUP(D286,Товар!A:F,3)</f>
        <v>Шоколад темный</v>
      </c>
      <c r="H286">
        <f>E286*VLOOKUP(D286,Товар!A:F,5)</f>
        <v>30000</v>
      </c>
      <c r="I286" t="str">
        <f>VLOOKUP(C286,Магазин!A:C,3)</f>
        <v>Лесная, 7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VLOOKUP(D287,Товар!A:F,3)</f>
        <v>Шоколадные конфеты "Белочка"</v>
      </c>
      <c r="H287">
        <f>E287*VLOOKUP(D287,Товар!A:F,5)</f>
        <v>60000</v>
      </c>
      <c r="I287" t="str">
        <f>VLOOKUP(C287,Магазин!A:C,3)</f>
        <v>Лесная, 7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VLOOKUP(D288,Товар!A:F,3)</f>
        <v>Шоколадные конфеты "Грильяж"</v>
      </c>
      <c r="H288">
        <f>E288*VLOOKUP(D288,Товар!A:F,5)</f>
        <v>90000</v>
      </c>
      <c r="I288" t="str">
        <f>VLOOKUP(C288,Магазин!A:C,3)</f>
        <v>Лесная, 7</v>
      </c>
    </row>
    <row r="289" spans="1:9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VLOOKUP(D289,Товар!A:F,3)</f>
        <v>Шоколадные конфеты ассорти</v>
      </c>
      <c r="H289">
        <f>E289*VLOOKUP(D289,Товар!A:F,5)</f>
        <v>120000</v>
      </c>
      <c r="I289" t="str">
        <f>VLOOKUP(C289,Магазин!A:C,3)</f>
        <v>Лесная, 7</v>
      </c>
    </row>
    <row r="290" spans="1:9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VLOOKUP(D290,Товар!A:F,3)</f>
        <v>Батончик соевый</v>
      </c>
      <c r="H290">
        <f>E290*VLOOKUP(D290,Товар!A:F,5)</f>
        <v>75000</v>
      </c>
      <c r="I290" t="str">
        <f>VLOOKUP(C290,Магазин!A:C,3)</f>
        <v>Лесная, 7</v>
      </c>
    </row>
    <row r="291" spans="1:9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VLOOKUP(D291,Товар!A:F,3)</f>
        <v>Заяц шоколадный большой</v>
      </c>
      <c r="H291">
        <f>E291*VLOOKUP(D291,Товар!A:F,5)</f>
        <v>300</v>
      </c>
      <c r="I291" t="str">
        <f>VLOOKUP(C291,Магазин!A:C,3)</f>
        <v>Лесная, 7</v>
      </c>
    </row>
    <row r="292" spans="1:9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VLOOKUP(D292,Товар!A:F,3)</f>
        <v>Заяц шоколадный малый</v>
      </c>
      <c r="H292">
        <f>E292*VLOOKUP(D292,Товар!A:F,5)</f>
        <v>1800</v>
      </c>
      <c r="I292" t="str">
        <f>VLOOKUP(C292,Магазин!A:C,3)</f>
        <v>Лесная, 7</v>
      </c>
    </row>
    <row r="293" spans="1:9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VLOOKUP(D293,Товар!A:F,3)</f>
        <v>Зефир в шоколаде</v>
      </c>
      <c r="H293">
        <f>E293*VLOOKUP(D293,Товар!A:F,5)</f>
        <v>75000</v>
      </c>
      <c r="I293" t="str">
        <f>VLOOKUP(C293,Магазин!A:C,3)</f>
        <v>Лесная, 7</v>
      </c>
    </row>
    <row r="294" spans="1:9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VLOOKUP(D294,Товар!A:F,3)</f>
        <v>Зефир ванильный</v>
      </c>
      <c r="H294">
        <f>E294*VLOOKUP(D294,Товар!A:F,5)</f>
        <v>240000</v>
      </c>
      <c r="I294" t="str">
        <f>VLOOKUP(C294,Магазин!A:C,3)</f>
        <v>Лесная, 7</v>
      </c>
    </row>
    <row r="295" spans="1:9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VLOOKUP(D295,Товар!A:F,3)</f>
        <v>Зефир воздушный</v>
      </c>
      <c r="H295">
        <f>E295*VLOOKUP(D295,Товар!A:F,5)</f>
        <v>150000</v>
      </c>
      <c r="I295" t="str">
        <f>VLOOKUP(C295,Магазин!A:C,3)</f>
        <v>Лесная, 7</v>
      </c>
    </row>
    <row r="296" spans="1:9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VLOOKUP(D296,Товар!A:F,3)</f>
        <v>Зефир лимонный</v>
      </c>
      <c r="H296">
        <f>E296*VLOOKUP(D296,Товар!A:F,5)</f>
        <v>300000</v>
      </c>
      <c r="I296" t="str">
        <f>VLOOKUP(C296,Магазин!A:C,3)</f>
        <v>Лесная, 7</v>
      </c>
    </row>
    <row r="297" spans="1:9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VLOOKUP(D297,Товар!A:F,3)</f>
        <v>Карамель "Барбарис"</v>
      </c>
      <c r="H297">
        <f>E297*VLOOKUP(D297,Товар!A:F,5)</f>
        <v>75000</v>
      </c>
      <c r="I297" t="str">
        <f>VLOOKUP(C297,Магазин!A:C,3)</f>
        <v>Лесная, 7</v>
      </c>
    </row>
    <row r="298" spans="1:9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VLOOKUP(D298,Товар!A:F,3)</f>
        <v>Карамель "Взлетная"</v>
      </c>
      <c r="H298">
        <f>E298*VLOOKUP(D298,Товар!A:F,5)</f>
        <v>150000</v>
      </c>
      <c r="I298" t="str">
        <f>VLOOKUP(C298,Магазин!A:C,3)</f>
        <v>Лесная, 7</v>
      </c>
    </row>
    <row r="299" spans="1:9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VLOOKUP(D299,Товар!A:F,3)</f>
        <v>Карамель "Раковая шейка"</v>
      </c>
      <c r="H299">
        <f>E299*VLOOKUP(D299,Товар!A:F,5)</f>
        <v>300000</v>
      </c>
      <c r="I299" t="str">
        <f>VLOOKUP(C299,Магазин!A:C,3)</f>
        <v>Лесная, 7</v>
      </c>
    </row>
    <row r="300" spans="1:9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VLOOKUP(D300,Товар!A:F,3)</f>
        <v>Карамель клубничная</v>
      </c>
      <c r="H300">
        <f>E300*VLOOKUP(D300,Товар!A:F,5)</f>
        <v>150000</v>
      </c>
      <c r="I300" t="str">
        <f>VLOOKUP(C300,Магазин!A:C,3)</f>
        <v>Лесная, 7</v>
      </c>
    </row>
    <row r="301" spans="1:9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VLOOKUP(D301,Товар!A:F,3)</f>
        <v>Карамель лимонная</v>
      </c>
      <c r="H301">
        <f>E301*VLOOKUP(D301,Товар!A:F,5)</f>
        <v>75000</v>
      </c>
      <c r="I301" t="str">
        <f>VLOOKUP(C301,Магазин!A:C,3)</f>
        <v>Лесная, 7</v>
      </c>
    </row>
    <row r="302" spans="1:9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VLOOKUP(D302,Товар!A:F,3)</f>
        <v>Карамель мятная</v>
      </c>
      <c r="H302">
        <f>E302*VLOOKUP(D302,Товар!A:F,5)</f>
        <v>150000</v>
      </c>
      <c r="I302" t="str">
        <f>VLOOKUP(C302,Магазин!A:C,3)</f>
        <v>Лесная, 7</v>
      </c>
    </row>
    <row r="303" spans="1:9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VLOOKUP(D303,Товар!A:F,3)</f>
        <v>Клюква в сахаре</v>
      </c>
      <c r="H303">
        <f>E303*VLOOKUP(D303,Товар!A:F,5)</f>
        <v>90000</v>
      </c>
      <c r="I303" t="str">
        <f>VLOOKUP(C303,Магазин!A:C,3)</f>
        <v>Лесная, 7</v>
      </c>
    </row>
    <row r="304" spans="1:9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VLOOKUP(D304,Товар!A:F,3)</f>
        <v>Курага в шоколаде</v>
      </c>
      <c r="H304">
        <f>E304*VLOOKUP(D304,Товар!A:F,5)</f>
        <v>75000</v>
      </c>
      <c r="I304" t="str">
        <f>VLOOKUP(C304,Магазин!A:C,3)</f>
        <v>Лесная, 7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VLOOKUP(D305,Товар!A:F,3)</f>
        <v>Леденец "Петушок"</v>
      </c>
      <c r="H305">
        <f>E305*VLOOKUP(D305,Товар!A:F,5)</f>
        <v>300</v>
      </c>
      <c r="I305" t="str">
        <f>VLOOKUP(C305,Магазин!A:C,3)</f>
        <v>Лесная, 7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VLOOKUP(D306,Товар!A:F,3)</f>
        <v>Леденцы фруктовые драже</v>
      </c>
      <c r="H306">
        <f>E306*VLOOKUP(D306,Товар!A:F,5)</f>
        <v>45000</v>
      </c>
      <c r="I306" t="str">
        <f>VLOOKUP(C306,Магазин!A:C,3)</f>
        <v>Лесная, 7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VLOOKUP(D307,Товар!A:F,3)</f>
        <v>Мармелад в шоколаде</v>
      </c>
      <c r="H307">
        <f>E307*VLOOKUP(D307,Товар!A:F,5)</f>
        <v>45000</v>
      </c>
      <c r="I307" t="str">
        <f>VLOOKUP(C307,Магазин!A:C,3)</f>
        <v>Лесная, 7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VLOOKUP(D308,Товар!A:F,3)</f>
        <v>Мармелад желейный фигурки</v>
      </c>
      <c r="H308">
        <f>E308*VLOOKUP(D308,Товар!A:F,5)</f>
        <v>210000</v>
      </c>
      <c r="I308" t="str">
        <f>VLOOKUP(C308,Магазин!A:C,3)</f>
        <v>Лесная, 7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VLOOKUP(D309,Товар!A:F,3)</f>
        <v>Мармелад лимонный</v>
      </c>
      <c r="H309">
        <f>E309*VLOOKUP(D309,Товар!A:F,5)</f>
        <v>150000</v>
      </c>
      <c r="I309" t="str">
        <f>VLOOKUP(C309,Магазин!A:C,3)</f>
        <v>Лесная, 7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VLOOKUP(D310,Товар!A:F,3)</f>
        <v>Мармелад сливовый</v>
      </c>
      <c r="H310">
        <f>E310*VLOOKUP(D310,Товар!A:F,5)</f>
        <v>150000</v>
      </c>
      <c r="I310" t="str">
        <f>VLOOKUP(C310,Магазин!A:C,3)</f>
        <v>Лесная, 7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VLOOKUP(D311,Товар!A:F,3)</f>
        <v>Мармелад фруктовый</v>
      </c>
      <c r="H311">
        <f>E311*VLOOKUP(D311,Товар!A:F,5)</f>
        <v>180000</v>
      </c>
      <c r="I311" t="str">
        <f>VLOOKUP(C311,Магазин!A:C,3)</f>
        <v>Лесная, 7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VLOOKUP(D312,Товар!A:F,3)</f>
        <v>Мармелад яблочный</v>
      </c>
      <c r="H312">
        <f>E312*VLOOKUP(D312,Товар!A:F,5)</f>
        <v>300000</v>
      </c>
      <c r="I312" t="str">
        <f>VLOOKUP(C312,Магазин!A:C,3)</f>
        <v>Лесная, 7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VLOOKUP(D313,Товар!A:F,3)</f>
        <v>Набор конфет "Новогодний"</v>
      </c>
      <c r="H313">
        <f>E313*VLOOKUP(D313,Товар!A:F,5)</f>
        <v>60000</v>
      </c>
      <c r="I313" t="str">
        <f>VLOOKUP(C313,Магазин!A:C,3)</f>
        <v>Лесная, 7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VLOOKUP(D314,Товар!A:F,3)</f>
        <v>Пастила ванильная</v>
      </c>
      <c r="H314">
        <f>E314*VLOOKUP(D314,Товар!A:F,5)</f>
        <v>75000</v>
      </c>
      <c r="I314" t="str">
        <f>VLOOKUP(C314,Магазин!A:C,3)</f>
        <v>Лесная, 7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VLOOKUP(D315,Товар!A:F,3)</f>
        <v>Пастила с клюквенным соком</v>
      </c>
      <c r="H315">
        <f>E315*VLOOKUP(D315,Товар!A:F,5)</f>
        <v>90000</v>
      </c>
      <c r="I315" t="str">
        <f>VLOOKUP(C315,Магазин!A:C,3)</f>
        <v>Лесная, 7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VLOOKUP(D316,Товар!A:F,3)</f>
        <v>Сладкая плитка соевая</v>
      </c>
      <c r="H316">
        <f>E316*VLOOKUP(D316,Товар!A:F,5)</f>
        <v>30000</v>
      </c>
      <c r="I316" t="str">
        <f>VLOOKUP(C316,Магазин!A:C,3)</f>
        <v>Лесная, 7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VLOOKUP(D317,Товар!A:F,3)</f>
        <v>Суфле в шоколаде</v>
      </c>
      <c r="H317">
        <f>E317*VLOOKUP(D317,Товар!A:F,5)</f>
        <v>75000</v>
      </c>
      <c r="I317" t="str">
        <f>VLOOKUP(C317,Магазин!A:C,3)</f>
        <v>Лесная, 7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VLOOKUP(D318,Товар!A:F,3)</f>
        <v>Чернослив в шоколаде</v>
      </c>
      <c r="H318">
        <f>E318*VLOOKUP(D318,Товар!A:F,5)</f>
        <v>75000</v>
      </c>
      <c r="I318" t="str">
        <f>VLOOKUP(C318,Магазин!A:C,3)</f>
        <v>Лесная, 7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VLOOKUP(D319,Товар!A:F,3)</f>
        <v>Шоколад молочный</v>
      </c>
      <c r="H319">
        <f>E319*VLOOKUP(D319,Товар!A:F,5)</f>
        <v>30000</v>
      </c>
      <c r="I319" t="str">
        <f>VLOOKUP(C319,Магазин!A:C,3)</f>
        <v>Лесная, 7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VLOOKUP(D320,Товар!A:F,3)</f>
        <v>Шоколад с изюмом</v>
      </c>
      <c r="H320">
        <f>E320*VLOOKUP(D320,Товар!A:F,5)</f>
        <v>24000</v>
      </c>
      <c r="I320" t="str">
        <f>VLOOKUP(C320,Магазин!A:C,3)</f>
        <v>Лесная, 7</v>
      </c>
    </row>
    <row r="321" spans="1:9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VLOOKUP(D321,Товар!A:F,3)</f>
        <v>Шоколад с орехом</v>
      </c>
      <c r="H321">
        <f>E321*VLOOKUP(D321,Товар!A:F,5)</f>
        <v>30000</v>
      </c>
      <c r="I321" t="str">
        <f>VLOOKUP(C321,Магазин!A:C,3)</f>
        <v>Лесная, 7</v>
      </c>
    </row>
    <row r="322" spans="1:9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VLOOKUP(D322,Товар!A:F,3)</f>
        <v>Шоколад темный</v>
      </c>
      <c r="H322">
        <f>E322*VLOOKUP(D322,Товар!A:F,5)</f>
        <v>30000</v>
      </c>
      <c r="I322" t="str">
        <f>VLOOKUP(C322,Магазин!A:C,3)</f>
        <v>Лесная, 7</v>
      </c>
    </row>
    <row r="323" spans="1:9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VLOOKUP(D323,Товар!A:F,3)</f>
        <v>Шоколадные конфеты "Белочка"</v>
      </c>
      <c r="H323">
        <f>E323*VLOOKUP(D323,Товар!A:F,5)</f>
        <v>60000</v>
      </c>
      <c r="I323" t="str">
        <f>VLOOKUP(C323,Магазин!A:C,3)</f>
        <v>Лесная, 7</v>
      </c>
    </row>
    <row r="324" spans="1:9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VLOOKUP(D324,Товар!A:F,3)</f>
        <v>Шоколадные конфеты "Грильяж"</v>
      </c>
      <c r="H324">
        <f>E324*VLOOKUP(D324,Товар!A:F,5)</f>
        <v>90000</v>
      </c>
      <c r="I324" t="str">
        <f>VLOOKUP(C324,Магазин!A:C,3)</f>
        <v>Лесная, 7</v>
      </c>
    </row>
    <row r="325" spans="1:9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VLOOKUP(D325,Товар!A:F,3)</f>
        <v>Шоколадные конфеты ассорти</v>
      </c>
      <c r="H325">
        <f>E325*VLOOKUP(D325,Товар!A:F,5)</f>
        <v>120000</v>
      </c>
      <c r="I325" t="str">
        <f>VLOOKUP(C325,Магазин!A:C,3)</f>
        <v>Лесная, 7</v>
      </c>
    </row>
    <row r="326" spans="1:9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VLOOKUP(D326,Товар!A:F,3)</f>
        <v>Батончик соевый</v>
      </c>
      <c r="H326">
        <f>E326*VLOOKUP(D326,Товар!A:F,5)</f>
        <v>75000</v>
      </c>
      <c r="I326" t="str">
        <f>VLOOKUP(C326,Магазин!A:C,3)</f>
        <v>Лесная, 7</v>
      </c>
    </row>
    <row r="327" spans="1:9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VLOOKUP(D327,Товар!A:F,3)</f>
        <v>Заяц шоколадный большой</v>
      </c>
      <c r="H327">
        <f>E327*VLOOKUP(D327,Товар!A:F,5)</f>
        <v>300</v>
      </c>
      <c r="I327" t="str">
        <f>VLOOKUP(C327,Магазин!A:C,3)</f>
        <v>Лесная, 7</v>
      </c>
    </row>
    <row r="328" spans="1:9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VLOOKUP(D328,Товар!A:F,3)</f>
        <v>Заяц шоколадный малый</v>
      </c>
      <c r="H328">
        <f>E328*VLOOKUP(D328,Товар!A:F,5)</f>
        <v>1800</v>
      </c>
      <c r="I328" t="str">
        <f>VLOOKUP(C328,Магазин!A:C,3)</f>
        <v>Лесная, 7</v>
      </c>
    </row>
    <row r="329" spans="1:9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VLOOKUP(D329,Товар!A:F,3)</f>
        <v>Зефир в шоколаде</v>
      </c>
      <c r="H329">
        <f>E329*VLOOKUP(D329,Товар!A:F,5)</f>
        <v>75000</v>
      </c>
      <c r="I329" t="str">
        <f>VLOOKUP(C329,Магазин!A:C,3)</f>
        <v>Лесная, 7</v>
      </c>
    </row>
    <row r="330" spans="1:9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VLOOKUP(D330,Товар!A:F,3)</f>
        <v>Зефир ванильный</v>
      </c>
      <c r="H330">
        <f>E330*VLOOKUP(D330,Товар!A:F,5)</f>
        <v>240000</v>
      </c>
      <c r="I330" t="str">
        <f>VLOOKUP(C330,Магазин!A:C,3)</f>
        <v>Лесная, 7</v>
      </c>
    </row>
    <row r="331" spans="1:9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VLOOKUP(D331,Товар!A:F,3)</f>
        <v>Зефир воздушный</v>
      </c>
      <c r="H331">
        <f>E331*VLOOKUP(D331,Товар!A:F,5)</f>
        <v>150000</v>
      </c>
      <c r="I331" t="str">
        <f>VLOOKUP(C331,Магазин!A:C,3)</f>
        <v>Лесная, 7</v>
      </c>
    </row>
    <row r="332" spans="1:9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VLOOKUP(D332,Товар!A:F,3)</f>
        <v>Зефир лимонный</v>
      </c>
      <c r="H332">
        <f>E332*VLOOKUP(D332,Товар!A:F,5)</f>
        <v>300000</v>
      </c>
      <c r="I332" t="str">
        <f>VLOOKUP(C332,Магазин!A:C,3)</f>
        <v>Лесная, 7</v>
      </c>
    </row>
    <row r="333" spans="1:9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VLOOKUP(D333,Товар!A:F,3)</f>
        <v>Карамель "Барбарис"</v>
      </c>
      <c r="H333">
        <f>E333*VLOOKUP(D333,Товар!A:F,5)</f>
        <v>75000</v>
      </c>
      <c r="I333" t="str">
        <f>VLOOKUP(C333,Магазин!A:C,3)</f>
        <v>Лесная, 7</v>
      </c>
    </row>
    <row r="334" spans="1:9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VLOOKUP(D334,Товар!A:F,3)</f>
        <v>Карамель "Взлетная"</v>
      </c>
      <c r="H334">
        <f>E334*VLOOKUP(D334,Товар!A:F,5)</f>
        <v>150000</v>
      </c>
      <c r="I334" t="str">
        <f>VLOOKUP(C334,Магазин!A:C,3)</f>
        <v>Лесная, 7</v>
      </c>
    </row>
    <row r="335" spans="1:9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VLOOKUP(D335,Товар!A:F,3)</f>
        <v>Карамель "Раковая шейка"</v>
      </c>
      <c r="H335">
        <f>E335*VLOOKUP(D335,Товар!A:F,5)</f>
        <v>300000</v>
      </c>
      <c r="I335" t="str">
        <f>VLOOKUP(C335,Магазин!A:C,3)</f>
        <v>Лесная, 7</v>
      </c>
    </row>
    <row r="336" spans="1:9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VLOOKUP(D336,Товар!A:F,3)</f>
        <v>Карамель клубничная</v>
      </c>
      <c r="H336">
        <f>E336*VLOOKUP(D336,Товар!A:F,5)</f>
        <v>150000</v>
      </c>
      <c r="I336" t="str">
        <f>VLOOKUP(C336,Магазин!A:C,3)</f>
        <v>Лесная, 7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VLOOKUP(D337,Товар!A:F,3)</f>
        <v>Карамель лимонная</v>
      </c>
      <c r="H337">
        <f>E337*VLOOKUP(D337,Товар!A:F,5)</f>
        <v>75000</v>
      </c>
      <c r="I337" t="str">
        <f>VLOOKUP(C337,Магазин!A:C,3)</f>
        <v>Лесная, 7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VLOOKUP(D338,Товар!A:F,3)</f>
        <v>Карамель мятная</v>
      </c>
      <c r="H338">
        <f>E338*VLOOKUP(D338,Товар!A:F,5)</f>
        <v>150000</v>
      </c>
      <c r="I338" t="str">
        <f>VLOOKUP(C338,Магазин!A:C,3)</f>
        <v>Лесная, 7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VLOOKUP(D339,Товар!A:F,3)</f>
        <v>Клюква в сахаре</v>
      </c>
      <c r="H339">
        <f>E339*VLOOKUP(D339,Товар!A:F,5)</f>
        <v>90000</v>
      </c>
      <c r="I339" t="str">
        <f>VLOOKUP(C339,Магазин!A:C,3)</f>
        <v>Лесная, 7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VLOOKUP(D340,Товар!A:F,3)</f>
        <v>Курага в шоколаде</v>
      </c>
      <c r="H340">
        <f>E340*VLOOKUP(D340,Товар!A:F,5)</f>
        <v>75000</v>
      </c>
      <c r="I340" t="str">
        <f>VLOOKUP(C340,Магазин!A:C,3)</f>
        <v>Лесная, 7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VLOOKUP(D341,Товар!A:F,3)</f>
        <v>Леденец "Петушок"</v>
      </c>
      <c r="H341">
        <f>E341*VLOOKUP(D341,Товар!A:F,5)</f>
        <v>300</v>
      </c>
      <c r="I341" t="str">
        <f>VLOOKUP(C341,Магазин!A:C,3)</f>
        <v>Лесная, 7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VLOOKUP(D342,Товар!A:F,3)</f>
        <v>Леденцы фруктовые драже</v>
      </c>
      <c r="H342">
        <f>E342*VLOOKUP(D342,Товар!A:F,5)</f>
        <v>45000</v>
      </c>
      <c r="I342" t="str">
        <f>VLOOKUP(C342,Магазин!A:C,3)</f>
        <v>Лесная, 7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VLOOKUP(D343,Товар!A:F,3)</f>
        <v>Мармелад в шоколаде</v>
      </c>
      <c r="H343">
        <f>E343*VLOOKUP(D343,Товар!A:F,5)</f>
        <v>45000</v>
      </c>
      <c r="I343" t="str">
        <f>VLOOKUP(C343,Магазин!A:C,3)</f>
        <v>Лесная, 7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VLOOKUP(D344,Товар!A:F,3)</f>
        <v>Мармелад желейный фигурки</v>
      </c>
      <c r="H344">
        <f>E344*VLOOKUP(D344,Товар!A:F,5)</f>
        <v>210000</v>
      </c>
      <c r="I344" t="str">
        <f>VLOOKUP(C344,Магазин!A:C,3)</f>
        <v>Лесная, 7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VLOOKUP(D345,Товар!A:F,3)</f>
        <v>Мармелад лимонный</v>
      </c>
      <c r="H345">
        <f>E345*VLOOKUP(D345,Товар!A:F,5)</f>
        <v>150000</v>
      </c>
      <c r="I345" t="str">
        <f>VLOOKUP(C345,Магазин!A:C,3)</f>
        <v>Лесная, 7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VLOOKUP(D346,Товар!A:F,3)</f>
        <v>Мармелад сливовый</v>
      </c>
      <c r="H346">
        <f>E346*VLOOKUP(D346,Товар!A:F,5)</f>
        <v>150000</v>
      </c>
      <c r="I346" t="str">
        <f>VLOOKUP(C346,Магазин!A:C,3)</f>
        <v>Лесная, 7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VLOOKUP(D347,Товар!A:F,3)</f>
        <v>Мармелад фруктовый</v>
      </c>
      <c r="H347">
        <f>E347*VLOOKUP(D347,Товар!A:F,5)</f>
        <v>180000</v>
      </c>
      <c r="I347" t="str">
        <f>VLOOKUP(C347,Магазин!A:C,3)</f>
        <v>Лесная, 7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VLOOKUP(D348,Товар!A:F,3)</f>
        <v>Мармелад яблочный</v>
      </c>
      <c r="H348">
        <f>E348*VLOOKUP(D348,Товар!A:F,5)</f>
        <v>300000</v>
      </c>
      <c r="I348" t="str">
        <f>VLOOKUP(C348,Магазин!A:C,3)</f>
        <v>Лесная, 7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VLOOKUP(D349,Товар!A:F,3)</f>
        <v>Набор конфет "Новогодний"</v>
      </c>
      <c r="H349">
        <f>E349*VLOOKUP(D349,Товар!A:F,5)</f>
        <v>60000</v>
      </c>
      <c r="I349" t="str">
        <f>VLOOKUP(C349,Магазин!A:C,3)</f>
        <v>Лесная, 7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VLOOKUP(D350,Товар!A:F,3)</f>
        <v>Пастила ванильная</v>
      </c>
      <c r="H350">
        <f>E350*VLOOKUP(D350,Товар!A:F,5)</f>
        <v>75000</v>
      </c>
      <c r="I350" t="str">
        <f>VLOOKUP(C350,Магазин!A:C,3)</f>
        <v>Лесная, 7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VLOOKUP(D351,Товар!A:F,3)</f>
        <v>Пастила с клюквенным соком</v>
      </c>
      <c r="H351">
        <f>E351*VLOOKUP(D351,Товар!A:F,5)</f>
        <v>90000</v>
      </c>
      <c r="I351" t="str">
        <f>VLOOKUP(C351,Магазин!A:C,3)</f>
        <v>Лесная, 7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VLOOKUP(D352,Товар!A:F,3)</f>
        <v>Сладкая плитка соевая</v>
      </c>
      <c r="H352">
        <f>E352*VLOOKUP(D352,Товар!A:F,5)</f>
        <v>30000</v>
      </c>
      <c r="I352" t="str">
        <f>VLOOKUP(C352,Магазин!A:C,3)</f>
        <v>Лесная, 7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VLOOKUP(D353,Товар!A:F,3)</f>
        <v>Суфле в шоколаде</v>
      </c>
      <c r="H353">
        <f>E353*VLOOKUP(D353,Товар!A:F,5)</f>
        <v>75000</v>
      </c>
      <c r="I353" t="str">
        <f>VLOOKUP(C353,Магазин!A:C,3)</f>
        <v>Лесная, 7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VLOOKUP(D354,Товар!A:F,3)</f>
        <v>Чернослив в шоколаде</v>
      </c>
      <c r="H354">
        <f>E354*VLOOKUP(D354,Товар!A:F,5)</f>
        <v>75000</v>
      </c>
      <c r="I354" t="str">
        <f>VLOOKUP(C354,Магазин!A:C,3)</f>
        <v>Лесная, 7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VLOOKUP(D355,Товар!A:F,3)</f>
        <v>Шоколад молочный</v>
      </c>
      <c r="H355">
        <f>E355*VLOOKUP(D355,Товар!A:F,5)</f>
        <v>30000</v>
      </c>
      <c r="I355" t="str">
        <f>VLOOKUP(C355,Магазин!A:C,3)</f>
        <v>Лесная, 7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VLOOKUP(D356,Товар!A:F,3)</f>
        <v>Шоколад с изюмом</v>
      </c>
      <c r="H356">
        <f>E356*VLOOKUP(D356,Товар!A:F,5)</f>
        <v>24000</v>
      </c>
      <c r="I356" t="str">
        <f>VLOOKUP(C356,Магазин!A:C,3)</f>
        <v>Лесная, 7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VLOOKUP(D357,Товар!A:F,3)</f>
        <v>Шоколад с орехом</v>
      </c>
      <c r="H357">
        <f>E357*VLOOKUP(D357,Товар!A:F,5)</f>
        <v>30000</v>
      </c>
      <c r="I357" t="str">
        <f>VLOOKUP(C357,Магазин!A:C,3)</f>
        <v>Лесная, 7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VLOOKUP(D358,Товар!A:F,3)</f>
        <v>Шоколад темный</v>
      </c>
      <c r="H358">
        <f>E358*VLOOKUP(D358,Товар!A:F,5)</f>
        <v>30000</v>
      </c>
      <c r="I358" t="str">
        <f>VLOOKUP(C358,Магазин!A:C,3)</f>
        <v>Лесная, 7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VLOOKUP(D359,Товар!A:F,3)</f>
        <v>Шоколадные конфеты "Белочка"</v>
      </c>
      <c r="H359">
        <f>E359*VLOOKUP(D359,Товар!A:F,5)</f>
        <v>60000</v>
      </c>
      <c r="I359" t="str">
        <f>VLOOKUP(C359,Магазин!A:C,3)</f>
        <v>Лесная, 7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VLOOKUP(D360,Товар!A:F,3)</f>
        <v>Шоколадные конфеты "Грильяж"</v>
      </c>
      <c r="H360">
        <f>E360*VLOOKUP(D360,Товар!A:F,5)</f>
        <v>90000</v>
      </c>
      <c r="I360" t="str">
        <f>VLOOKUP(C360,Магазин!A:C,3)</f>
        <v>Лесная, 7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VLOOKUP(D361,Товар!A:F,3)</f>
        <v>Шоколадные конфеты ассорти</v>
      </c>
      <c r="H361">
        <f>E361*VLOOKUP(D361,Товар!A:F,5)</f>
        <v>120000</v>
      </c>
      <c r="I361" t="str">
        <f>VLOOKUP(C361,Магазин!A:C,3)</f>
        <v>Лесная, 7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VLOOKUP(D362,Товар!A:F,3)</f>
        <v>Батончик соевый</v>
      </c>
      <c r="H362">
        <f>E362*VLOOKUP(D362,Товар!A:F,5)</f>
        <v>75000</v>
      </c>
      <c r="I362" t="str">
        <f>VLOOKUP(C362,Магазин!A:C,3)</f>
        <v>просп. Мира, 45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VLOOKUP(D363,Товар!A:F,3)</f>
        <v>Заяц шоколадный большой</v>
      </c>
      <c r="H363">
        <f>E363*VLOOKUP(D363,Товар!A:F,5)</f>
        <v>300</v>
      </c>
      <c r="I363" t="str">
        <f>VLOOKUP(C363,Магазин!A:C,3)</f>
        <v>просп. Мира, 45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VLOOKUP(D364,Товар!A:F,3)</f>
        <v>Заяц шоколадный малый</v>
      </c>
      <c r="H364">
        <f>E364*VLOOKUP(D364,Товар!A:F,5)</f>
        <v>1800</v>
      </c>
      <c r="I364" t="str">
        <f>VLOOKUP(C364,Магазин!A:C,3)</f>
        <v>просп. Мира, 45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VLOOKUP(D365,Товар!A:F,3)</f>
        <v>Зефир в шоколаде</v>
      </c>
      <c r="H365">
        <f>E365*VLOOKUP(D365,Товар!A:F,5)</f>
        <v>75000</v>
      </c>
      <c r="I365" t="str">
        <f>VLOOKUP(C365,Магазин!A:C,3)</f>
        <v>просп. Мира, 45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VLOOKUP(D366,Товар!A:F,3)</f>
        <v>Зефир ванильный</v>
      </c>
      <c r="H366">
        <f>E366*VLOOKUP(D366,Товар!A:F,5)</f>
        <v>240000</v>
      </c>
      <c r="I366" t="str">
        <f>VLOOKUP(C366,Магазин!A:C,3)</f>
        <v>просп. Мира, 45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VLOOKUP(D367,Товар!A:F,3)</f>
        <v>Зефир воздушный</v>
      </c>
      <c r="H367">
        <f>E367*VLOOKUP(D367,Товар!A:F,5)</f>
        <v>150000</v>
      </c>
      <c r="I367" t="str">
        <f>VLOOKUP(C367,Магазин!A:C,3)</f>
        <v>просп. Мира, 45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VLOOKUP(D368,Товар!A:F,3)</f>
        <v>Зефир лимонный</v>
      </c>
      <c r="H368">
        <f>E368*VLOOKUP(D368,Товар!A:F,5)</f>
        <v>300000</v>
      </c>
      <c r="I368" t="str">
        <f>VLOOKUP(C368,Магазин!A:C,3)</f>
        <v>просп. Мира, 45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VLOOKUP(D369,Товар!A:F,3)</f>
        <v>Карамель "Барбарис"</v>
      </c>
      <c r="H369">
        <f>E369*VLOOKUP(D369,Товар!A:F,5)</f>
        <v>75000</v>
      </c>
      <c r="I369" t="str">
        <f>VLOOKUP(C369,Магазин!A:C,3)</f>
        <v>просп. Мира, 45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VLOOKUP(D370,Товар!A:F,3)</f>
        <v>Карамель "Взлетная"</v>
      </c>
      <c r="H370">
        <f>E370*VLOOKUP(D370,Товар!A:F,5)</f>
        <v>150000</v>
      </c>
      <c r="I370" t="str">
        <f>VLOOKUP(C370,Магазин!A:C,3)</f>
        <v>просп. Мира, 45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VLOOKUP(D371,Товар!A:F,3)</f>
        <v>Карамель "Раковая шейка"</v>
      </c>
      <c r="H371">
        <f>E371*VLOOKUP(D371,Товар!A:F,5)</f>
        <v>300000</v>
      </c>
      <c r="I371" t="str">
        <f>VLOOKUP(C371,Магазин!A:C,3)</f>
        <v>просп. Мира, 45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VLOOKUP(D372,Товар!A:F,3)</f>
        <v>Карамель клубничная</v>
      </c>
      <c r="H372">
        <f>E372*VLOOKUP(D372,Товар!A:F,5)</f>
        <v>150000</v>
      </c>
      <c r="I372" t="str">
        <f>VLOOKUP(C372,Магазин!A:C,3)</f>
        <v>просп. Мира, 45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VLOOKUP(D373,Товар!A:F,3)</f>
        <v>Карамель лимонная</v>
      </c>
      <c r="H373">
        <f>E373*VLOOKUP(D373,Товар!A:F,5)</f>
        <v>75000</v>
      </c>
      <c r="I373" t="str">
        <f>VLOOKUP(C373,Магазин!A:C,3)</f>
        <v>просп. Мира, 45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VLOOKUP(D374,Товар!A:F,3)</f>
        <v>Карамель мятная</v>
      </c>
      <c r="H374">
        <f>E374*VLOOKUP(D374,Товар!A:F,5)</f>
        <v>150000</v>
      </c>
      <c r="I374" t="str">
        <f>VLOOKUP(C374,Магазин!A:C,3)</f>
        <v>просп. Мира, 45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VLOOKUP(D375,Товар!A:F,3)</f>
        <v>Клюква в сахаре</v>
      </c>
      <c r="H375">
        <f>E375*VLOOKUP(D375,Товар!A:F,5)</f>
        <v>90000</v>
      </c>
      <c r="I375" t="str">
        <f>VLOOKUP(C375,Магазин!A:C,3)</f>
        <v>просп. Мира, 45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VLOOKUP(D376,Товар!A:F,3)</f>
        <v>Курага в шоколаде</v>
      </c>
      <c r="H376">
        <f>E376*VLOOKUP(D376,Товар!A:F,5)</f>
        <v>75000</v>
      </c>
      <c r="I376" t="str">
        <f>VLOOKUP(C376,Магазин!A:C,3)</f>
        <v>просп. Мира, 45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VLOOKUP(D377,Товар!A:F,3)</f>
        <v>Леденец "Петушок"</v>
      </c>
      <c r="H377">
        <f>E377*VLOOKUP(D377,Товар!A:F,5)</f>
        <v>300</v>
      </c>
      <c r="I377" t="str">
        <f>VLOOKUP(C377,Магазин!A:C,3)</f>
        <v>просп. Мира, 45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VLOOKUP(D378,Товар!A:F,3)</f>
        <v>Леденцы фруктовые драже</v>
      </c>
      <c r="H378">
        <f>E378*VLOOKUP(D378,Товар!A:F,5)</f>
        <v>45000</v>
      </c>
      <c r="I378" t="str">
        <f>VLOOKUP(C378,Магазин!A:C,3)</f>
        <v>просп. Мира, 45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VLOOKUP(D379,Товар!A:F,3)</f>
        <v>Мармелад в шоколаде</v>
      </c>
      <c r="H379">
        <f>E379*VLOOKUP(D379,Товар!A:F,5)</f>
        <v>45000</v>
      </c>
      <c r="I379" t="str">
        <f>VLOOKUP(C379,Магазин!A:C,3)</f>
        <v>просп. Мира, 45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VLOOKUP(D380,Товар!A:F,3)</f>
        <v>Мармелад желейный фигурки</v>
      </c>
      <c r="H380">
        <f>E380*VLOOKUP(D380,Товар!A:F,5)</f>
        <v>210000</v>
      </c>
      <c r="I380" t="str">
        <f>VLOOKUP(C380,Магазин!A:C,3)</f>
        <v>просп. Мира, 45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VLOOKUP(D381,Товар!A:F,3)</f>
        <v>Мармелад лимонный</v>
      </c>
      <c r="H381">
        <f>E381*VLOOKUP(D381,Товар!A:F,5)</f>
        <v>150000</v>
      </c>
      <c r="I381" t="str">
        <f>VLOOKUP(C381,Магазин!A:C,3)</f>
        <v>просп. Мира, 45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VLOOKUP(D382,Товар!A:F,3)</f>
        <v>Мармелад сливовый</v>
      </c>
      <c r="H382">
        <f>E382*VLOOKUP(D382,Товар!A:F,5)</f>
        <v>150000</v>
      </c>
      <c r="I382" t="str">
        <f>VLOOKUP(C382,Магазин!A:C,3)</f>
        <v>просп. Мира, 45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VLOOKUP(D383,Товар!A:F,3)</f>
        <v>Мармелад фруктовый</v>
      </c>
      <c r="H383">
        <f>E383*VLOOKUP(D383,Товар!A:F,5)</f>
        <v>180000</v>
      </c>
      <c r="I383" t="str">
        <f>VLOOKUP(C383,Магазин!A:C,3)</f>
        <v>просп. Мира, 45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VLOOKUP(D384,Товар!A:F,3)</f>
        <v>Мармелад яблочный</v>
      </c>
      <c r="H384">
        <f>E384*VLOOKUP(D384,Товар!A:F,5)</f>
        <v>300000</v>
      </c>
      <c r="I384" t="str">
        <f>VLOOKUP(C384,Магазин!A:C,3)</f>
        <v>просп. Мира, 45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VLOOKUP(D385,Товар!A:F,3)</f>
        <v>Набор конфет "Новогодний"</v>
      </c>
      <c r="H385">
        <f>E385*VLOOKUP(D385,Товар!A:F,5)</f>
        <v>60000</v>
      </c>
      <c r="I385" t="str">
        <f>VLOOKUP(C385,Магазин!A:C,3)</f>
        <v>просп. Мира, 45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VLOOKUP(D386,Товар!A:F,3)</f>
        <v>Пастила ванильная</v>
      </c>
      <c r="H386">
        <f>E386*VLOOKUP(D386,Товар!A:F,5)</f>
        <v>75000</v>
      </c>
      <c r="I386" t="str">
        <f>VLOOKUP(C386,Магазин!A:C,3)</f>
        <v>просп. Мира, 45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VLOOKUP(D387,Товар!A:F,3)</f>
        <v>Пастила с клюквенным соком</v>
      </c>
      <c r="H387">
        <f>E387*VLOOKUP(D387,Товар!A:F,5)</f>
        <v>90000</v>
      </c>
      <c r="I387" t="str">
        <f>VLOOKUP(C387,Магазин!A:C,3)</f>
        <v>просп. Мира, 45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VLOOKUP(D388,Товар!A:F,3)</f>
        <v>Сладкая плитка соевая</v>
      </c>
      <c r="H388">
        <f>E388*VLOOKUP(D388,Товар!A:F,5)</f>
        <v>30000</v>
      </c>
      <c r="I388" t="str">
        <f>VLOOKUP(C388,Магазин!A:C,3)</f>
        <v>просп. Мира, 45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VLOOKUP(D389,Товар!A:F,3)</f>
        <v>Суфле в шоколаде</v>
      </c>
      <c r="H389">
        <f>E389*VLOOKUP(D389,Товар!A:F,5)</f>
        <v>75000</v>
      </c>
      <c r="I389" t="str">
        <f>VLOOKUP(C389,Магазин!A:C,3)</f>
        <v>просп. Мира, 45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VLOOKUP(D390,Товар!A:F,3)</f>
        <v>Чернослив в шоколаде</v>
      </c>
      <c r="H390">
        <f>E390*VLOOKUP(D390,Товар!A:F,5)</f>
        <v>75000</v>
      </c>
      <c r="I390" t="str">
        <f>VLOOKUP(C390,Магазин!A:C,3)</f>
        <v>просп. Мира, 45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VLOOKUP(D391,Товар!A:F,3)</f>
        <v>Шоколад молочный</v>
      </c>
      <c r="H391">
        <f>E391*VLOOKUP(D391,Товар!A:F,5)</f>
        <v>30000</v>
      </c>
      <c r="I391" t="str">
        <f>VLOOKUP(C391,Магазин!A:C,3)</f>
        <v>просп. Мира, 45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VLOOKUP(D392,Товар!A:F,3)</f>
        <v>Шоколад с изюмом</v>
      </c>
      <c r="H392">
        <f>E392*VLOOKUP(D392,Товар!A:F,5)</f>
        <v>24000</v>
      </c>
      <c r="I392" t="str">
        <f>VLOOKUP(C392,Магазин!A:C,3)</f>
        <v>просп. Мира, 45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VLOOKUP(D393,Товар!A:F,3)</f>
        <v>Шоколад с орехом</v>
      </c>
      <c r="H393">
        <f>E393*VLOOKUP(D393,Товар!A:F,5)</f>
        <v>30000</v>
      </c>
      <c r="I393" t="str">
        <f>VLOOKUP(C393,Магазин!A:C,3)</f>
        <v>просп. Мира, 45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VLOOKUP(D394,Товар!A:F,3)</f>
        <v>Шоколад темный</v>
      </c>
      <c r="H394">
        <f>E394*VLOOKUP(D394,Товар!A:F,5)</f>
        <v>30000</v>
      </c>
      <c r="I394" t="str">
        <f>VLOOKUP(C394,Магазин!A:C,3)</f>
        <v>просп. Мира, 45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VLOOKUP(D395,Товар!A:F,3)</f>
        <v>Шоколадные конфеты "Белочка"</v>
      </c>
      <c r="H395">
        <f>E395*VLOOKUP(D395,Товар!A:F,5)</f>
        <v>60000</v>
      </c>
      <c r="I395" t="str">
        <f>VLOOKUP(C395,Магазин!A:C,3)</f>
        <v>просп. Мира, 45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VLOOKUP(D396,Товар!A:F,3)</f>
        <v>Шоколадные конфеты "Грильяж"</v>
      </c>
      <c r="H396">
        <f>E396*VLOOKUP(D396,Товар!A:F,5)</f>
        <v>90000</v>
      </c>
      <c r="I396" t="str">
        <f>VLOOKUP(C396,Магазин!A:C,3)</f>
        <v>просп. Мира, 45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VLOOKUP(D397,Товар!A:F,3)</f>
        <v>Шоколадные конфеты ассорти</v>
      </c>
      <c r="H397">
        <f>E397*VLOOKUP(D397,Товар!A:F,5)</f>
        <v>120000</v>
      </c>
      <c r="I397" t="str">
        <f>VLOOKUP(C397,Магазин!A:C,3)</f>
        <v>просп. Мира, 45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VLOOKUP(D398,Товар!A:F,3)</f>
        <v>Батончик соевый</v>
      </c>
      <c r="H398">
        <f>E398*VLOOKUP(D398,Товар!A:F,5)</f>
        <v>75000</v>
      </c>
      <c r="I398" t="str">
        <f>VLOOKUP(C398,Магазин!A:C,3)</f>
        <v>просп. Мира, 45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VLOOKUP(D399,Товар!A:F,3)</f>
        <v>Заяц шоколадный большой</v>
      </c>
      <c r="H399">
        <f>E399*VLOOKUP(D399,Товар!A:F,5)</f>
        <v>300</v>
      </c>
      <c r="I399" t="str">
        <f>VLOOKUP(C399,Магазин!A:C,3)</f>
        <v>просп. Мира, 45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VLOOKUP(D400,Товар!A:F,3)</f>
        <v>Заяц шоколадный малый</v>
      </c>
      <c r="H400">
        <f>E400*VLOOKUP(D400,Товар!A:F,5)</f>
        <v>1800</v>
      </c>
      <c r="I400" t="str">
        <f>VLOOKUP(C400,Магазин!A:C,3)</f>
        <v>просп. Мира, 45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VLOOKUP(D401,Товар!A:F,3)</f>
        <v>Зефир в шоколаде</v>
      </c>
      <c r="H401">
        <f>E401*VLOOKUP(D401,Товар!A:F,5)</f>
        <v>75000</v>
      </c>
      <c r="I401" t="str">
        <f>VLOOKUP(C401,Магазин!A:C,3)</f>
        <v>просп. Мира, 45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VLOOKUP(D402,Товар!A:F,3)</f>
        <v>Зефир ванильный</v>
      </c>
      <c r="H402">
        <f>E402*VLOOKUP(D402,Товар!A:F,5)</f>
        <v>240000</v>
      </c>
      <c r="I402" t="str">
        <f>VLOOKUP(C402,Магазин!A:C,3)</f>
        <v>просп. Мира, 45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VLOOKUP(D403,Товар!A:F,3)</f>
        <v>Зефир воздушный</v>
      </c>
      <c r="H403">
        <f>E403*VLOOKUP(D403,Товар!A:F,5)</f>
        <v>150000</v>
      </c>
      <c r="I403" t="str">
        <f>VLOOKUP(C403,Магазин!A:C,3)</f>
        <v>просп. Мира, 45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VLOOKUP(D404,Товар!A:F,3)</f>
        <v>Зефир лимонный</v>
      </c>
      <c r="H404">
        <f>E404*VLOOKUP(D404,Товар!A:F,5)</f>
        <v>300000</v>
      </c>
      <c r="I404" t="str">
        <f>VLOOKUP(C404,Магазин!A:C,3)</f>
        <v>просп. Мира, 45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VLOOKUP(D405,Товар!A:F,3)</f>
        <v>Карамель "Барбарис"</v>
      </c>
      <c r="H405">
        <f>E405*VLOOKUP(D405,Товар!A:F,5)</f>
        <v>75000</v>
      </c>
      <c r="I405" t="str">
        <f>VLOOKUP(C405,Магазин!A:C,3)</f>
        <v>просп. Мира, 45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VLOOKUP(D406,Товар!A:F,3)</f>
        <v>Карамель "Взлетная"</v>
      </c>
      <c r="H406">
        <f>E406*VLOOKUP(D406,Товар!A:F,5)</f>
        <v>150000</v>
      </c>
      <c r="I406" t="str">
        <f>VLOOKUP(C406,Магазин!A:C,3)</f>
        <v>просп. Мира, 45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VLOOKUP(D407,Товар!A:F,3)</f>
        <v>Карамель "Раковая шейка"</v>
      </c>
      <c r="H407">
        <f>E407*VLOOKUP(D407,Товар!A:F,5)</f>
        <v>300000</v>
      </c>
      <c r="I407" t="str">
        <f>VLOOKUP(C407,Магазин!A:C,3)</f>
        <v>просп. Мира, 45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VLOOKUP(D408,Товар!A:F,3)</f>
        <v>Карамель клубничная</v>
      </c>
      <c r="H408">
        <f>E408*VLOOKUP(D408,Товар!A:F,5)</f>
        <v>150000</v>
      </c>
      <c r="I408" t="str">
        <f>VLOOKUP(C408,Магазин!A:C,3)</f>
        <v>просп. Мира, 45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VLOOKUP(D409,Товар!A:F,3)</f>
        <v>Карамель лимонная</v>
      </c>
      <c r="H409">
        <f>E409*VLOOKUP(D409,Товар!A:F,5)</f>
        <v>75000</v>
      </c>
      <c r="I409" t="str">
        <f>VLOOKUP(C409,Магазин!A:C,3)</f>
        <v>просп. Мира, 45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VLOOKUP(D410,Товар!A:F,3)</f>
        <v>Карамель мятная</v>
      </c>
      <c r="H410">
        <f>E410*VLOOKUP(D410,Товар!A:F,5)</f>
        <v>150000</v>
      </c>
      <c r="I410" t="str">
        <f>VLOOKUP(C410,Магазин!A:C,3)</f>
        <v>просп. Мира, 45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VLOOKUP(D411,Товар!A:F,3)</f>
        <v>Клюква в сахаре</v>
      </c>
      <c r="H411">
        <f>E411*VLOOKUP(D411,Товар!A:F,5)</f>
        <v>90000</v>
      </c>
      <c r="I411" t="str">
        <f>VLOOKUP(C411,Магазин!A:C,3)</f>
        <v>просп. Мира, 45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VLOOKUP(D412,Товар!A:F,3)</f>
        <v>Курага в шоколаде</v>
      </c>
      <c r="H412">
        <f>E412*VLOOKUP(D412,Товар!A:F,5)</f>
        <v>75000</v>
      </c>
      <c r="I412" t="str">
        <f>VLOOKUP(C412,Магазин!A:C,3)</f>
        <v>просп. Мира, 45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VLOOKUP(D413,Товар!A:F,3)</f>
        <v>Леденец "Петушок"</v>
      </c>
      <c r="H413">
        <f>E413*VLOOKUP(D413,Товар!A:F,5)</f>
        <v>300</v>
      </c>
      <c r="I413" t="str">
        <f>VLOOKUP(C413,Магазин!A:C,3)</f>
        <v>просп. Мира, 45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VLOOKUP(D414,Товар!A:F,3)</f>
        <v>Леденцы фруктовые драже</v>
      </c>
      <c r="H414">
        <f>E414*VLOOKUP(D414,Товар!A:F,5)</f>
        <v>45000</v>
      </c>
      <c r="I414" t="str">
        <f>VLOOKUP(C414,Магазин!A:C,3)</f>
        <v>просп. Мира, 45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VLOOKUP(D415,Товар!A:F,3)</f>
        <v>Мармелад в шоколаде</v>
      </c>
      <c r="H415">
        <f>E415*VLOOKUP(D415,Товар!A:F,5)</f>
        <v>45000</v>
      </c>
      <c r="I415" t="str">
        <f>VLOOKUP(C415,Магазин!A:C,3)</f>
        <v>просп. Мира, 45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VLOOKUP(D416,Товар!A:F,3)</f>
        <v>Мармелад желейный фигурки</v>
      </c>
      <c r="H416">
        <f>E416*VLOOKUP(D416,Товар!A:F,5)</f>
        <v>210000</v>
      </c>
      <c r="I416" t="str">
        <f>VLOOKUP(C416,Магазин!A:C,3)</f>
        <v>просп. Мира, 45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VLOOKUP(D417,Товар!A:F,3)</f>
        <v>Мармелад лимонный</v>
      </c>
      <c r="H417">
        <f>E417*VLOOKUP(D417,Товар!A:F,5)</f>
        <v>150000</v>
      </c>
      <c r="I417" t="str">
        <f>VLOOKUP(C417,Магазин!A:C,3)</f>
        <v>просп. Мира, 45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VLOOKUP(D418,Товар!A:F,3)</f>
        <v>Мармелад сливовый</v>
      </c>
      <c r="H418">
        <f>E418*VLOOKUP(D418,Товар!A:F,5)</f>
        <v>150000</v>
      </c>
      <c r="I418" t="str">
        <f>VLOOKUP(C418,Магазин!A:C,3)</f>
        <v>просп. Мира, 45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VLOOKUP(D419,Товар!A:F,3)</f>
        <v>Мармелад фруктовый</v>
      </c>
      <c r="H419">
        <f>E419*VLOOKUP(D419,Товар!A:F,5)</f>
        <v>180000</v>
      </c>
      <c r="I419" t="str">
        <f>VLOOKUP(C419,Магазин!A:C,3)</f>
        <v>просп. Мира, 45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VLOOKUP(D420,Товар!A:F,3)</f>
        <v>Мармелад яблочный</v>
      </c>
      <c r="H420">
        <f>E420*VLOOKUP(D420,Товар!A:F,5)</f>
        <v>300000</v>
      </c>
      <c r="I420" t="str">
        <f>VLOOKUP(C420,Магазин!A:C,3)</f>
        <v>просп. Мира, 45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VLOOKUP(D421,Товар!A:F,3)</f>
        <v>Набор конфет "Новогодний"</v>
      </c>
      <c r="H421">
        <f>E421*VLOOKUP(D421,Товар!A:F,5)</f>
        <v>60000</v>
      </c>
      <c r="I421" t="str">
        <f>VLOOKUP(C421,Магазин!A:C,3)</f>
        <v>просп. Мира, 45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VLOOKUP(D422,Товар!A:F,3)</f>
        <v>Пастила ванильная</v>
      </c>
      <c r="H422">
        <f>E422*VLOOKUP(D422,Товар!A:F,5)</f>
        <v>75000</v>
      </c>
      <c r="I422" t="str">
        <f>VLOOKUP(C422,Магазин!A:C,3)</f>
        <v>просп. Мира, 45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VLOOKUP(D423,Товар!A:F,3)</f>
        <v>Пастила с клюквенным соком</v>
      </c>
      <c r="H423">
        <f>E423*VLOOKUP(D423,Товар!A:F,5)</f>
        <v>90000</v>
      </c>
      <c r="I423" t="str">
        <f>VLOOKUP(C423,Магазин!A:C,3)</f>
        <v>просп. Мира, 45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VLOOKUP(D424,Товар!A:F,3)</f>
        <v>Сладкая плитка соевая</v>
      </c>
      <c r="H424">
        <f>E424*VLOOKUP(D424,Товар!A:F,5)</f>
        <v>30000</v>
      </c>
      <c r="I424" t="str">
        <f>VLOOKUP(C424,Магазин!A:C,3)</f>
        <v>просп. Мира, 45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VLOOKUP(D425,Товар!A:F,3)</f>
        <v>Суфле в шоколаде</v>
      </c>
      <c r="H425">
        <f>E425*VLOOKUP(D425,Товар!A:F,5)</f>
        <v>75000</v>
      </c>
      <c r="I425" t="str">
        <f>VLOOKUP(C425,Магазин!A:C,3)</f>
        <v>просп. Мира, 45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VLOOKUP(D426,Товар!A:F,3)</f>
        <v>Чернослив в шоколаде</v>
      </c>
      <c r="H426">
        <f>E426*VLOOKUP(D426,Товар!A:F,5)</f>
        <v>75000</v>
      </c>
      <c r="I426" t="str">
        <f>VLOOKUP(C426,Магазин!A:C,3)</f>
        <v>просп. Мира, 45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VLOOKUP(D427,Товар!A:F,3)</f>
        <v>Шоколад молочный</v>
      </c>
      <c r="H427">
        <f>E427*VLOOKUP(D427,Товар!A:F,5)</f>
        <v>30000</v>
      </c>
      <c r="I427" t="str">
        <f>VLOOKUP(C427,Магазин!A:C,3)</f>
        <v>просп. Мира, 45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VLOOKUP(D428,Товар!A:F,3)</f>
        <v>Шоколад с изюмом</v>
      </c>
      <c r="H428">
        <f>E428*VLOOKUP(D428,Товар!A:F,5)</f>
        <v>24000</v>
      </c>
      <c r="I428" t="str">
        <f>VLOOKUP(C428,Магазин!A:C,3)</f>
        <v>просп. Мира, 45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VLOOKUP(D429,Товар!A:F,3)</f>
        <v>Шоколад с орехом</v>
      </c>
      <c r="H429">
        <f>E429*VLOOKUP(D429,Товар!A:F,5)</f>
        <v>30000</v>
      </c>
      <c r="I429" t="str">
        <f>VLOOKUP(C429,Магазин!A:C,3)</f>
        <v>просп. Мира, 45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VLOOKUP(D430,Товар!A:F,3)</f>
        <v>Шоколад темный</v>
      </c>
      <c r="H430">
        <f>E430*VLOOKUP(D430,Товар!A:F,5)</f>
        <v>30000</v>
      </c>
      <c r="I430" t="str">
        <f>VLOOKUP(C430,Магазин!A:C,3)</f>
        <v>просп. Мира, 45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VLOOKUP(D431,Товар!A:F,3)</f>
        <v>Шоколадные конфеты "Белочка"</v>
      </c>
      <c r="H431">
        <f>E431*VLOOKUP(D431,Товар!A:F,5)</f>
        <v>60000</v>
      </c>
      <c r="I431" t="str">
        <f>VLOOKUP(C431,Магазин!A:C,3)</f>
        <v>просп. Мира, 45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VLOOKUP(D432,Товар!A:F,3)</f>
        <v>Шоколадные конфеты "Грильяж"</v>
      </c>
      <c r="H432">
        <f>E432*VLOOKUP(D432,Товар!A:F,5)</f>
        <v>90000</v>
      </c>
      <c r="I432" t="str">
        <f>VLOOKUP(C432,Магазин!A:C,3)</f>
        <v>просп. Мира, 45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VLOOKUP(D433,Товар!A:F,3)</f>
        <v>Шоколадные конфеты ассорти</v>
      </c>
      <c r="H433">
        <f>E433*VLOOKUP(D433,Товар!A:F,5)</f>
        <v>120000</v>
      </c>
      <c r="I433" t="str">
        <f>VLOOKUP(C433,Магазин!A:C,3)</f>
        <v>просп. Мира, 45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VLOOKUP(D434,Товар!A:F,3)</f>
        <v>Батончик соевый</v>
      </c>
      <c r="H434">
        <f>E434*VLOOKUP(D434,Товар!A:F,5)</f>
        <v>75000</v>
      </c>
      <c r="I434" t="str">
        <f>VLOOKUP(C434,Магазин!A:C,3)</f>
        <v>ул. Металлургов. 29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VLOOKUP(D435,Товар!A:F,3)</f>
        <v>Заяц шоколадный большой</v>
      </c>
      <c r="H435">
        <f>E435*VLOOKUP(D435,Товар!A:F,5)</f>
        <v>300</v>
      </c>
      <c r="I435" t="str">
        <f>VLOOKUP(C435,Магазин!A:C,3)</f>
        <v>ул. Металлургов. 29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VLOOKUP(D436,Товар!A:F,3)</f>
        <v>Заяц шоколадный малый</v>
      </c>
      <c r="H436">
        <f>E436*VLOOKUP(D436,Товар!A:F,5)</f>
        <v>1800</v>
      </c>
      <c r="I436" t="str">
        <f>VLOOKUP(C436,Магазин!A:C,3)</f>
        <v>ул. Металлургов. 29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VLOOKUP(D437,Товар!A:F,3)</f>
        <v>Зефир в шоколаде</v>
      </c>
      <c r="H437">
        <f>E437*VLOOKUP(D437,Товар!A:F,5)</f>
        <v>75000</v>
      </c>
      <c r="I437" t="str">
        <f>VLOOKUP(C437,Магазин!A:C,3)</f>
        <v>ул. Металлургов. 29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VLOOKUP(D438,Товар!A:F,3)</f>
        <v>Зефир ванильный</v>
      </c>
      <c r="H438">
        <f>E438*VLOOKUP(D438,Товар!A:F,5)</f>
        <v>240000</v>
      </c>
      <c r="I438" t="str">
        <f>VLOOKUP(C438,Магазин!A:C,3)</f>
        <v>ул. Металлургов. 29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VLOOKUP(D439,Товар!A:F,3)</f>
        <v>Зефир воздушный</v>
      </c>
      <c r="H439">
        <f>E439*VLOOKUP(D439,Товар!A:F,5)</f>
        <v>150000</v>
      </c>
      <c r="I439" t="str">
        <f>VLOOKUP(C439,Магазин!A:C,3)</f>
        <v>ул. Металлургов. 29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VLOOKUP(D440,Товар!A:F,3)</f>
        <v>Зефир лимонный</v>
      </c>
      <c r="H440">
        <f>E440*VLOOKUP(D440,Товар!A:F,5)</f>
        <v>300000</v>
      </c>
      <c r="I440" t="str">
        <f>VLOOKUP(C440,Магазин!A:C,3)</f>
        <v>ул. Металлургов. 29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VLOOKUP(D441,Товар!A:F,3)</f>
        <v>Карамель "Барбарис"</v>
      </c>
      <c r="H441">
        <f>E441*VLOOKUP(D441,Товар!A:F,5)</f>
        <v>75000</v>
      </c>
      <c r="I441" t="str">
        <f>VLOOKUP(C441,Магазин!A:C,3)</f>
        <v>ул. Металлургов. 29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VLOOKUP(D442,Товар!A:F,3)</f>
        <v>Карамель "Взлетная"</v>
      </c>
      <c r="H442">
        <f>E442*VLOOKUP(D442,Товар!A:F,5)</f>
        <v>150000</v>
      </c>
      <c r="I442" t="str">
        <f>VLOOKUP(C442,Магазин!A:C,3)</f>
        <v>ул. Металлургов. 29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VLOOKUP(D443,Товар!A:F,3)</f>
        <v>Карамель "Раковая шейка"</v>
      </c>
      <c r="H443">
        <f>E443*VLOOKUP(D443,Товар!A:F,5)</f>
        <v>300000</v>
      </c>
      <c r="I443" t="str">
        <f>VLOOKUP(C443,Магазин!A:C,3)</f>
        <v>ул. Металлургов. 29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VLOOKUP(D444,Товар!A:F,3)</f>
        <v>Карамель клубничная</v>
      </c>
      <c r="H444">
        <f>E444*VLOOKUP(D444,Товар!A:F,5)</f>
        <v>150000</v>
      </c>
      <c r="I444" t="str">
        <f>VLOOKUP(C444,Магазин!A:C,3)</f>
        <v>ул. Металлургов. 29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VLOOKUP(D445,Товар!A:F,3)</f>
        <v>Карамель лимонная</v>
      </c>
      <c r="H445">
        <f>E445*VLOOKUP(D445,Товар!A:F,5)</f>
        <v>75000</v>
      </c>
      <c r="I445" t="str">
        <f>VLOOKUP(C445,Магазин!A:C,3)</f>
        <v>ул. Металлургов. 29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VLOOKUP(D446,Товар!A:F,3)</f>
        <v>Карамель мятная</v>
      </c>
      <c r="H446">
        <f>E446*VLOOKUP(D446,Товар!A:F,5)</f>
        <v>150000</v>
      </c>
      <c r="I446" t="str">
        <f>VLOOKUP(C446,Магазин!A:C,3)</f>
        <v>ул. Металлургов. 29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VLOOKUP(D447,Товар!A:F,3)</f>
        <v>Клюква в сахаре</v>
      </c>
      <c r="H447">
        <f>E447*VLOOKUP(D447,Товар!A:F,5)</f>
        <v>90000</v>
      </c>
      <c r="I447" t="str">
        <f>VLOOKUP(C447,Магазин!A:C,3)</f>
        <v>ул. Металлургов. 29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VLOOKUP(D448,Товар!A:F,3)</f>
        <v>Курага в шоколаде</v>
      </c>
      <c r="H448">
        <f>E448*VLOOKUP(D448,Товар!A:F,5)</f>
        <v>75000</v>
      </c>
      <c r="I448" t="str">
        <f>VLOOKUP(C448,Магазин!A:C,3)</f>
        <v>ул. Металлургов. 29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VLOOKUP(D449,Товар!A:F,3)</f>
        <v>Леденец "Петушок"</v>
      </c>
      <c r="H449">
        <f>E449*VLOOKUP(D449,Товар!A:F,5)</f>
        <v>300</v>
      </c>
      <c r="I449" t="str">
        <f>VLOOKUP(C449,Магазин!A:C,3)</f>
        <v>ул. Металлургов. 29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VLOOKUP(D450,Товар!A:F,3)</f>
        <v>Леденцы фруктовые драже</v>
      </c>
      <c r="H450">
        <f>E450*VLOOKUP(D450,Товар!A:F,5)</f>
        <v>45000</v>
      </c>
      <c r="I450" t="str">
        <f>VLOOKUP(C450,Магазин!A:C,3)</f>
        <v>ул. Металлургов. 29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VLOOKUP(D451,Товар!A:F,3)</f>
        <v>Мармелад в шоколаде</v>
      </c>
      <c r="H451">
        <f>E451*VLOOKUP(D451,Товар!A:F,5)</f>
        <v>45000</v>
      </c>
      <c r="I451" t="str">
        <f>VLOOKUP(C451,Магазин!A:C,3)</f>
        <v>ул. Металлургов. 29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VLOOKUP(D452,Товар!A:F,3)</f>
        <v>Мармелад желейный фигурки</v>
      </c>
      <c r="H452">
        <f>E452*VLOOKUP(D452,Товар!A:F,5)</f>
        <v>210000</v>
      </c>
      <c r="I452" t="str">
        <f>VLOOKUP(C452,Магазин!A:C,3)</f>
        <v>ул. Металлургов. 29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VLOOKUP(D453,Товар!A:F,3)</f>
        <v>Мармелад лимонный</v>
      </c>
      <c r="H453">
        <f>E453*VLOOKUP(D453,Товар!A:F,5)</f>
        <v>150000</v>
      </c>
      <c r="I453" t="str">
        <f>VLOOKUP(C453,Магазин!A:C,3)</f>
        <v>ул. Металлургов. 29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VLOOKUP(D454,Товар!A:F,3)</f>
        <v>Мармелад сливовый</v>
      </c>
      <c r="H454">
        <f>E454*VLOOKUP(D454,Товар!A:F,5)</f>
        <v>150000</v>
      </c>
      <c r="I454" t="str">
        <f>VLOOKUP(C454,Магазин!A:C,3)</f>
        <v>ул. Металлургов. 29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VLOOKUP(D455,Товар!A:F,3)</f>
        <v>Мармелад фруктовый</v>
      </c>
      <c r="H455">
        <f>E455*VLOOKUP(D455,Товар!A:F,5)</f>
        <v>180000</v>
      </c>
      <c r="I455" t="str">
        <f>VLOOKUP(C455,Магазин!A:C,3)</f>
        <v>ул. Металлургов. 29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VLOOKUP(D456,Товар!A:F,3)</f>
        <v>Мармелад яблочный</v>
      </c>
      <c r="H456">
        <f>E456*VLOOKUP(D456,Товар!A:F,5)</f>
        <v>300000</v>
      </c>
      <c r="I456" t="str">
        <f>VLOOKUP(C456,Магазин!A:C,3)</f>
        <v>ул. Металлургов. 29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VLOOKUP(D457,Товар!A:F,3)</f>
        <v>Набор конфет "Новогодний"</v>
      </c>
      <c r="H457">
        <f>E457*VLOOKUP(D457,Товар!A:F,5)</f>
        <v>60000</v>
      </c>
      <c r="I457" t="str">
        <f>VLOOKUP(C457,Магазин!A:C,3)</f>
        <v>ул. Металлургов. 29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VLOOKUP(D458,Товар!A:F,3)</f>
        <v>Пастила ванильная</v>
      </c>
      <c r="H458">
        <f>E458*VLOOKUP(D458,Товар!A:F,5)</f>
        <v>75000</v>
      </c>
      <c r="I458" t="str">
        <f>VLOOKUP(C458,Магазин!A:C,3)</f>
        <v>ул. Металлургов. 29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VLOOKUP(D459,Товар!A:F,3)</f>
        <v>Пастила с клюквенным соком</v>
      </c>
      <c r="H459">
        <f>E459*VLOOKUP(D459,Товар!A:F,5)</f>
        <v>90000</v>
      </c>
      <c r="I459" t="str">
        <f>VLOOKUP(C459,Магазин!A:C,3)</f>
        <v>ул. Металлургов. 29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VLOOKUP(D460,Товар!A:F,3)</f>
        <v>Сладкая плитка соевая</v>
      </c>
      <c r="H460">
        <f>E460*VLOOKUP(D460,Товар!A:F,5)</f>
        <v>30000</v>
      </c>
      <c r="I460" t="str">
        <f>VLOOKUP(C460,Магазин!A:C,3)</f>
        <v>ул. Металлургов. 29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VLOOKUP(D461,Товар!A:F,3)</f>
        <v>Суфле в шоколаде</v>
      </c>
      <c r="H461">
        <f>E461*VLOOKUP(D461,Товар!A:F,5)</f>
        <v>75000</v>
      </c>
      <c r="I461" t="str">
        <f>VLOOKUP(C461,Магазин!A:C,3)</f>
        <v>ул. Металлургов. 29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VLOOKUP(D462,Товар!A:F,3)</f>
        <v>Чернослив в шоколаде</v>
      </c>
      <c r="H462">
        <f>E462*VLOOKUP(D462,Товар!A:F,5)</f>
        <v>75000</v>
      </c>
      <c r="I462" t="str">
        <f>VLOOKUP(C462,Магазин!A:C,3)</f>
        <v>ул. Металлургов. 29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VLOOKUP(D463,Товар!A:F,3)</f>
        <v>Шоколад молочный</v>
      </c>
      <c r="H463">
        <f>E463*VLOOKUP(D463,Товар!A:F,5)</f>
        <v>30000</v>
      </c>
      <c r="I463" t="str">
        <f>VLOOKUP(C463,Магазин!A:C,3)</f>
        <v>ул. Металлургов. 29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VLOOKUP(D464,Товар!A:F,3)</f>
        <v>Шоколад с изюмом</v>
      </c>
      <c r="H464">
        <f>E464*VLOOKUP(D464,Товар!A:F,5)</f>
        <v>24000</v>
      </c>
      <c r="I464" t="str">
        <f>VLOOKUP(C464,Магазин!A:C,3)</f>
        <v>ул. Металлургов. 29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VLOOKUP(D465,Товар!A:F,3)</f>
        <v>Шоколад с орехом</v>
      </c>
      <c r="H465">
        <f>E465*VLOOKUP(D465,Товар!A:F,5)</f>
        <v>30000</v>
      </c>
      <c r="I465" t="str">
        <f>VLOOKUP(C465,Магазин!A:C,3)</f>
        <v>ул. Металлургов. 29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VLOOKUP(D466,Товар!A:F,3)</f>
        <v>Шоколад темный</v>
      </c>
      <c r="H466">
        <f>E466*VLOOKUP(D466,Товар!A:F,5)</f>
        <v>30000</v>
      </c>
      <c r="I466" t="str">
        <f>VLOOKUP(C466,Магазин!A:C,3)</f>
        <v>ул. Металлургов. 29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VLOOKUP(D467,Товар!A:F,3)</f>
        <v>Шоколадные конфеты "Белочка"</v>
      </c>
      <c r="H467">
        <f>E467*VLOOKUP(D467,Товар!A:F,5)</f>
        <v>60000</v>
      </c>
      <c r="I467" t="str">
        <f>VLOOKUP(C467,Магазин!A:C,3)</f>
        <v>ул. Металлургов. 29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VLOOKUP(D468,Товар!A:F,3)</f>
        <v>Шоколадные конфеты "Грильяж"</v>
      </c>
      <c r="H468">
        <f>E468*VLOOKUP(D468,Товар!A:F,5)</f>
        <v>90000</v>
      </c>
      <c r="I468" t="str">
        <f>VLOOKUP(C468,Магазин!A:C,3)</f>
        <v>ул. Металлургов. 29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VLOOKUP(D469,Товар!A:F,3)</f>
        <v>Шоколадные конфеты ассорти</v>
      </c>
      <c r="H469">
        <f>E469*VLOOKUP(D469,Товар!A:F,5)</f>
        <v>120000</v>
      </c>
      <c r="I469" t="str">
        <f>VLOOKUP(C469,Магазин!A:C,3)</f>
        <v>ул. Металлургов. 29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VLOOKUP(D470,Товар!A:F,3)</f>
        <v>Батончик соевый</v>
      </c>
      <c r="H470">
        <f>E470*VLOOKUP(D470,Товар!A:F,5)</f>
        <v>25000</v>
      </c>
      <c r="I470" t="str">
        <f>VLOOKUP(C470,Магазин!A:C,3)</f>
        <v>Лесная, 7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VLOOKUP(D471,Товар!A:F,3)</f>
        <v>Заяц шоколадный большой</v>
      </c>
      <c r="H471">
        <f>E471*VLOOKUP(D471,Товар!A:F,5)</f>
        <v>100</v>
      </c>
      <c r="I471" t="str">
        <f>VLOOKUP(C471,Магазин!A:C,3)</f>
        <v>Лесная, 7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VLOOKUP(D472,Товар!A:F,3)</f>
        <v>Заяц шоколадный малый</v>
      </c>
      <c r="H472">
        <f>E472*VLOOKUP(D472,Товар!A:F,5)</f>
        <v>600</v>
      </c>
      <c r="I472" t="str">
        <f>VLOOKUP(C472,Магазин!A:C,3)</f>
        <v>Лесная, 7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VLOOKUP(D473,Товар!A:F,3)</f>
        <v>Зефир в шоколаде</v>
      </c>
      <c r="H473">
        <f>E473*VLOOKUP(D473,Товар!A:F,5)</f>
        <v>25000</v>
      </c>
      <c r="I473" t="str">
        <f>VLOOKUP(C473,Магазин!A:C,3)</f>
        <v>Лесная, 7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VLOOKUP(D474,Товар!A:F,3)</f>
        <v>Зефир ванильный</v>
      </c>
      <c r="H474">
        <f>E474*VLOOKUP(D474,Товар!A:F,5)</f>
        <v>80000</v>
      </c>
      <c r="I474" t="str">
        <f>VLOOKUP(C474,Магазин!A:C,3)</f>
        <v>Лесная, 7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VLOOKUP(D475,Товар!A:F,3)</f>
        <v>Зефир воздушный</v>
      </c>
      <c r="H475">
        <f>E475*VLOOKUP(D475,Товар!A:F,5)</f>
        <v>50000</v>
      </c>
      <c r="I475" t="str">
        <f>VLOOKUP(C475,Магазин!A:C,3)</f>
        <v>Лесная, 7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VLOOKUP(D476,Товар!A:F,3)</f>
        <v>Зефир лимонный</v>
      </c>
      <c r="H476">
        <f>E476*VLOOKUP(D476,Товар!A:F,5)</f>
        <v>100000</v>
      </c>
      <c r="I476" t="str">
        <f>VLOOKUP(C476,Магазин!A:C,3)</f>
        <v>Лесная, 7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VLOOKUP(D477,Товар!A:F,3)</f>
        <v>Карамель "Барбарис"</v>
      </c>
      <c r="H477">
        <f>E477*VLOOKUP(D477,Товар!A:F,5)</f>
        <v>25000</v>
      </c>
      <c r="I477" t="str">
        <f>VLOOKUP(C477,Магазин!A:C,3)</f>
        <v>Лесная, 7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VLOOKUP(D478,Товар!A:F,3)</f>
        <v>Карамель "Взлетная"</v>
      </c>
      <c r="H478">
        <f>E478*VLOOKUP(D478,Товар!A:F,5)</f>
        <v>50000</v>
      </c>
      <c r="I478" t="str">
        <f>VLOOKUP(C478,Магазин!A:C,3)</f>
        <v>Лесная, 7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VLOOKUP(D479,Товар!A:F,3)</f>
        <v>Карамель "Раковая шейка"</v>
      </c>
      <c r="H479">
        <f>E479*VLOOKUP(D479,Товар!A:F,5)</f>
        <v>100000</v>
      </c>
      <c r="I479" t="str">
        <f>VLOOKUP(C479,Магазин!A:C,3)</f>
        <v>Лесная, 7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VLOOKUP(D480,Товар!A:F,3)</f>
        <v>Карамель клубничная</v>
      </c>
      <c r="H480">
        <f>E480*VLOOKUP(D480,Товар!A:F,5)</f>
        <v>50000</v>
      </c>
      <c r="I480" t="str">
        <f>VLOOKUP(C480,Магазин!A:C,3)</f>
        <v>Лесная, 7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VLOOKUP(D481,Товар!A:F,3)</f>
        <v>Карамель лимонная</v>
      </c>
      <c r="H481">
        <f>E481*VLOOKUP(D481,Товар!A:F,5)</f>
        <v>25000</v>
      </c>
      <c r="I481" t="str">
        <f>VLOOKUP(C481,Магазин!A:C,3)</f>
        <v>Лесная, 7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VLOOKUP(D482,Товар!A:F,3)</f>
        <v>Карамель мятная</v>
      </c>
      <c r="H482">
        <f>E482*VLOOKUP(D482,Товар!A:F,5)</f>
        <v>50000</v>
      </c>
      <c r="I482" t="str">
        <f>VLOOKUP(C482,Магазин!A:C,3)</f>
        <v>Лесная, 7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VLOOKUP(D483,Товар!A:F,3)</f>
        <v>Клюква в сахаре</v>
      </c>
      <c r="H483">
        <f>E483*VLOOKUP(D483,Товар!A:F,5)</f>
        <v>30000</v>
      </c>
      <c r="I483" t="str">
        <f>VLOOKUP(C483,Магазин!A:C,3)</f>
        <v>Лесная, 7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VLOOKUP(D484,Товар!A:F,3)</f>
        <v>Курага в шоколаде</v>
      </c>
      <c r="H484">
        <f>E484*VLOOKUP(D484,Товар!A:F,5)</f>
        <v>25000</v>
      </c>
      <c r="I484" t="str">
        <f>VLOOKUP(C484,Магазин!A:C,3)</f>
        <v>Лесная, 7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VLOOKUP(D485,Товар!A:F,3)</f>
        <v>Леденец "Петушок"</v>
      </c>
      <c r="H485">
        <f>E485*VLOOKUP(D485,Товар!A:F,5)</f>
        <v>100</v>
      </c>
      <c r="I485" t="str">
        <f>VLOOKUP(C485,Магазин!A:C,3)</f>
        <v>Лесная, 7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VLOOKUP(D486,Товар!A:F,3)</f>
        <v>Леденцы фруктовые драже</v>
      </c>
      <c r="H486">
        <f>E486*VLOOKUP(D486,Товар!A:F,5)</f>
        <v>15000</v>
      </c>
      <c r="I486" t="str">
        <f>VLOOKUP(C486,Магазин!A:C,3)</f>
        <v>Лесная, 7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VLOOKUP(D487,Товар!A:F,3)</f>
        <v>Мармелад в шоколаде</v>
      </c>
      <c r="H487">
        <f>E487*VLOOKUP(D487,Товар!A:F,5)</f>
        <v>15000</v>
      </c>
      <c r="I487" t="str">
        <f>VLOOKUP(C487,Магазин!A:C,3)</f>
        <v>Лесная, 7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VLOOKUP(D488,Товар!A:F,3)</f>
        <v>Мармелад желейный фигурки</v>
      </c>
      <c r="H488">
        <f>E488*VLOOKUP(D488,Товар!A:F,5)</f>
        <v>70000</v>
      </c>
      <c r="I488" t="str">
        <f>VLOOKUP(C488,Магазин!A:C,3)</f>
        <v>Лесная, 7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VLOOKUP(D489,Товар!A:F,3)</f>
        <v>Мармелад лимонный</v>
      </c>
      <c r="H489">
        <f>E489*VLOOKUP(D489,Товар!A:F,5)</f>
        <v>50000</v>
      </c>
      <c r="I489" t="str">
        <f>VLOOKUP(C489,Магазин!A:C,3)</f>
        <v>Лесная, 7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VLOOKUP(D490,Товар!A:F,3)</f>
        <v>Мармелад сливовый</v>
      </c>
      <c r="H490">
        <f>E490*VLOOKUP(D490,Товар!A:F,5)</f>
        <v>50000</v>
      </c>
      <c r="I490" t="str">
        <f>VLOOKUP(C490,Магазин!A:C,3)</f>
        <v>Лесная, 7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VLOOKUP(D491,Товар!A:F,3)</f>
        <v>Мармелад фруктовый</v>
      </c>
      <c r="H491">
        <f>E491*VLOOKUP(D491,Товар!A:F,5)</f>
        <v>60000</v>
      </c>
      <c r="I491" t="str">
        <f>VLOOKUP(C491,Магазин!A:C,3)</f>
        <v>Лесная, 7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VLOOKUP(D492,Товар!A:F,3)</f>
        <v>Мармелад яблочный</v>
      </c>
      <c r="H492">
        <f>E492*VLOOKUP(D492,Товар!A:F,5)</f>
        <v>100000</v>
      </c>
      <c r="I492" t="str">
        <f>VLOOKUP(C492,Магазин!A:C,3)</f>
        <v>Лесная, 7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VLOOKUP(D493,Товар!A:F,3)</f>
        <v>Набор конфет "Новогодний"</v>
      </c>
      <c r="H493">
        <f>E493*VLOOKUP(D493,Товар!A:F,5)</f>
        <v>20000</v>
      </c>
      <c r="I493" t="str">
        <f>VLOOKUP(C493,Магазин!A:C,3)</f>
        <v>Лесная, 7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VLOOKUP(D494,Товар!A:F,3)</f>
        <v>Пастила ванильная</v>
      </c>
      <c r="H494">
        <f>E494*VLOOKUP(D494,Товар!A:F,5)</f>
        <v>25000</v>
      </c>
      <c r="I494" t="str">
        <f>VLOOKUP(C494,Магазин!A:C,3)</f>
        <v>Лесная, 7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VLOOKUP(D495,Товар!A:F,3)</f>
        <v>Пастила с клюквенным соком</v>
      </c>
      <c r="H495">
        <f>E495*VLOOKUP(D495,Товар!A:F,5)</f>
        <v>30000</v>
      </c>
      <c r="I495" t="str">
        <f>VLOOKUP(C495,Магазин!A:C,3)</f>
        <v>Лесная, 7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VLOOKUP(D496,Товар!A:F,3)</f>
        <v>Сладкая плитка соевая</v>
      </c>
      <c r="H496">
        <f>E496*VLOOKUP(D496,Товар!A:F,5)</f>
        <v>10000</v>
      </c>
      <c r="I496" t="str">
        <f>VLOOKUP(C496,Магазин!A:C,3)</f>
        <v>Лесная, 7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VLOOKUP(D497,Товар!A:F,3)</f>
        <v>Суфле в шоколаде</v>
      </c>
      <c r="H497">
        <f>E497*VLOOKUP(D497,Товар!A:F,5)</f>
        <v>25000</v>
      </c>
      <c r="I497" t="str">
        <f>VLOOKUP(C497,Магазин!A:C,3)</f>
        <v>Лесная, 7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VLOOKUP(D498,Товар!A:F,3)</f>
        <v>Чернослив в шоколаде</v>
      </c>
      <c r="H498">
        <f>E498*VLOOKUP(D498,Товар!A:F,5)</f>
        <v>25000</v>
      </c>
      <c r="I498" t="str">
        <f>VLOOKUP(C498,Магазин!A:C,3)</f>
        <v>Лесная, 7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VLOOKUP(D499,Товар!A:F,3)</f>
        <v>Шоколад молочный</v>
      </c>
      <c r="H499">
        <f>E499*VLOOKUP(D499,Товар!A:F,5)</f>
        <v>10000</v>
      </c>
      <c r="I499" t="str">
        <f>VLOOKUP(C499,Магазин!A:C,3)</f>
        <v>Лесная, 7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VLOOKUP(D500,Товар!A:F,3)</f>
        <v>Шоколад с изюмом</v>
      </c>
      <c r="H500">
        <f>E500*VLOOKUP(D500,Товар!A:F,5)</f>
        <v>8000</v>
      </c>
      <c r="I500" t="str">
        <f>VLOOKUP(C500,Магазин!A:C,3)</f>
        <v>Лесная, 7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VLOOKUP(D501,Товар!A:F,3)</f>
        <v>Шоколад с орехом</v>
      </c>
      <c r="H501">
        <f>E501*VLOOKUP(D501,Товар!A:F,5)</f>
        <v>10000</v>
      </c>
      <c r="I501" t="str">
        <f>VLOOKUP(C501,Магазин!A:C,3)</f>
        <v>Лесная, 7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VLOOKUP(D502,Товар!A:F,3)</f>
        <v>Шоколад темный</v>
      </c>
      <c r="H502">
        <f>E502*VLOOKUP(D502,Товар!A:F,5)</f>
        <v>10000</v>
      </c>
      <c r="I502" t="str">
        <f>VLOOKUP(C502,Магазин!A:C,3)</f>
        <v>Лесная, 7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VLOOKUP(D503,Товар!A:F,3)</f>
        <v>Шоколадные конфеты "Белочка"</v>
      </c>
      <c r="H503">
        <f>E503*VLOOKUP(D503,Товар!A:F,5)</f>
        <v>20000</v>
      </c>
      <c r="I503" t="str">
        <f>VLOOKUP(C503,Магазин!A:C,3)</f>
        <v>Лесная, 7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VLOOKUP(D504,Товар!A:F,3)</f>
        <v>Шоколадные конфеты "Грильяж"</v>
      </c>
      <c r="H504">
        <f>E504*VLOOKUP(D504,Товар!A:F,5)</f>
        <v>30000</v>
      </c>
      <c r="I504" t="str">
        <f>VLOOKUP(C504,Магазин!A:C,3)</f>
        <v>Лесная, 7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VLOOKUP(D505,Товар!A:F,3)</f>
        <v>Шоколадные конфеты ассорти</v>
      </c>
      <c r="H505">
        <f>E505*VLOOKUP(D505,Товар!A:F,5)</f>
        <v>40000</v>
      </c>
      <c r="I505" t="str">
        <f>VLOOKUP(C505,Магазин!A:C,3)</f>
        <v>Лесная, 7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VLOOKUP(D506,Товар!A:F,3)</f>
        <v>Батончик соевый</v>
      </c>
      <c r="H506">
        <f>E506*VLOOKUP(D506,Товар!A:F,5)</f>
        <v>25000</v>
      </c>
      <c r="I506" t="str">
        <f>VLOOKUP(C506,Магазин!A:C,3)</f>
        <v>Лесная, 7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VLOOKUP(D507,Товар!A:F,3)</f>
        <v>Заяц шоколадный большой</v>
      </c>
      <c r="H507">
        <f>E507*VLOOKUP(D507,Товар!A:F,5)</f>
        <v>100</v>
      </c>
      <c r="I507" t="str">
        <f>VLOOKUP(C507,Магазин!A:C,3)</f>
        <v>Лесная, 7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VLOOKUP(D508,Товар!A:F,3)</f>
        <v>Заяц шоколадный малый</v>
      </c>
      <c r="H508">
        <f>E508*VLOOKUP(D508,Товар!A:F,5)</f>
        <v>600</v>
      </c>
      <c r="I508" t="str">
        <f>VLOOKUP(C508,Магазин!A:C,3)</f>
        <v>Лесная, 7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VLOOKUP(D509,Товар!A:F,3)</f>
        <v>Зефир в шоколаде</v>
      </c>
      <c r="H509">
        <f>E509*VLOOKUP(D509,Товар!A:F,5)</f>
        <v>25000</v>
      </c>
      <c r="I509" t="str">
        <f>VLOOKUP(C509,Магазин!A:C,3)</f>
        <v>Лесная, 7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VLOOKUP(D510,Товар!A:F,3)</f>
        <v>Зефир ванильный</v>
      </c>
      <c r="H510">
        <f>E510*VLOOKUP(D510,Товар!A:F,5)</f>
        <v>80000</v>
      </c>
      <c r="I510" t="str">
        <f>VLOOKUP(C510,Магазин!A:C,3)</f>
        <v>Лесная, 7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VLOOKUP(D511,Товар!A:F,3)</f>
        <v>Зефир воздушный</v>
      </c>
      <c r="H511">
        <f>E511*VLOOKUP(D511,Товар!A:F,5)</f>
        <v>50000</v>
      </c>
      <c r="I511" t="str">
        <f>VLOOKUP(C511,Магазин!A:C,3)</f>
        <v>Лесная, 7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VLOOKUP(D512,Товар!A:F,3)</f>
        <v>Зефир лимонный</v>
      </c>
      <c r="H512">
        <f>E512*VLOOKUP(D512,Товар!A:F,5)</f>
        <v>100000</v>
      </c>
      <c r="I512" t="str">
        <f>VLOOKUP(C512,Магазин!A:C,3)</f>
        <v>Лесная, 7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VLOOKUP(D513,Товар!A:F,3)</f>
        <v>Карамель "Барбарис"</v>
      </c>
      <c r="H513">
        <f>E513*VLOOKUP(D513,Товар!A:F,5)</f>
        <v>25000</v>
      </c>
      <c r="I513" t="str">
        <f>VLOOKUP(C513,Магазин!A:C,3)</f>
        <v>Лесная, 7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VLOOKUP(D514,Товар!A:F,3)</f>
        <v>Карамель "Взлетная"</v>
      </c>
      <c r="H514">
        <f>E514*VLOOKUP(D514,Товар!A:F,5)</f>
        <v>50000</v>
      </c>
      <c r="I514" t="str">
        <f>VLOOKUP(C514,Магазин!A:C,3)</f>
        <v>Лесная, 7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VLOOKUP(D515,Товар!A:F,3)</f>
        <v>Карамель "Раковая шейка"</v>
      </c>
      <c r="H515">
        <f>E515*VLOOKUP(D515,Товар!A:F,5)</f>
        <v>100000</v>
      </c>
      <c r="I515" t="str">
        <f>VLOOKUP(C515,Магазин!A:C,3)</f>
        <v>Лесная, 7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VLOOKUP(D516,Товар!A:F,3)</f>
        <v>Карамель клубничная</v>
      </c>
      <c r="H516">
        <f>E516*VLOOKUP(D516,Товар!A:F,5)</f>
        <v>50000</v>
      </c>
      <c r="I516" t="str">
        <f>VLOOKUP(C516,Магазин!A:C,3)</f>
        <v>Лесная, 7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VLOOKUP(D517,Товар!A:F,3)</f>
        <v>Карамель лимонная</v>
      </c>
      <c r="H517">
        <f>E517*VLOOKUP(D517,Товар!A:F,5)</f>
        <v>25000</v>
      </c>
      <c r="I517" t="str">
        <f>VLOOKUP(C517,Магазин!A:C,3)</f>
        <v>Лесная, 7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VLOOKUP(D518,Товар!A:F,3)</f>
        <v>Карамель мятная</v>
      </c>
      <c r="H518">
        <f>E518*VLOOKUP(D518,Товар!A:F,5)</f>
        <v>50000</v>
      </c>
      <c r="I518" t="str">
        <f>VLOOKUP(C518,Магазин!A:C,3)</f>
        <v>Лесная, 7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VLOOKUP(D519,Товар!A:F,3)</f>
        <v>Клюква в сахаре</v>
      </c>
      <c r="H519">
        <f>E519*VLOOKUP(D519,Товар!A:F,5)</f>
        <v>30000</v>
      </c>
      <c r="I519" t="str">
        <f>VLOOKUP(C519,Магазин!A:C,3)</f>
        <v>Лесная, 7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VLOOKUP(D520,Товар!A:F,3)</f>
        <v>Курага в шоколаде</v>
      </c>
      <c r="H520">
        <f>E520*VLOOKUP(D520,Товар!A:F,5)</f>
        <v>25000</v>
      </c>
      <c r="I520" t="str">
        <f>VLOOKUP(C520,Магазин!A:C,3)</f>
        <v>Лесная, 7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VLOOKUP(D521,Товар!A:F,3)</f>
        <v>Леденец "Петушок"</v>
      </c>
      <c r="H521">
        <f>E521*VLOOKUP(D521,Товар!A:F,5)</f>
        <v>100</v>
      </c>
      <c r="I521" t="str">
        <f>VLOOKUP(C521,Магазин!A:C,3)</f>
        <v>Лесная, 7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VLOOKUP(D522,Товар!A:F,3)</f>
        <v>Леденцы фруктовые драже</v>
      </c>
      <c r="H522">
        <f>E522*VLOOKUP(D522,Товар!A:F,5)</f>
        <v>15000</v>
      </c>
      <c r="I522" t="str">
        <f>VLOOKUP(C522,Магазин!A:C,3)</f>
        <v>Лесная, 7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VLOOKUP(D523,Товар!A:F,3)</f>
        <v>Мармелад в шоколаде</v>
      </c>
      <c r="H523">
        <f>E523*VLOOKUP(D523,Товар!A:F,5)</f>
        <v>15000</v>
      </c>
      <c r="I523" t="str">
        <f>VLOOKUP(C523,Магазин!A:C,3)</f>
        <v>Лесная, 7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VLOOKUP(D524,Товар!A:F,3)</f>
        <v>Мармелад желейный фигурки</v>
      </c>
      <c r="H524">
        <f>E524*VLOOKUP(D524,Товар!A:F,5)</f>
        <v>70000</v>
      </c>
      <c r="I524" t="str">
        <f>VLOOKUP(C524,Магазин!A:C,3)</f>
        <v>Лесная, 7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VLOOKUP(D525,Товар!A:F,3)</f>
        <v>Мармелад лимонный</v>
      </c>
      <c r="H525">
        <f>E525*VLOOKUP(D525,Товар!A:F,5)</f>
        <v>50000</v>
      </c>
      <c r="I525" t="str">
        <f>VLOOKUP(C525,Магазин!A:C,3)</f>
        <v>Лесная, 7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VLOOKUP(D526,Товар!A:F,3)</f>
        <v>Мармелад сливовый</v>
      </c>
      <c r="H526">
        <f>E526*VLOOKUP(D526,Товар!A:F,5)</f>
        <v>50000</v>
      </c>
      <c r="I526" t="str">
        <f>VLOOKUP(C526,Магазин!A:C,3)</f>
        <v>Лесная, 7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VLOOKUP(D527,Товар!A:F,3)</f>
        <v>Мармелад фруктовый</v>
      </c>
      <c r="H527">
        <f>E527*VLOOKUP(D527,Товар!A:F,5)</f>
        <v>60000</v>
      </c>
      <c r="I527" t="str">
        <f>VLOOKUP(C527,Магазин!A:C,3)</f>
        <v>Лесная, 7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VLOOKUP(D528,Товар!A:F,3)</f>
        <v>Мармелад яблочный</v>
      </c>
      <c r="H528">
        <f>E528*VLOOKUP(D528,Товар!A:F,5)</f>
        <v>100000</v>
      </c>
      <c r="I528" t="str">
        <f>VLOOKUP(C528,Магазин!A:C,3)</f>
        <v>Лесная, 7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VLOOKUP(D529,Товар!A:F,3)</f>
        <v>Набор конфет "Новогодний"</v>
      </c>
      <c r="H529">
        <f>E529*VLOOKUP(D529,Товар!A:F,5)</f>
        <v>20000</v>
      </c>
      <c r="I529" t="str">
        <f>VLOOKUP(C529,Магазин!A:C,3)</f>
        <v>Лесная, 7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VLOOKUP(D530,Товар!A:F,3)</f>
        <v>Пастила ванильная</v>
      </c>
      <c r="H530">
        <f>E530*VLOOKUP(D530,Товар!A:F,5)</f>
        <v>25000</v>
      </c>
      <c r="I530" t="str">
        <f>VLOOKUP(C530,Магазин!A:C,3)</f>
        <v>Лесная, 7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VLOOKUP(D531,Товар!A:F,3)</f>
        <v>Пастила с клюквенным соком</v>
      </c>
      <c r="H531">
        <f>E531*VLOOKUP(D531,Товар!A:F,5)</f>
        <v>30000</v>
      </c>
      <c r="I531" t="str">
        <f>VLOOKUP(C531,Магазин!A:C,3)</f>
        <v>Лесная, 7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VLOOKUP(D532,Товар!A:F,3)</f>
        <v>Сладкая плитка соевая</v>
      </c>
      <c r="H532">
        <f>E532*VLOOKUP(D532,Товар!A:F,5)</f>
        <v>10000</v>
      </c>
      <c r="I532" t="str">
        <f>VLOOKUP(C532,Магазин!A:C,3)</f>
        <v>Лесная, 7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VLOOKUP(D533,Товар!A:F,3)</f>
        <v>Суфле в шоколаде</v>
      </c>
      <c r="H533">
        <f>E533*VLOOKUP(D533,Товар!A:F,5)</f>
        <v>25000</v>
      </c>
      <c r="I533" t="str">
        <f>VLOOKUP(C533,Магазин!A:C,3)</f>
        <v>Лесная, 7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VLOOKUP(D534,Товар!A:F,3)</f>
        <v>Чернослив в шоколаде</v>
      </c>
      <c r="H534">
        <f>E534*VLOOKUP(D534,Товар!A:F,5)</f>
        <v>25000</v>
      </c>
      <c r="I534" t="str">
        <f>VLOOKUP(C534,Магазин!A:C,3)</f>
        <v>Лесная, 7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VLOOKUP(D535,Товар!A:F,3)</f>
        <v>Шоколад молочный</v>
      </c>
      <c r="H535">
        <f>E535*VLOOKUP(D535,Товар!A:F,5)</f>
        <v>10000</v>
      </c>
      <c r="I535" t="str">
        <f>VLOOKUP(C535,Магазин!A:C,3)</f>
        <v>Лесная, 7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VLOOKUP(D536,Товар!A:F,3)</f>
        <v>Шоколад с изюмом</v>
      </c>
      <c r="H536">
        <f>E536*VLOOKUP(D536,Товар!A:F,5)</f>
        <v>8000</v>
      </c>
      <c r="I536" t="str">
        <f>VLOOKUP(C536,Магазин!A:C,3)</f>
        <v>Лесная, 7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VLOOKUP(D537,Товар!A:F,3)</f>
        <v>Шоколад с орехом</v>
      </c>
      <c r="H537">
        <f>E537*VLOOKUP(D537,Товар!A:F,5)</f>
        <v>10000</v>
      </c>
      <c r="I537" t="str">
        <f>VLOOKUP(C537,Магазин!A:C,3)</f>
        <v>Лесная, 7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VLOOKUP(D538,Товар!A:F,3)</f>
        <v>Шоколад темный</v>
      </c>
      <c r="H538">
        <f>E538*VLOOKUP(D538,Товар!A:F,5)</f>
        <v>10000</v>
      </c>
      <c r="I538" t="str">
        <f>VLOOKUP(C538,Магазин!A:C,3)</f>
        <v>Лесная, 7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VLOOKUP(D539,Товар!A:F,3)</f>
        <v>Шоколадные конфеты "Белочка"</v>
      </c>
      <c r="H539">
        <f>E539*VLOOKUP(D539,Товар!A:F,5)</f>
        <v>20000</v>
      </c>
      <c r="I539" t="str">
        <f>VLOOKUP(C539,Магазин!A:C,3)</f>
        <v>Лесная, 7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VLOOKUP(D540,Товар!A:F,3)</f>
        <v>Шоколадные конфеты "Грильяж"</v>
      </c>
      <c r="H540">
        <f>E540*VLOOKUP(D540,Товар!A:F,5)</f>
        <v>30000</v>
      </c>
      <c r="I540" t="str">
        <f>VLOOKUP(C540,Магазин!A:C,3)</f>
        <v>Лесная, 7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VLOOKUP(D541,Товар!A:F,3)</f>
        <v>Шоколадные конфеты ассорти</v>
      </c>
      <c r="H541">
        <f>E541*VLOOKUP(D541,Товар!A:F,5)</f>
        <v>40000</v>
      </c>
      <c r="I541" t="str">
        <f>VLOOKUP(C541,Магазин!A:C,3)</f>
        <v>Лесная, 7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VLOOKUP(D542,Товар!A:F,3)</f>
        <v>Батончик соевый</v>
      </c>
      <c r="H542">
        <f>E542*VLOOKUP(D542,Товар!A:F,5)</f>
        <v>25000</v>
      </c>
      <c r="I542" t="str">
        <f>VLOOKUP(C542,Магазин!A:C,3)</f>
        <v>просп. Мира, 45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VLOOKUP(D543,Товар!A:F,3)</f>
        <v>Заяц шоколадный большой</v>
      </c>
      <c r="H543">
        <f>E543*VLOOKUP(D543,Товар!A:F,5)</f>
        <v>100</v>
      </c>
      <c r="I543" t="str">
        <f>VLOOKUP(C543,Магазин!A:C,3)</f>
        <v>просп. Мира, 45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VLOOKUP(D544,Товар!A:F,3)</f>
        <v>Заяц шоколадный малый</v>
      </c>
      <c r="H544">
        <f>E544*VLOOKUP(D544,Товар!A:F,5)</f>
        <v>600</v>
      </c>
      <c r="I544" t="str">
        <f>VLOOKUP(C544,Магазин!A:C,3)</f>
        <v>просп. Мира, 45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VLOOKUP(D545,Товар!A:F,3)</f>
        <v>Зефир в шоколаде</v>
      </c>
      <c r="H545">
        <f>E545*VLOOKUP(D545,Товар!A:F,5)</f>
        <v>25000</v>
      </c>
      <c r="I545" t="str">
        <f>VLOOKUP(C545,Магазин!A:C,3)</f>
        <v>просп. Мира, 45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VLOOKUP(D546,Товар!A:F,3)</f>
        <v>Зефир ванильный</v>
      </c>
      <c r="H546">
        <f>E546*VLOOKUP(D546,Товар!A:F,5)</f>
        <v>80000</v>
      </c>
      <c r="I546" t="str">
        <f>VLOOKUP(C546,Магазин!A:C,3)</f>
        <v>просп. Мира, 45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VLOOKUP(D547,Товар!A:F,3)</f>
        <v>Зефир воздушный</v>
      </c>
      <c r="H547">
        <f>E547*VLOOKUP(D547,Товар!A:F,5)</f>
        <v>50000</v>
      </c>
      <c r="I547" t="str">
        <f>VLOOKUP(C547,Магазин!A:C,3)</f>
        <v>просп. Мира, 45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VLOOKUP(D548,Товар!A:F,3)</f>
        <v>Зефир лимонный</v>
      </c>
      <c r="H548">
        <f>E548*VLOOKUP(D548,Товар!A:F,5)</f>
        <v>100000</v>
      </c>
      <c r="I548" t="str">
        <f>VLOOKUP(C548,Магазин!A:C,3)</f>
        <v>просп. Мира, 45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VLOOKUP(D549,Товар!A:F,3)</f>
        <v>Карамель "Барбарис"</v>
      </c>
      <c r="H549">
        <f>E549*VLOOKUP(D549,Товар!A:F,5)</f>
        <v>25000</v>
      </c>
      <c r="I549" t="str">
        <f>VLOOKUP(C549,Магазин!A:C,3)</f>
        <v>просп. Мира, 45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VLOOKUP(D550,Товар!A:F,3)</f>
        <v>Карамель "Взлетная"</v>
      </c>
      <c r="H550">
        <f>E550*VLOOKUP(D550,Товар!A:F,5)</f>
        <v>50000</v>
      </c>
      <c r="I550" t="str">
        <f>VLOOKUP(C550,Магазин!A:C,3)</f>
        <v>просп. Мира, 45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VLOOKUP(D551,Товар!A:F,3)</f>
        <v>Карамель "Раковая шейка"</v>
      </c>
      <c r="H551">
        <f>E551*VLOOKUP(D551,Товар!A:F,5)</f>
        <v>100000</v>
      </c>
      <c r="I551" t="str">
        <f>VLOOKUP(C551,Магазин!A:C,3)</f>
        <v>просп. Мира, 45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VLOOKUP(D552,Товар!A:F,3)</f>
        <v>Карамель клубничная</v>
      </c>
      <c r="H552">
        <f>E552*VLOOKUP(D552,Товар!A:F,5)</f>
        <v>50000</v>
      </c>
      <c r="I552" t="str">
        <f>VLOOKUP(C552,Магазин!A:C,3)</f>
        <v>просп. Мира, 45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VLOOKUP(D553,Товар!A:F,3)</f>
        <v>Карамель лимонная</v>
      </c>
      <c r="H553">
        <f>E553*VLOOKUP(D553,Товар!A:F,5)</f>
        <v>25000</v>
      </c>
      <c r="I553" t="str">
        <f>VLOOKUP(C553,Магазин!A:C,3)</f>
        <v>просп. Мира, 45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VLOOKUP(D554,Товар!A:F,3)</f>
        <v>Карамель мятная</v>
      </c>
      <c r="H554">
        <f>E554*VLOOKUP(D554,Товар!A:F,5)</f>
        <v>50000</v>
      </c>
      <c r="I554" t="str">
        <f>VLOOKUP(C554,Магазин!A:C,3)</f>
        <v>просп. Мира, 45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VLOOKUP(D555,Товар!A:F,3)</f>
        <v>Клюква в сахаре</v>
      </c>
      <c r="H555">
        <f>E555*VLOOKUP(D555,Товар!A:F,5)</f>
        <v>30000</v>
      </c>
      <c r="I555" t="str">
        <f>VLOOKUP(C555,Магазин!A:C,3)</f>
        <v>просп. Мира, 45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VLOOKUP(D556,Товар!A:F,3)</f>
        <v>Курага в шоколаде</v>
      </c>
      <c r="H556">
        <f>E556*VLOOKUP(D556,Товар!A:F,5)</f>
        <v>25000</v>
      </c>
      <c r="I556" t="str">
        <f>VLOOKUP(C556,Магазин!A:C,3)</f>
        <v>просп. Мира, 45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VLOOKUP(D557,Товар!A:F,3)</f>
        <v>Леденец "Петушок"</v>
      </c>
      <c r="H557">
        <f>E557*VLOOKUP(D557,Товар!A:F,5)</f>
        <v>100</v>
      </c>
      <c r="I557" t="str">
        <f>VLOOKUP(C557,Магазин!A:C,3)</f>
        <v>просп. Мира, 45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VLOOKUP(D558,Товар!A:F,3)</f>
        <v>Леденцы фруктовые драже</v>
      </c>
      <c r="H558">
        <f>E558*VLOOKUP(D558,Товар!A:F,5)</f>
        <v>15000</v>
      </c>
      <c r="I558" t="str">
        <f>VLOOKUP(C558,Магазин!A:C,3)</f>
        <v>просп. Мира, 45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VLOOKUP(D559,Товар!A:F,3)</f>
        <v>Мармелад в шоколаде</v>
      </c>
      <c r="H559">
        <f>E559*VLOOKUP(D559,Товар!A:F,5)</f>
        <v>15000</v>
      </c>
      <c r="I559" t="str">
        <f>VLOOKUP(C559,Магазин!A:C,3)</f>
        <v>просп. Мира, 45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VLOOKUP(D560,Товар!A:F,3)</f>
        <v>Мармелад желейный фигурки</v>
      </c>
      <c r="H560">
        <f>E560*VLOOKUP(D560,Товар!A:F,5)</f>
        <v>70000</v>
      </c>
      <c r="I560" t="str">
        <f>VLOOKUP(C560,Магазин!A:C,3)</f>
        <v>просп. Мира, 45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VLOOKUP(D561,Товар!A:F,3)</f>
        <v>Мармелад лимонный</v>
      </c>
      <c r="H561">
        <f>E561*VLOOKUP(D561,Товар!A:F,5)</f>
        <v>50000</v>
      </c>
      <c r="I561" t="str">
        <f>VLOOKUP(C561,Магазин!A:C,3)</f>
        <v>просп. Мира, 45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VLOOKUP(D562,Товар!A:F,3)</f>
        <v>Мармелад сливовый</v>
      </c>
      <c r="H562">
        <f>E562*VLOOKUP(D562,Товар!A:F,5)</f>
        <v>50000</v>
      </c>
      <c r="I562" t="str">
        <f>VLOOKUP(C562,Магазин!A:C,3)</f>
        <v>просп. Мира, 45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VLOOKUP(D563,Товар!A:F,3)</f>
        <v>Мармелад фруктовый</v>
      </c>
      <c r="H563">
        <f>E563*VLOOKUP(D563,Товар!A:F,5)</f>
        <v>60000</v>
      </c>
      <c r="I563" t="str">
        <f>VLOOKUP(C563,Магазин!A:C,3)</f>
        <v>просп. Мира, 45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VLOOKUP(D564,Товар!A:F,3)</f>
        <v>Мармелад яблочный</v>
      </c>
      <c r="H564">
        <f>E564*VLOOKUP(D564,Товар!A:F,5)</f>
        <v>100000</v>
      </c>
      <c r="I564" t="str">
        <f>VLOOKUP(C564,Магазин!A:C,3)</f>
        <v>просп. Мира, 45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VLOOKUP(D565,Товар!A:F,3)</f>
        <v>Набор конфет "Новогодний"</v>
      </c>
      <c r="H565">
        <f>E565*VLOOKUP(D565,Товар!A:F,5)</f>
        <v>20000</v>
      </c>
      <c r="I565" t="str">
        <f>VLOOKUP(C565,Магазин!A:C,3)</f>
        <v>просп. Мира, 45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VLOOKUP(D566,Товар!A:F,3)</f>
        <v>Пастила ванильная</v>
      </c>
      <c r="H566">
        <f>E566*VLOOKUP(D566,Товар!A:F,5)</f>
        <v>25000</v>
      </c>
      <c r="I566" t="str">
        <f>VLOOKUP(C566,Магазин!A:C,3)</f>
        <v>просп. Мира, 45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VLOOKUP(D567,Товар!A:F,3)</f>
        <v>Пастила с клюквенным соком</v>
      </c>
      <c r="H567">
        <f>E567*VLOOKUP(D567,Товар!A:F,5)</f>
        <v>30000</v>
      </c>
      <c r="I567" t="str">
        <f>VLOOKUP(C567,Магазин!A:C,3)</f>
        <v>просп. Мира, 45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VLOOKUP(D568,Товар!A:F,3)</f>
        <v>Сладкая плитка соевая</v>
      </c>
      <c r="H568">
        <f>E568*VLOOKUP(D568,Товар!A:F,5)</f>
        <v>10000</v>
      </c>
      <c r="I568" t="str">
        <f>VLOOKUP(C568,Магазин!A:C,3)</f>
        <v>просп. Мира, 45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VLOOKUP(D569,Товар!A:F,3)</f>
        <v>Суфле в шоколаде</v>
      </c>
      <c r="H569">
        <f>E569*VLOOKUP(D569,Товар!A:F,5)</f>
        <v>25000</v>
      </c>
      <c r="I569" t="str">
        <f>VLOOKUP(C569,Магазин!A:C,3)</f>
        <v>просп. Мира, 45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VLOOKUP(D570,Товар!A:F,3)</f>
        <v>Чернослив в шоколаде</v>
      </c>
      <c r="H570">
        <f>E570*VLOOKUP(D570,Товар!A:F,5)</f>
        <v>25000</v>
      </c>
      <c r="I570" t="str">
        <f>VLOOKUP(C570,Магазин!A:C,3)</f>
        <v>просп. Мира, 45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VLOOKUP(D571,Товар!A:F,3)</f>
        <v>Шоколад молочный</v>
      </c>
      <c r="H571">
        <f>E571*VLOOKUP(D571,Товар!A:F,5)</f>
        <v>10000</v>
      </c>
      <c r="I571" t="str">
        <f>VLOOKUP(C571,Магазин!A:C,3)</f>
        <v>просп. Мира, 45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VLOOKUP(D572,Товар!A:F,3)</f>
        <v>Шоколад с изюмом</v>
      </c>
      <c r="H572">
        <f>E572*VLOOKUP(D572,Товар!A:F,5)</f>
        <v>8000</v>
      </c>
      <c r="I572" t="str">
        <f>VLOOKUP(C572,Магазин!A:C,3)</f>
        <v>просп. Мира, 45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VLOOKUP(D573,Товар!A:F,3)</f>
        <v>Шоколад с орехом</v>
      </c>
      <c r="H573">
        <f>E573*VLOOKUP(D573,Товар!A:F,5)</f>
        <v>10000</v>
      </c>
      <c r="I573" t="str">
        <f>VLOOKUP(C573,Магазин!A:C,3)</f>
        <v>просп. Мира, 45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VLOOKUP(D574,Товар!A:F,3)</f>
        <v>Шоколад темный</v>
      </c>
      <c r="H574">
        <f>E574*VLOOKUP(D574,Товар!A:F,5)</f>
        <v>10000</v>
      </c>
      <c r="I574" t="str">
        <f>VLOOKUP(C574,Магазин!A:C,3)</f>
        <v>просп. Мира, 45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VLOOKUP(D575,Товар!A:F,3)</f>
        <v>Шоколадные конфеты "Белочка"</v>
      </c>
      <c r="H575">
        <f>E575*VLOOKUP(D575,Товар!A:F,5)</f>
        <v>20000</v>
      </c>
      <c r="I575" t="str">
        <f>VLOOKUP(C575,Магазин!A:C,3)</f>
        <v>просп. Мира, 45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VLOOKUP(D576,Товар!A:F,3)</f>
        <v>Шоколадные конфеты "Грильяж"</v>
      </c>
      <c r="H576">
        <f>E576*VLOOKUP(D576,Товар!A:F,5)</f>
        <v>30000</v>
      </c>
      <c r="I576" t="str">
        <f>VLOOKUP(C576,Магазин!A:C,3)</f>
        <v>просп. Мира, 45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VLOOKUP(D577,Товар!A:F,3)</f>
        <v>Шоколадные конфеты ассорти</v>
      </c>
      <c r="H577">
        <f>E577*VLOOKUP(D577,Товар!A:F,5)</f>
        <v>40000</v>
      </c>
      <c r="I577" t="str">
        <f>VLOOKUP(C577,Магазин!A:C,3)</f>
        <v>просп. Мира, 45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VLOOKUP(D578,Товар!A:F,3)</f>
        <v>Батончик соевый</v>
      </c>
      <c r="H578">
        <f>E578*VLOOKUP(D578,Товар!A:F,5)</f>
        <v>25000</v>
      </c>
      <c r="I578" t="str">
        <f>VLOOKUP(C578,Магазин!A:C,3)</f>
        <v>просп. Мира, 45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VLOOKUP(D579,Товар!A:F,3)</f>
        <v>Заяц шоколадный большой</v>
      </c>
      <c r="H579">
        <f>E579*VLOOKUP(D579,Товар!A:F,5)</f>
        <v>100</v>
      </c>
      <c r="I579" t="str">
        <f>VLOOKUP(C579,Магазин!A:C,3)</f>
        <v>просп. Мира, 45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VLOOKUP(D580,Товар!A:F,3)</f>
        <v>Заяц шоколадный малый</v>
      </c>
      <c r="H580">
        <f>E580*VLOOKUP(D580,Товар!A:F,5)</f>
        <v>600</v>
      </c>
      <c r="I580" t="str">
        <f>VLOOKUP(C580,Магазин!A:C,3)</f>
        <v>просп. Мира, 45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VLOOKUP(D581,Товар!A:F,3)</f>
        <v>Зефир в шоколаде</v>
      </c>
      <c r="H581">
        <f>E581*VLOOKUP(D581,Товар!A:F,5)</f>
        <v>25000</v>
      </c>
      <c r="I581" t="str">
        <f>VLOOKUP(C581,Магазин!A:C,3)</f>
        <v>просп. Мира, 45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VLOOKUP(D582,Товар!A:F,3)</f>
        <v>Зефир ванильный</v>
      </c>
      <c r="H582">
        <f>E582*VLOOKUP(D582,Товар!A:F,5)</f>
        <v>80000</v>
      </c>
      <c r="I582" t="str">
        <f>VLOOKUP(C582,Магазин!A:C,3)</f>
        <v>просп. Мира, 45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VLOOKUP(D583,Товар!A:F,3)</f>
        <v>Зефир воздушный</v>
      </c>
      <c r="H583">
        <f>E583*VLOOKUP(D583,Товар!A:F,5)</f>
        <v>50000</v>
      </c>
      <c r="I583" t="str">
        <f>VLOOKUP(C583,Магазин!A:C,3)</f>
        <v>просп. Мира, 45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VLOOKUP(D584,Товар!A:F,3)</f>
        <v>Зефир лимонный</v>
      </c>
      <c r="H584">
        <f>E584*VLOOKUP(D584,Товар!A:F,5)</f>
        <v>100000</v>
      </c>
      <c r="I584" t="str">
        <f>VLOOKUP(C584,Магазин!A:C,3)</f>
        <v>просп. Мира, 45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VLOOKUP(D585,Товар!A:F,3)</f>
        <v>Карамель "Барбарис"</v>
      </c>
      <c r="H585">
        <f>E585*VLOOKUP(D585,Товар!A:F,5)</f>
        <v>25000</v>
      </c>
      <c r="I585" t="str">
        <f>VLOOKUP(C585,Магазин!A:C,3)</f>
        <v>просп. Мира, 45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VLOOKUP(D586,Товар!A:F,3)</f>
        <v>Карамель "Взлетная"</v>
      </c>
      <c r="H586">
        <f>E586*VLOOKUP(D586,Товар!A:F,5)</f>
        <v>50000</v>
      </c>
      <c r="I586" t="str">
        <f>VLOOKUP(C586,Магазин!A:C,3)</f>
        <v>просп. Мира, 45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VLOOKUP(D587,Товар!A:F,3)</f>
        <v>Карамель "Раковая шейка"</v>
      </c>
      <c r="H587">
        <f>E587*VLOOKUP(D587,Товар!A:F,5)</f>
        <v>100000</v>
      </c>
      <c r="I587" t="str">
        <f>VLOOKUP(C587,Магазин!A:C,3)</f>
        <v>просп. Мира, 45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VLOOKUP(D588,Товар!A:F,3)</f>
        <v>Карамель клубничная</v>
      </c>
      <c r="H588">
        <f>E588*VLOOKUP(D588,Товар!A:F,5)</f>
        <v>50000</v>
      </c>
      <c r="I588" t="str">
        <f>VLOOKUP(C588,Магазин!A:C,3)</f>
        <v>просп. Мира, 45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VLOOKUP(D589,Товар!A:F,3)</f>
        <v>Карамель лимонная</v>
      </c>
      <c r="H589">
        <f>E589*VLOOKUP(D589,Товар!A:F,5)</f>
        <v>25000</v>
      </c>
      <c r="I589" t="str">
        <f>VLOOKUP(C589,Магазин!A:C,3)</f>
        <v>просп. Мира, 45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VLOOKUP(D590,Товар!A:F,3)</f>
        <v>Карамель мятная</v>
      </c>
      <c r="H590">
        <f>E590*VLOOKUP(D590,Товар!A:F,5)</f>
        <v>50000</v>
      </c>
      <c r="I590" t="str">
        <f>VLOOKUP(C590,Магазин!A:C,3)</f>
        <v>просп. Мира, 45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VLOOKUP(D591,Товар!A:F,3)</f>
        <v>Клюква в сахаре</v>
      </c>
      <c r="H591">
        <f>E591*VLOOKUP(D591,Товар!A:F,5)</f>
        <v>30000</v>
      </c>
      <c r="I591" t="str">
        <f>VLOOKUP(C591,Магазин!A:C,3)</f>
        <v>просп. Мира, 45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VLOOKUP(D592,Товар!A:F,3)</f>
        <v>Курага в шоколаде</v>
      </c>
      <c r="H592">
        <f>E592*VLOOKUP(D592,Товар!A:F,5)</f>
        <v>25000</v>
      </c>
      <c r="I592" t="str">
        <f>VLOOKUP(C592,Магазин!A:C,3)</f>
        <v>просп. Мира, 45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VLOOKUP(D593,Товар!A:F,3)</f>
        <v>Леденец "Петушок"</v>
      </c>
      <c r="H593">
        <f>E593*VLOOKUP(D593,Товар!A:F,5)</f>
        <v>100</v>
      </c>
      <c r="I593" t="str">
        <f>VLOOKUP(C593,Магазин!A:C,3)</f>
        <v>просп. Мира, 45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VLOOKUP(D594,Товар!A:F,3)</f>
        <v>Леденцы фруктовые драже</v>
      </c>
      <c r="H594">
        <f>E594*VLOOKUP(D594,Товар!A:F,5)</f>
        <v>15000</v>
      </c>
      <c r="I594" t="str">
        <f>VLOOKUP(C594,Магазин!A:C,3)</f>
        <v>просп. Мира, 45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VLOOKUP(D595,Товар!A:F,3)</f>
        <v>Мармелад в шоколаде</v>
      </c>
      <c r="H595">
        <f>E595*VLOOKUP(D595,Товар!A:F,5)</f>
        <v>15000</v>
      </c>
      <c r="I595" t="str">
        <f>VLOOKUP(C595,Магазин!A:C,3)</f>
        <v>просп. Мира, 45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VLOOKUP(D596,Товар!A:F,3)</f>
        <v>Мармелад желейный фигурки</v>
      </c>
      <c r="H596">
        <f>E596*VLOOKUP(D596,Товар!A:F,5)</f>
        <v>70000</v>
      </c>
      <c r="I596" t="str">
        <f>VLOOKUP(C596,Магазин!A:C,3)</f>
        <v>просп. Мира, 45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VLOOKUP(D597,Товар!A:F,3)</f>
        <v>Мармелад лимонный</v>
      </c>
      <c r="H597">
        <f>E597*VLOOKUP(D597,Товар!A:F,5)</f>
        <v>50000</v>
      </c>
      <c r="I597" t="str">
        <f>VLOOKUP(C597,Магазин!A:C,3)</f>
        <v>просп. Мира, 45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VLOOKUP(D598,Товар!A:F,3)</f>
        <v>Мармелад сливовый</v>
      </c>
      <c r="H598">
        <f>E598*VLOOKUP(D598,Товар!A:F,5)</f>
        <v>50000</v>
      </c>
      <c r="I598" t="str">
        <f>VLOOKUP(C598,Магазин!A:C,3)</f>
        <v>просп. Мира, 45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VLOOKUP(D599,Товар!A:F,3)</f>
        <v>Мармелад фруктовый</v>
      </c>
      <c r="H599">
        <f>E599*VLOOKUP(D599,Товар!A:F,5)</f>
        <v>60000</v>
      </c>
      <c r="I599" t="str">
        <f>VLOOKUP(C599,Магазин!A:C,3)</f>
        <v>просп. Мира, 45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VLOOKUP(D600,Товар!A:F,3)</f>
        <v>Мармелад яблочный</v>
      </c>
      <c r="H600">
        <f>E600*VLOOKUP(D600,Товар!A:F,5)</f>
        <v>100000</v>
      </c>
      <c r="I600" t="str">
        <f>VLOOKUP(C600,Магазин!A:C,3)</f>
        <v>просп. Мира, 45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VLOOKUP(D601,Товар!A:F,3)</f>
        <v>Набор конфет "Новогодний"</v>
      </c>
      <c r="H601">
        <f>E601*VLOOKUP(D601,Товар!A:F,5)</f>
        <v>20000</v>
      </c>
      <c r="I601" t="str">
        <f>VLOOKUP(C601,Магазин!A:C,3)</f>
        <v>просп. Мира, 45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VLOOKUP(D602,Товар!A:F,3)</f>
        <v>Пастила ванильная</v>
      </c>
      <c r="H602">
        <f>E602*VLOOKUP(D602,Товар!A:F,5)</f>
        <v>25000</v>
      </c>
      <c r="I602" t="str">
        <f>VLOOKUP(C602,Магазин!A:C,3)</f>
        <v>просп. Мира, 45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VLOOKUP(D603,Товар!A:F,3)</f>
        <v>Пастила с клюквенным соком</v>
      </c>
      <c r="H603">
        <f>E603*VLOOKUP(D603,Товар!A:F,5)</f>
        <v>30000</v>
      </c>
      <c r="I603" t="str">
        <f>VLOOKUP(C603,Магазин!A:C,3)</f>
        <v>просп. Мира, 45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VLOOKUP(D604,Товар!A:F,3)</f>
        <v>Сладкая плитка соевая</v>
      </c>
      <c r="H604">
        <f>E604*VLOOKUP(D604,Товар!A:F,5)</f>
        <v>10000</v>
      </c>
      <c r="I604" t="str">
        <f>VLOOKUP(C604,Магазин!A:C,3)</f>
        <v>просп. Мира, 45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VLOOKUP(D605,Товар!A:F,3)</f>
        <v>Суфле в шоколаде</v>
      </c>
      <c r="H605">
        <f>E605*VLOOKUP(D605,Товар!A:F,5)</f>
        <v>25000</v>
      </c>
      <c r="I605" t="str">
        <f>VLOOKUP(C605,Магазин!A:C,3)</f>
        <v>просп. Мира, 45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VLOOKUP(D606,Товар!A:F,3)</f>
        <v>Чернослив в шоколаде</v>
      </c>
      <c r="H606">
        <f>E606*VLOOKUP(D606,Товар!A:F,5)</f>
        <v>25000</v>
      </c>
      <c r="I606" t="str">
        <f>VLOOKUP(C606,Магазин!A:C,3)</f>
        <v>просп. Мира, 45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VLOOKUP(D607,Товар!A:F,3)</f>
        <v>Шоколад молочный</v>
      </c>
      <c r="H607">
        <f>E607*VLOOKUP(D607,Товар!A:F,5)</f>
        <v>10000</v>
      </c>
      <c r="I607" t="str">
        <f>VLOOKUP(C607,Магазин!A:C,3)</f>
        <v>просп. Мира, 45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VLOOKUP(D608,Товар!A:F,3)</f>
        <v>Шоколад с изюмом</v>
      </c>
      <c r="H608">
        <f>E608*VLOOKUP(D608,Товар!A:F,5)</f>
        <v>8000</v>
      </c>
      <c r="I608" t="str">
        <f>VLOOKUP(C608,Магазин!A:C,3)</f>
        <v>просп. Мира, 45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VLOOKUP(D609,Товар!A:F,3)</f>
        <v>Шоколад с орехом</v>
      </c>
      <c r="H609">
        <f>E609*VLOOKUP(D609,Товар!A:F,5)</f>
        <v>10000</v>
      </c>
      <c r="I609" t="str">
        <f>VLOOKUP(C609,Магазин!A:C,3)</f>
        <v>просп. Мира, 45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VLOOKUP(D610,Товар!A:F,3)</f>
        <v>Шоколад темный</v>
      </c>
      <c r="H610">
        <f>E610*VLOOKUP(D610,Товар!A:F,5)</f>
        <v>10000</v>
      </c>
      <c r="I610" t="str">
        <f>VLOOKUP(C610,Магазин!A:C,3)</f>
        <v>просп. Мира, 45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VLOOKUP(D611,Товар!A:F,3)</f>
        <v>Шоколадные конфеты "Белочка"</v>
      </c>
      <c r="H611">
        <f>E611*VLOOKUP(D611,Товар!A:F,5)</f>
        <v>20000</v>
      </c>
      <c r="I611" t="str">
        <f>VLOOKUP(C611,Магазин!A:C,3)</f>
        <v>просп. Мира, 45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VLOOKUP(D612,Товар!A:F,3)</f>
        <v>Шоколадные конфеты "Грильяж"</v>
      </c>
      <c r="H612">
        <f>E612*VLOOKUP(D612,Товар!A:F,5)</f>
        <v>30000</v>
      </c>
      <c r="I612" t="str">
        <f>VLOOKUP(C612,Магазин!A:C,3)</f>
        <v>просп. Мира, 45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VLOOKUP(D613,Товар!A:F,3)</f>
        <v>Шоколадные конфеты ассорти</v>
      </c>
      <c r="H613">
        <f>E613*VLOOKUP(D613,Товар!A:F,5)</f>
        <v>40000</v>
      </c>
      <c r="I613" t="str">
        <f>VLOOKUP(C613,Магазин!A:C,3)</f>
        <v>просп. Мира, 45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VLOOKUP(D614,Товар!A:F,3)</f>
        <v>Батончик соевый</v>
      </c>
      <c r="H614">
        <f>E614*VLOOKUP(D614,Товар!A:F,5)</f>
        <v>25000</v>
      </c>
      <c r="I614" t="str">
        <f>VLOOKUP(C614,Магазин!A:C,3)</f>
        <v>ул. Фрунзе, 9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VLOOKUP(D615,Товар!A:F,3)</f>
        <v>Заяц шоколадный большой</v>
      </c>
      <c r="H615">
        <f>E615*VLOOKUP(D615,Товар!A:F,5)</f>
        <v>100</v>
      </c>
      <c r="I615" t="str">
        <f>VLOOKUP(C615,Магазин!A:C,3)</f>
        <v>ул. Фрунзе, 9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VLOOKUP(D616,Товар!A:F,3)</f>
        <v>Заяц шоколадный малый</v>
      </c>
      <c r="H616">
        <f>E616*VLOOKUP(D616,Товар!A:F,5)</f>
        <v>600</v>
      </c>
      <c r="I616" t="str">
        <f>VLOOKUP(C616,Магазин!A:C,3)</f>
        <v>ул. Фрунзе, 9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VLOOKUP(D617,Товар!A:F,3)</f>
        <v>Зефир в шоколаде</v>
      </c>
      <c r="H617">
        <f>E617*VLOOKUP(D617,Товар!A:F,5)</f>
        <v>25000</v>
      </c>
      <c r="I617" t="str">
        <f>VLOOKUP(C617,Магазин!A:C,3)</f>
        <v>ул. Фрунзе, 9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VLOOKUP(D618,Товар!A:F,3)</f>
        <v>Зефир ванильный</v>
      </c>
      <c r="H618">
        <f>E618*VLOOKUP(D618,Товар!A:F,5)</f>
        <v>80000</v>
      </c>
      <c r="I618" t="str">
        <f>VLOOKUP(C618,Магазин!A:C,3)</f>
        <v>ул. Фрунзе, 9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VLOOKUP(D619,Товар!A:F,3)</f>
        <v>Зефир воздушный</v>
      </c>
      <c r="H619">
        <f>E619*VLOOKUP(D619,Товар!A:F,5)</f>
        <v>50000</v>
      </c>
      <c r="I619" t="str">
        <f>VLOOKUP(C619,Магазин!A:C,3)</f>
        <v>ул. Фрунзе, 9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VLOOKUP(D620,Товар!A:F,3)</f>
        <v>Зефир лимонный</v>
      </c>
      <c r="H620">
        <f>E620*VLOOKUP(D620,Товар!A:F,5)</f>
        <v>100000</v>
      </c>
      <c r="I620" t="str">
        <f>VLOOKUP(C620,Магазин!A:C,3)</f>
        <v>ул. Фрунзе, 9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VLOOKUP(D621,Товар!A:F,3)</f>
        <v>Карамель "Барбарис"</v>
      </c>
      <c r="H621">
        <f>E621*VLOOKUP(D621,Товар!A:F,5)</f>
        <v>25000</v>
      </c>
      <c r="I621" t="str">
        <f>VLOOKUP(C621,Магазин!A:C,3)</f>
        <v>ул. Фрунзе, 9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VLOOKUP(D622,Товар!A:F,3)</f>
        <v>Карамель "Взлетная"</v>
      </c>
      <c r="H622">
        <f>E622*VLOOKUP(D622,Товар!A:F,5)</f>
        <v>50000</v>
      </c>
      <c r="I622" t="str">
        <f>VLOOKUP(C622,Магазин!A:C,3)</f>
        <v>ул. Фрунзе, 9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VLOOKUP(D623,Товар!A:F,3)</f>
        <v>Карамель "Раковая шейка"</v>
      </c>
      <c r="H623">
        <f>E623*VLOOKUP(D623,Товар!A:F,5)</f>
        <v>100000</v>
      </c>
      <c r="I623" t="str">
        <f>VLOOKUP(C623,Магазин!A:C,3)</f>
        <v>ул. Фрунзе, 9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VLOOKUP(D624,Товар!A:F,3)</f>
        <v>Карамель клубничная</v>
      </c>
      <c r="H624">
        <f>E624*VLOOKUP(D624,Товар!A:F,5)</f>
        <v>50000</v>
      </c>
      <c r="I624" t="str">
        <f>VLOOKUP(C624,Магазин!A:C,3)</f>
        <v>ул. Фрунзе, 9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VLOOKUP(D625,Товар!A:F,3)</f>
        <v>Карамель лимонная</v>
      </c>
      <c r="H625">
        <f>E625*VLOOKUP(D625,Товар!A:F,5)</f>
        <v>25000</v>
      </c>
      <c r="I625" t="str">
        <f>VLOOKUP(C625,Магазин!A:C,3)</f>
        <v>ул. Фрунзе, 9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VLOOKUP(D626,Товар!A:F,3)</f>
        <v>Карамель мятная</v>
      </c>
      <c r="H626">
        <f>E626*VLOOKUP(D626,Товар!A:F,5)</f>
        <v>50000</v>
      </c>
      <c r="I626" t="str">
        <f>VLOOKUP(C626,Магазин!A:C,3)</f>
        <v>ул. Фрунзе, 9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VLOOKUP(D627,Товар!A:F,3)</f>
        <v>Клюква в сахаре</v>
      </c>
      <c r="H627">
        <f>E627*VLOOKUP(D627,Товар!A:F,5)</f>
        <v>30000</v>
      </c>
      <c r="I627" t="str">
        <f>VLOOKUP(C627,Магазин!A:C,3)</f>
        <v>ул. Фрунзе, 9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VLOOKUP(D628,Товар!A:F,3)</f>
        <v>Курага в шоколаде</v>
      </c>
      <c r="H628">
        <f>E628*VLOOKUP(D628,Товар!A:F,5)</f>
        <v>25000</v>
      </c>
      <c r="I628" t="str">
        <f>VLOOKUP(C628,Магазин!A:C,3)</f>
        <v>ул. Фрунзе, 9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VLOOKUP(D629,Товар!A:F,3)</f>
        <v>Леденец "Петушок"</v>
      </c>
      <c r="H629">
        <f>E629*VLOOKUP(D629,Товар!A:F,5)</f>
        <v>100</v>
      </c>
      <c r="I629" t="str">
        <f>VLOOKUP(C629,Магазин!A:C,3)</f>
        <v>ул. Фрунзе, 9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VLOOKUP(D630,Товар!A:F,3)</f>
        <v>Леденцы фруктовые драже</v>
      </c>
      <c r="H630">
        <f>E630*VLOOKUP(D630,Товар!A:F,5)</f>
        <v>15000</v>
      </c>
      <c r="I630" t="str">
        <f>VLOOKUP(C630,Магазин!A:C,3)</f>
        <v>ул. Фрунзе, 9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VLOOKUP(D631,Товар!A:F,3)</f>
        <v>Мармелад в шоколаде</v>
      </c>
      <c r="H631">
        <f>E631*VLOOKUP(D631,Товар!A:F,5)</f>
        <v>15000</v>
      </c>
      <c r="I631" t="str">
        <f>VLOOKUP(C631,Магазин!A:C,3)</f>
        <v>ул. Фрунзе, 9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VLOOKUP(D632,Товар!A:F,3)</f>
        <v>Мармелад желейный фигурки</v>
      </c>
      <c r="H632">
        <f>E632*VLOOKUP(D632,Товар!A:F,5)</f>
        <v>70000</v>
      </c>
      <c r="I632" t="str">
        <f>VLOOKUP(C632,Магазин!A:C,3)</f>
        <v>ул. Фрунзе, 9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VLOOKUP(D633,Товар!A:F,3)</f>
        <v>Мармелад лимонный</v>
      </c>
      <c r="H633">
        <f>E633*VLOOKUP(D633,Товар!A:F,5)</f>
        <v>50000</v>
      </c>
      <c r="I633" t="str">
        <f>VLOOKUP(C633,Магазин!A:C,3)</f>
        <v>ул. Фрунзе, 9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VLOOKUP(D634,Товар!A:F,3)</f>
        <v>Мармелад сливовый</v>
      </c>
      <c r="H634">
        <f>E634*VLOOKUP(D634,Товар!A:F,5)</f>
        <v>50000</v>
      </c>
      <c r="I634" t="str">
        <f>VLOOKUP(C634,Магазин!A:C,3)</f>
        <v>ул. Фрунзе, 9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VLOOKUP(D635,Товар!A:F,3)</f>
        <v>Мармелад фруктовый</v>
      </c>
      <c r="H635">
        <f>E635*VLOOKUP(D635,Товар!A:F,5)</f>
        <v>60000</v>
      </c>
      <c r="I635" t="str">
        <f>VLOOKUP(C635,Магазин!A:C,3)</f>
        <v>ул. Фрунзе, 9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VLOOKUP(D636,Товар!A:F,3)</f>
        <v>Мармелад яблочный</v>
      </c>
      <c r="H636">
        <f>E636*VLOOKUP(D636,Товар!A:F,5)</f>
        <v>100000</v>
      </c>
      <c r="I636" t="str">
        <f>VLOOKUP(C636,Магазин!A:C,3)</f>
        <v>ул. Фрунзе, 9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VLOOKUP(D637,Товар!A:F,3)</f>
        <v>Набор конфет "Новогодний"</v>
      </c>
      <c r="H637">
        <f>E637*VLOOKUP(D637,Товар!A:F,5)</f>
        <v>20000</v>
      </c>
      <c r="I637" t="str">
        <f>VLOOKUP(C637,Магазин!A:C,3)</f>
        <v>ул. Фрунзе, 9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VLOOKUP(D638,Товар!A:F,3)</f>
        <v>Пастила ванильная</v>
      </c>
      <c r="H638">
        <f>E638*VLOOKUP(D638,Товар!A:F,5)</f>
        <v>25000</v>
      </c>
      <c r="I638" t="str">
        <f>VLOOKUP(C638,Магазин!A:C,3)</f>
        <v>ул. Фрунзе, 9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VLOOKUP(D639,Товар!A:F,3)</f>
        <v>Пастила с клюквенным соком</v>
      </c>
      <c r="H639">
        <f>E639*VLOOKUP(D639,Товар!A:F,5)</f>
        <v>30000</v>
      </c>
      <c r="I639" t="str">
        <f>VLOOKUP(C639,Магазин!A:C,3)</f>
        <v>ул. Фрунзе, 9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VLOOKUP(D640,Товар!A:F,3)</f>
        <v>Сладкая плитка соевая</v>
      </c>
      <c r="H640">
        <f>E640*VLOOKUP(D640,Товар!A:F,5)</f>
        <v>10000</v>
      </c>
      <c r="I640" t="str">
        <f>VLOOKUP(C640,Магазин!A:C,3)</f>
        <v>ул. Фрунзе, 9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VLOOKUP(D641,Товар!A:F,3)</f>
        <v>Суфле в шоколаде</v>
      </c>
      <c r="H641">
        <f>E641*VLOOKUP(D641,Товар!A:F,5)</f>
        <v>25000</v>
      </c>
      <c r="I641" t="str">
        <f>VLOOKUP(C641,Магазин!A:C,3)</f>
        <v>ул. Фрунзе, 9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VLOOKUP(D642,Товар!A:F,3)</f>
        <v>Чернослив в шоколаде</v>
      </c>
      <c r="H642">
        <f>E642*VLOOKUP(D642,Товар!A:F,5)</f>
        <v>25000</v>
      </c>
      <c r="I642" t="str">
        <f>VLOOKUP(C642,Магазин!A:C,3)</f>
        <v>ул. Фрунзе, 9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VLOOKUP(D643,Товар!A:F,3)</f>
        <v>Шоколад молочный</v>
      </c>
      <c r="H643">
        <f>E643*VLOOKUP(D643,Товар!A:F,5)</f>
        <v>10000</v>
      </c>
      <c r="I643" t="str">
        <f>VLOOKUP(C643,Магазин!A:C,3)</f>
        <v>ул. Фрунзе, 9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VLOOKUP(D644,Товар!A:F,3)</f>
        <v>Шоколад с изюмом</v>
      </c>
      <c r="H644">
        <f>E644*VLOOKUP(D644,Товар!A:F,5)</f>
        <v>8000</v>
      </c>
      <c r="I644" t="str">
        <f>VLOOKUP(C644,Магазин!A:C,3)</f>
        <v>ул. Фрунзе, 9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VLOOKUP(D645,Товар!A:F,3)</f>
        <v>Шоколад с орехом</v>
      </c>
      <c r="H645">
        <f>E645*VLOOKUP(D645,Товар!A:F,5)</f>
        <v>10000</v>
      </c>
      <c r="I645" t="str">
        <f>VLOOKUP(C645,Магазин!A:C,3)</f>
        <v>ул. Фрунзе, 9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VLOOKUP(D646,Товар!A:F,3)</f>
        <v>Шоколад темный</v>
      </c>
      <c r="H646">
        <f>E646*VLOOKUP(D646,Товар!A:F,5)</f>
        <v>10000</v>
      </c>
      <c r="I646" t="str">
        <f>VLOOKUP(C646,Магазин!A:C,3)</f>
        <v>ул. Фрунзе, 9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VLOOKUP(D647,Товар!A:F,3)</f>
        <v>Шоколадные конфеты "Белочка"</v>
      </c>
      <c r="H647">
        <f>E647*VLOOKUP(D647,Товар!A:F,5)</f>
        <v>20000</v>
      </c>
      <c r="I647" t="str">
        <f>VLOOKUP(C647,Магазин!A:C,3)</f>
        <v>ул. Фрунзе, 9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VLOOKUP(D648,Товар!A:F,3)</f>
        <v>Шоколадные конфеты "Грильяж"</v>
      </c>
      <c r="H648">
        <f>E648*VLOOKUP(D648,Товар!A:F,5)</f>
        <v>30000</v>
      </c>
      <c r="I648" t="str">
        <f>VLOOKUP(C648,Магазин!A:C,3)</f>
        <v>ул. Фрунзе, 9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VLOOKUP(D649,Товар!A:F,3)</f>
        <v>Шоколадные конфеты ассорти</v>
      </c>
      <c r="H649">
        <f>E649*VLOOKUP(D649,Товар!A:F,5)</f>
        <v>40000</v>
      </c>
      <c r="I649" t="str">
        <f>VLOOKUP(C649,Магазин!A:C,3)</f>
        <v>ул. Фрунзе, 9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VLOOKUP(D650,Товар!A:F,3)</f>
        <v>Галеты для завтрака</v>
      </c>
      <c r="H650">
        <f>E650*VLOOKUP(D650,Товар!A:F,5)</f>
        <v>60000</v>
      </c>
      <c r="I650" t="str">
        <f>VLOOKUP(C650,Магазин!A:C,3)</f>
        <v>просп. Мира, 45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VLOOKUP(D651,Товар!A:F,3)</f>
        <v>Крекеры воздушные</v>
      </c>
      <c r="H651">
        <f>E651*VLOOKUP(D651,Товар!A:F,5)</f>
        <v>60000</v>
      </c>
      <c r="I651" t="str">
        <f>VLOOKUP(C651,Магазин!A:C,3)</f>
        <v>просп. Мира, 45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VLOOKUP(D652,Товар!A:F,3)</f>
        <v>Крекеры соленые</v>
      </c>
      <c r="H652">
        <f>E652*VLOOKUP(D652,Товар!A:F,5)</f>
        <v>75000</v>
      </c>
      <c r="I652" t="str">
        <f>VLOOKUP(C652,Магазин!A:C,3)</f>
        <v>просп. Мира, 45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VLOOKUP(D653,Товар!A:F,3)</f>
        <v>Крендель с корицей</v>
      </c>
      <c r="H653">
        <f>E653*VLOOKUP(D653,Товар!A:F,5)</f>
        <v>60000</v>
      </c>
      <c r="I653" t="str">
        <f>VLOOKUP(C653,Магазин!A:C,3)</f>
        <v>просп. Мира, 45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VLOOKUP(D654,Товар!A:F,3)</f>
        <v>Крендельки с солью</v>
      </c>
      <c r="H654">
        <f>E654*VLOOKUP(D654,Товар!A:F,5)</f>
        <v>30000</v>
      </c>
      <c r="I654" t="str">
        <f>VLOOKUP(C654,Магазин!A:C,3)</f>
        <v>просп. Мира, 45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VLOOKUP(D655,Товар!A:F,3)</f>
        <v>Орешки с вареной сгущенкой</v>
      </c>
      <c r="H655">
        <f>E655*VLOOKUP(D655,Товар!A:F,5)</f>
        <v>150000</v>
      </c>
      <c r="I655" t="str">
        <f>VLOOKUP(C655,Магазин!A:C,3)</f>
        <v>просп. Мира, 45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VLOOKUP(D656,Товар!A:F,3)</f>
        <v>Печенье "Юбилейное"</v>
      </c>
      <c r="H656">
        <f>E656*VLOOKUP(D656,Товар!A:F,5)</f>
        <v>36000</v>
      </c>
      <c r="I656" t="str">
        <f>VLOOKUP(C656,Магазин!A:C,3)</f>
        <v>просп. Мира, 45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VLOOKUP(D657,Товар!A:F,3)</f>
        <v>Печенье кокосовое</v>
      </c>
      <c r="H657">
        <f>E657*VLOOKUP(D657,Товар!A:F,5)</f>
        <v>60000</v>
      </c>
      <c r="I657" t="str">
        <f>VLOOKUP(C657,Магазин!A:C,3)</f>
        <v>просп. Мира, 45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VLOOKUP(D658,Товар!A:F,3)</f>
        <v>Печенье миндальное</v>
      </c>
      <c r="H658">
        <f>E658*VLOOKUP(D658,Товар!A:F,5)</f>
        <v>60000</v>
      </c>
      <c r="I658" t="str">
        <f>VLOOKUP(C658,Магазин!A:C,3)</f>
        <v>просп. Мира, 45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VLOOKUP(D659,Товар!A:F,3)</f>
        <v>Печенье овсяное классическое</v>
      </c>
      <c r="H659">
        <f>E659*VLOOKUP(D659,Товар!A:F,5)</f>
        <v>90000</v>
      </c>
      <c r="I659" t="str">
        <f>VLOOKUP(C659,Магазин!A:C,3)</f>
        <v>просп. Мира, 45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VLOOKUP(D660,Товар!A:F,3)</f>
        <v>Печенье овсяное с изюмом</v>
      </c>
      <c r="H660">
        <f>E660*VLOOKUP(D660,Товар!A:F,5)</f>
        <v>90000</v>
      </c>
      <c r="I660" t="str">
        <f>VLOOKUP(C660,Магазин!A:C,3)</f>
        <v>просп. Мира, 45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VLOOKUP(D661,Товар!A:F,3)</f>
        <v>Печенье овсяное с шоколадом</v>
      </c>
      <c r="H661">
        <f>E661*VLOOKUP(D661,Товар!A:F,5)</f>
        <v>90000</v>
      </c>
      <c r="I661" t="str">
        <f>VLOOKUP(C661,Магазин!A:C,3)</f>
        <v>просп. Мира, 45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VLOOKUP(D662,Товар!A:F,3)</f>
        <v>Печенье постное</v>
      </c>
      <c r="H662">
        <f>E662*VLOOKUP(D662,Товар!A:F,5)</f>
        <v>75000</v>
      </c>
      <c r="I662" t="str">
        <f>VLOOKUP(C662,Магазин!A:C,3)</f>
        <v>просп. Мира, 45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VLOOKUP(D663,Товар!A:F,3)</f>
        <v>Печенье с клубничной начинкой</v>
      </c>
      <c r="H663">
        <f>E663*VLOOKUP(D663,Товар!A:F,5)</f>
        <v>75000</v>
      </c>
      <c r="I663" t="str">
        <f>VLOOKUP(C663,Магазин!A:C,3)</f>
        <v>просп. Мира, 45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VLOOKUP(D664,Товар!A:F,3)</f>
        <v>Печенье с лимонной начинкой</v>
      </c>
      <c r="H664">
        <f>E664*VLOOKUP(D664,Товар!A:F,5)</f>
        <v>75000</v>
      </c>
      <c r="I664" t="str">
        <f>VLOOKUP(C664,Магазин!A:C,3)</f>
        <v>просп. Мира, 45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VLOOKUP(D665,Товар!A:F,3)</f>
        <v>Печенье с маковой начинкой</v>
      </c>
      <c r="H665">
        <f>E665*VLOOKUP(D665,Товар!A:F,5)</f>
        <v>60000</v>
      </c>
      <c r="I665" t="str">
        <f>VLOOKUP(C665,Магазин!A:C,3)</f>
        <v>просп. Мира, 45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VLOOKUP(D666,Товар!A:F,3)</f>
        <v>Печенье сахарное для тирамису</v>
      </c>
      <c r="H666">
        <f>E666*VLOOKUP(D666,Товар!A:F,5)</f>
        <v>120000</v>
      </c>
      <c r="I666" t="str">
        <f>VLOOKUP(C666,Магазин!A:C,3)</f>
        <v>просп. Мира, 45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VLOOKUP(D667,Товар!A:F,3)</f>
        <v>Печенье сдобное апельсин</v>
      </c>
      <c r="H667">
        <f>E667*VLOOKUP(D667,Товар!A:F,5)</f>
        <v>90000</v>
      </c>
      <c r="I667" t="str">
        <f>VLOOKUP(C667,Магазин!A:C,3)</f>
        <v>просп. Мира, 45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VLOOKUP(D668,Товар!A:F,3)</f>
        <v>Печенье сдобное вишня</v>
      </c>
      <c r="H668">
        <f>E668*VLOOKUP(D668,Товар!A:F,5)</f>
        <v>90000</v>
      </c>
      <c r="I668" t="str">
        <f>VLOOKUP(C668,Магазин!A:C,3)</f>
        <v>просп. Мира, 45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VLOOKUP(D669,Товар!A:F,3)</f>
        <v>Пряник большой сувенирный</v>
      </c>
      <c r="H669">
        <f>E669*VLOOKUP(D669,Товар!A:F,5)</f>
        <v>300</v>
      </c>
      <c r="I669" t="str">
        <f>VLOOKUP(C669,Магазин!A:C,3)</f>
        <v>просп. Мира, 45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VLOOKUP(D670,Товар!A:F,3)</f>
        <v>Пряник тульский с начинкой</v>
      </c>
      <c r="H670">
        <f>E670*VLOOKUP(D670,Товар!A:F,5)</f>
        <v>300</v>
      </c>
      <c r="I670" t="str">
        <f>VLOOKUP(C670,Магазин!A:C,3)</f>
        <v>просп. Мира, 45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VLOOKUP(D671,Товар!A:F,3)</f>
        <v>Пряники имбирные</v>
      </c>
      <c r="H671">
        <f>E671*VLOOKUP(D671,Товар!A:F,5)</f>
        <v>150000</v>
      </c>
      <c r="I671" t="str">
        <f>VLOOKUP(C671,Магазин!A:C,3)</f>
        <v>просп. Мира, 45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VLOOKUP(D672,Товар!A:F,3)</f>
        <v>Пряники мятные</v>
      </c>
      <c r="H672">
        <f>E672*VLOOKUP(D672,Товар!A:F,5)</f>
        <v>150000</v>
      </c>
      <c r="I672" t="str">
        <f>VLOOKUP(C672,Магазин!A:C,3)</f>
        <v>просп. Мира, 45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VLOOKUP(D673,Товар!A:F,3)</f>
        <v>Пряники шоколадные</v>
      </c>
      <c r="H673">
        <f>E673*VLOOKUP(D673,Товар!A:F,5)</f>
        <v>150000</v>
      </c>
      <c r="I673" t="str">
        <f>VLOOKUP(C673,Магазин!A:C,3)</f>
        <v>просп. Мира, 45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VLOOKUP(D674,Товар!A:F,3)</f>
        <v>Галеты для завтрака</v>
      </c>
      <c r="H674">
        <f>E674*VLOOKUP(D674,Товар!A:F,5)</f>
        <v>60000</v>
      </c>
      <c r="I674" t="str">
        <f>VLOOKUP(C674,Магазин!A:C,3)</f>
        <v>Лесная, 7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VLOOKUP(D675,Товар!A:F,3)</f>
        <v>Крекеры воздушные</v>
      </c>
      <c r="H675">
        <f>E675*VLOOKUP(D675,Товар!A:F,5)</f>
        <v>60000</v>
      </c>
      <c r="I675" t="str">
        <f>VLOOKUP(C675,Магазин!A:C,3)</f>
        <v>Лесная, 7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VLOOKUP(D676,Товар!A:F,3)</f>
        <v>Крекеры соленые</v>
      </c>
      <c r="H676">
        <f>E676*VLOOKUP(D676,Товар!A:F,5)</f>
        <v>75000</v>
      </c>
      <c r="I676" t="str">
        <f>VLOOKUP(C676,Магазин!A:C,3)</f>
        <v>Лесная, 7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VLOOKUP(D677,Товар!A:F,3)</f>
        <v>Крендель с корицей</v>
      </c>
      <c r="H677">
        <f>E677*VLOOKUP(D677,Товар!A:F,5)</f>
        <v>60000</v>
      </c>
      <c r="I677" t="str">
        <f>VLOOKUP(C677,Магазин!A:C,3)</f>
        <v>Лесная, 7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VLOOKUP(D678,Товар!A:F,3)</f>
        <v>Крендельки с солью</v>
      </c>
      <c r="H678">
        <f>E678*VLOOKUP(D678,Товар!A:F,5)</f>
        <v>30000</v>
      </c>
      <c r="I678" t="str">
        <f>VLOOKUP(C678,Магазин!A:C,3)</f>
        <v>Лесная, 7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VLOOKUP(D679,Товар!A:F,3)</f>
        <v>Орешки с вареной сгущенкой</v>
      </c>
      <c r="H679">
        <f>E679*VLOOKUP(D679,Товар!A:F,5)</f>
        <v>150000</v>
      </c>
      <c r="I679" t="str">
        <f>VLOOKUP(C679,Магазин!A:C,3)</f>
        <v>Лесная, 7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VLOOKUP(D680,Товар!A:F,3)</f>
        <v>Печенье "Юбилейное"</v>
      </c>
      <c r="H680">
        <f>E680*VLOOKUP(D680,Товар!A:F,5)</f>
        <v>36000</v>
      </c>
      <c r="I680" t="str">
        <f>VLOOKUP(C680,Магазин!A:C,3)</f>
        <v>Лесная, 7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VLOOKUP(D681,Товар!A:F,3)</f>
        <v>Печенье кокосовое</v>
      </c>
      <c r="H681">
        <f>E681*VLOOKUP(D681,Товар!A:F,5)</f>
        <v>60000</v>
      </c>
      <c r="I681" t="str">
        <f>VLOOKUP(C681,Магазин!A:C,3)</f>
        <v>Лесная, 7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VLOOKUP(D682,Товар!A:F,3)</f>
        <v>Печенье миндальное</v>
      </c>
      <c r="H682">
        <f>E682*VLOOKUP(D682,Товар!A:F,5)</f>
        <v>60000</v>
      </c>
      <c r="I682" t="str">
        <f>VLOOKUP(C682,Магазин!A:C,3)</f>
        <v>Лесная, 7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VLOOKUP(D683,Товар!A:F,3)</f>
        <v>Печенье овсяное классическое</v>
      </c>
      <c r="H683">
        <f>E683*VLOOKUP(D683,Товар!A:F,5)</f>
        <v>90000</v>
      </c>
      <c r="I683" t="str">
        <f>VLOOKUP(C683,Магазин!A:C,3)</f>
        <v>Лесная, 7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VLOOKUP(D684,Товар!A:F,3)</f>
        <v>Печенье овсяное с изюмом</v>
      </c>
      <c r="H684">
        <f>E684*VLOOKUP(D684,Товар!A:F,5)</f>
        <v>90000</v>
      </c>
      <c r="I684" t="str">
        <f>VLOOKUP(C684,Магазин!A:C,3)</f>
        <v>Лесная, 7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VLOOKUP(D685,Товар!A:F,3)</f>
        <v>Печенье овсяное с шоколадом</v>
      </c>
      <c r="H685">
        <f>E685*VLOOKUP(D685,Товар!A:F,5)</f>
        <v>90000</v>
      </c>
      <c r="I685" t="str">
        <f>VLOOKUP(C685,Магазин!A:C,3)</f>
        <v>Лесная, 7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VLOOKUP(D686,Товар!A:F,3)</f>
        <v>Печенье постное</v>
      </c>
      <c r="H686">
        <f>E686*VLOOKUP(D686,Товар!A:F,5)</f>
        <v>75000</v>
      </c>
      <c r="I686" t="str">
        <f>VLOOKUP(C686,Магазин!A:C,3)</f>
        <v>Лесная, 7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VLOOKUP(D687,Товар!A:F,3)</f>
        <v>Печенье с клубничной начинкой</v>
      </c>
      <c r="H687">
        <f>E687*VLOOKUP(D687,Товар!A:F,5)</f>
        <v>75000</v>
      </c>
      <c r="I687" t="str">
        <f>VLOOKUP(C687,Магазин!A:C,3)</f>
        <v>Лесная, 7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VLOOKUP(D688,Товар!A:F,3)</f>
        <v>Печенье с лимонной начинкой</v>
      </c>
      <c r="H688">
        <f>E688*VLOOKUP(D688,Товар!A:F,5)</f>
        <v>75000</v>
      </c>
      <c r="I688" t="str">
        <f>VLOOKUP(C688,Магазин!A:C,3)</f>
        <v>Лесная, 7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VLOOKUP(D689,Товар!A:F,3)</f>
        <v>Печенье с маковой начинкой</v>
      </c>
      <c r="H689">
        <f>E689*VLOOKUP(D689,Товар!A:F,5)</f>
        <v>60000</v>
      </c>
      <c r="I689" t="str">
        <f>VLOOKUP(C689,Магазин!A:C,3)</f>
        <v>Лесная, 7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VLOOKUP(D690,Товар!A:F,3)</f>
        <v>Печенье сахарное для тирамису</v>
      </c>
      <c r="H690">
        <f>E690*VLOOKUP(D690,Товар!A:F,5)</f>
        <v>120000</v>
      </c>
      <c r="I690" t="str">
        <f>VLOOKUP(C690,Магазин!A:C,3)</f>
        <v>Лесная, 7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VLOOKUP(D691,Товар!A:F,3)</f>
        <v>Печенье сдобное апельсин</v>
      </c>
      <c r="H691">
        <f>E691*VLOOKUP(D691,Товар!A:F,5)</f>
        <v>90000</v>
      </c>
      <c r="I691" t="str">
        <f>VLOOKUP(C691,Магазин!A:C,3)</f>
        <v>Лесная, 7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VLOOKUP(D692,Товар!A:F,3)</f>
        <v>Печенье сдобное вишня</v>
      </c>
      <c r="H692">
        <f>E692*VLOOKUP(D692,Товар!A:F,5)</f>
        <v>90000</v>
      </c>
      <c r="I692" t="str">
        <f>VLOOKUP(C692,Магазин!A:C,3)</f>
        <v>Лесная, 7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VLOOKUP(D693,Товар!A:F,3)</f>
        <v>Пряник большой сувенирный</v>
      </c>
      <c r="H693">
        <f>E693*VLOOKUP(D693,Товар!A:F,5)</f>
        <v>300</v>
      </c>
      <c r="I693" t="str">
        <f>VLOOKUP(C693,Магазин!A:C,3)</f>
        <v>Лесная, 7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VLOOKUP(D694,Товар!A:F,3)</f>
        <v>Пряник тульский с начинкой</v>
      </c>
      <c r="H694">
        <f>E694*VLOOKUP(D694,Товар!A:F,5)</f>
        <v>300</v>
      </c>
      <c r="I694" t="str">
        <f>VLOOKUP(C694,Магазин!A:C,3)</f>
        <v>Лесная, 7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VLOOKUP(D695,Товар!A:F,3)</f>
        <v>Пряники имбирные</v>
      </c>
      <c r="H695">
        <f>E695*VLOOKUP(D695,Товар!A:F,5)</f>
        <v>150000</v>
      </c>
      <c r="I695" t="str">
        <f>VLOOKUP(C695,Магазин!A:C,3)</f>
        <v>Лесная, 7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VLOOKUP(D696,Товар!A:F,3)</f>
        <v>Пряники мятные</v>
      </c>
      <c r="H696">
        <f>E696*VLOOKUP(D696,Товар!A:F,5)</f>
        <v>150000</v>
      </c>
      <c r="I696" t="str">
        <f>VLOOKUP(C696,Магазин!A:C,3)</f>
        <v>Лесная, 7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VLOOKUP(D697,Товар!A:F,3)</f>
        <v>Пряники шоколадные</v>
      </c>
      <c r="H697">
        <f>E697*VLOOKUP(D697,Товар!A:F,5)</f>
        <v>150000</v>
      </c>
      <c r="I697" t="str">
        <f>VLOOKUP(C697,Магазин!A:C,3)</f>
        <v>Лесная, 7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VLOOKUP(D698,Товар!A:F,3)</f>
        <v>Галеты для завтрака</v>
      </c>
      <c r="H698">
        <f>E698*VLOOKUP(D698,Товар!A:F,5)</f>
        <v>60000</v>
      </c>
      <c r="I698" t="str">
        <f>VLOOKUP(C698,Магазин!A:C,3)</f>
        <v>Лесная, 7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VLOOKUP(D699,Товар!A:F,3)</f>
        <v>Крекеры воздушные</v>
      </c>
      <c r="H699">
        <f>E699*VLOOKUP(D699,Товар!A:F,5)</f>
        <v>60000</v>
      </c>
      <c r="I699" t="str">
        <f>VLOOKUP(C699,Магазин!A:C,3)</f>
        <v>Лесная, 7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VLOOKUP(D700,Товар!A:F,3)</f>
        <v>Крекеры соленые</v>
      </c>
      <c r="H700">
        <f>E700*VLOOKUP(D700,Товар!A:F,5)</f>
        <v>75000</v>
      </c>
      <c r="I700" t="str">
        <f>VLOOKUP(C700,Магазин!A:C,3)</f>
        <v>Лесная, 7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VLOOKUP(D701,Товар!A:F,3)</f>
        <v>Крендель с корицей</v>
      </c>
      <c r="H701">
        <f>E701*VLOOKUP(D701,Товар!A:F,5)</f>
        <v>60000</v>
      </c>
      <c r="I701" t="str">
        <f>VLOOKUP(C701,Магазин!A:C,3)</f>
        <v>Лесная, 7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VLOOKUP(D702,Товар!A:F,3)</f>
        <v>Крендельки с солью</v>
      </c>
      <c r="H702">
        <f>E702*VLOOKUP(D702,Товар!A:F,5)</f>
        <v>30000</v>
      </c>
      <c r="I702" t="str">
        <f>VLOOKUP(C702,Магазин!A:C,3)</f>
        <v>Лесная, 7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VLOOKUP(D703,Товар!A:F,3)</f>
        <v>Орешки с вареной сгущенкой</v>
      </c>
      <c r="H703">
        <f>E703*VLOOKUP(D703,Товар!A:F,5)</f>
        <v>150000</v>
      </c>
      <c r="I703" t="str">
        <f>VLOOKUP(C703,Магазин!A:C,3)</f>
        <v>Лесная, 7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VLOOKUP(D704,Товар!A:F,3)</f>
        <v>Печенье "Юбилейное"</v>
      </c>
      <c r="H704">
        <f>E704*VLOOKUP(D704,Товар!A:F,5)</f>
        <v>36000</v>
      </c>
      <c r="I704" t="str">
        <f>VLOOKUP(C704,Магазин!A:C,3)</f>
        <v>Лесная, 7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VLOOKUP(D705,Товар!A:F,3)</f>
        <v>Печенье кокосовое</v>
      </c>
      <c r="H705">
        <f>E705*VLOOKUP(D705,Товар!A:F,5)</f>
        <v>60000</v>
      </c>
      <c r="I705" t="str">
        <f>VLOOKUP(C705,Магазин!A:C,3)</f>
        <v>Лесная, 7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VLOOKUP(D706,Товар!A:F,3)</f>
        <v>Печенье миндальное</v>
      </c>
      <c r="H706">
        <f>E706*VLOOKUP(D706,Товар!A:F,5)</f>
        <v>60000</v>
      </c>
      <c r="I706" t="str">
        <f>VLOOKUP(C706,Магазин!A:C,3)</f>
        <v>Лесная, 7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VLOOKUP(D707,Товар!A:F,3)</f>
        <v>Печенье овсяное классическое</v>
      </c>
      <c r="H707">
        <f>E707*VLOOKUP(D707,Товар!A:F,5)</f>
        <v>90000</v>
      </c>
      <c r="I707" t="str">
        <f>VLOOKUP(C707,Магазин!A:C,3)</f>
        <v>Лесная, 7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VLOOKUP(D708,Товар!A:F,3)</f>
        <v>Печенье овсяное с изюмом</v>
      </c>
      <c r="H708">
        <f>E708*VLOOKUP(D708,Товар!A:F,5)</f>
        <v>90000</v>
      </c>
      <c r="I708" t="str">
        <f>VLOOKUP(C708,Магазин!A:C,3)</f>
        <v>Лесная, 7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VLOOKUP(D709,Товар!A:F,3)</f>
        <v>Печенье овсяное с шоколадом</v>
      </c>
      <c r="H709">
        <f>E709*VLOOKUP(D709,Товар!A:F,5)</f>
        <v>90000</v>
      </c>
      <c r="I709" t="str">
        <f>VLOOKUP(C709,Магазин!A:C,3)</f>
        <v>Лесная, 7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VLOOKUP(D710,Товар!A:F,3)</f>
        <v>Печенье постное</v>
      </c>
      <c r="H710">
        <f>E710*VLOOKUP(D710,Товар!A:F,5)</f>
        <v>75000</v>
      </c>
      <c r="I710" t="str">
        <f>VLOOKUP(C710,Магазин!A:C,3)</f>
        <v>Лесная, 7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VLOOKUP(D711,Товар!A:F,3)</f>
        <v>Печенье с клубничной начинкой</v>
      </c>
      <c r="H711">
        <f>E711*VLOOKUP(D711,Товар!A:F,5)</f>
        <v>75000</v>
      </c>
      <c r="I711" t="str">
        <f>VLOOKUP(C711,Магазин!A:C,3)</f>
        <v>Лесная, 7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VLOOKUP(D712,Товар!A:F,3)</f>
        <v>Печенье с лимонной начинкой</v>
      </c>
      <c r="H712">
        <f>E712*VLOOKUP(D712,Товар!A:F,5)</f>
        <v>75000</v>
      </c>
      <c r="I712" t="str">
        <f>VLOOKUP(C712,Магазин!A:C,3)</f>
        <v>Лесная, 7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VLOOKUP(D713,Товар!A:F,3)</f>
        <v>Печенье с маковой начинкой</v>
      </c>
      <c r="H713">
        <f>E713*VLOOKUP(D713,Товар!A:F,5)</f>
        <v>60000</v>
      </c>
      <c r="I713" t="str">
        <f>VLOOKUP(C713,Магазин!A:C,3)</f>
        <v>Лесная, 7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VLOOKUP(D714,Товар!A:F,3)</f>
        <v>Печенье сахарное для тирамису</v>
      </c>
      <c r="H714">
        <f>E714*VLOOKUP(D714,Товар!A:F,5)</f>
        <v>120000</v>
      </c>
      <c r="I714" t="str">
        <f>VLOOKUP(C714,Магазин!A:C,3)</f>
        <v>Лесная, 7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VLOOKUP(D715,Товар!A:F,3)</f>
        <v>Печенье сдобное апельсин</v>
      </c>
      <c r="H715">
        <f>E715*VLOOKUP(D715,Товар!A:F,5)</f>
        <v>90000</v>
      </c>
      <c r="I715" t="str">
        <f>VLOOKUP(C715,Магазин!A:C,3)</f>
        <v>Лесная, 7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VLOOKUP(D716,Товар!A:F,3)</f>
        <v>Печенье сдобное вишня</v>
      </c>
      <c r="H716">
        <f>E716*VLOOKUP(D716,Товар!A:F,5)</f>
        <v>90000</v>
      </c>
      <c r="I716" t="str">
        <f>VLOOKUP(C716,Магазин!A:C,3)</f>
        <v>Лесная, 7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VLOOKUP(D717,Товар!A:F,3)</f>
        <v>Пряник большой сувенирный</v>
      </c>
      <c r="H717">
        <f>E717*VLOOKUP(D717,Товар!A:F,5)</f>
        <v>300</v>
      </c>
      <c r="I717" t="str">
        <f>VLOOKUP(C717,Магазин!A:C,3)</f>
        <v>Лесная, 7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VLOOKUP(D718,Товар!A:F,3)</f>
        <v>Пряник тульский с начинкой</v>
      </c>
      <c r="H718">
        <f>E718*VLOOKUP(D718,Товар!A:F,5)</f>
        <v>300</v>
      </c>
      <c r="I718" t="str">
        <f>VLOOKUP(C718,Магазин!A:C,3)</f>
        <v>Лесная, 7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VLOOKUP(D719,Товар!A:F,3)</f>
        <v>Пряники имбирные</v>
      </c>
      <c r="H719">
        <f>E719*VLOOKUP(D719,Товар!A:F,5)</f>
        <v>150000</v>
      </c>
      <c r="I719" t="str">
        <f>VLOOKUP(C719,Магазин!A:C,3)</f>
        <v>Лесная, 7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VLOOKUP(D720,Товар!A:F,3)</f>
        <v>Пряники мятные</v>
      </c>
      <c r="H720">
        <f>E720*VLOOKUP(D720,Товар!A:F,5)</f>
        <v>150000</v>
      </c>
      <c r="I720" t="str">
        <f>VLOOKUP(C720,Магазин!A:C,3)</f>
        <v>Лесная, 7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VLOOKUP(D721,Товар!A:F,3)</f>
        <v>Пряники шоколадные</v>
      </c>
      <c r="H721">
        <f>E721*VLOOKUP(D721,Товар!A:F,5)</f>
        <v>150000</v>
      </c>
      <c r="I721" t="str">
        <f>VLOOKUP(C721,Магазин!A:C,3)</f>
        <v>Лесная, 7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VLOOKUP(D722,Товар!A:F,3)</f>
        <v>Галеты для завтрака</v>
      </c>
      <c r="H722">
        <f>E722*VLOOKUP(D722,Товар!A:F,5)</f>
        <v>60000</v>
      </c>
      <c r="I722" t="str">
        <f>VLOOKUP(C722,Магазин!A:C,3)</f>
        <v>просп. Мира, 45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VLOOKUP(D723,Товар!A:F,3)</f>
        <v>Крекеры воздушные</v>
      </c>
      <c r="H723">
        <f>E723*VLOOKUP(D723,Товар!A:F,5)</f>
        <v>60000</v>
      </c>
      <c r="I723" t="str">
        <f>VLOOKUP(C723,Магазин!A:C,3)</f>
        <v>просп. Мира, 45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VLOOKUP(D724,Товар!A:F,3)</f>
        <v>Крекеры соленые</v>
      </c>
      <c r="H724">
        <f>E724*VLOOKUP(D724,Товар!A:F,5)</f>
        <v>75000</v>
      </c>
      <c r="I724" t="str">
        <f>VLOOKUP(C724,Магазин!A:C,3)</f>
        <v>просп. Мира, 45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VLOOKUP(D725,Товар!A:F,3)</f>
        <v>Крендель с корицей</v>
      </c>
      <c r="H725">
        <f>E725*VLOOKUP(D725,Товар!A:F,5)</f>
        <v>60000</v>
      </c>
      <c r="I725" t="str">
        <f>VLOOKUP(C725,Магазин!A:C,3)</f>
        <v>просп. Мира, 45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VLOOKUP(D726,Товар!A:F,3)</f>
        <v>Крендельки с солью</v>
      </c>
      <c r="H726">
        <f>E726*VLOOKUP(D726,Товар!A:F,5)</f>
        <v>30000</v>
      </c>
      <c r="I726" t="str">
        <f>VLOOKUP(C726,Магазин!A:C,3)</f>
        <v>просп. Мира, 45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VLOOKUP(D727,Товар!A:F,3)</f>
        <v>Орешки с вареной сгущенкой</v>
      </c>
      <c r="H727">
        <f>E727*VLOOKUP(D727,Товар!A:F,5)</f>
        <v>150000</v>
      </c>
      <c r="I727" t="str">
        <f>VLOOKUP(C727,Магазин!A:C,3)</f>
        <v>просп. Мира, 45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VLOOKUP(D728,Товар!A:F,3)</f>
        <v>Печенье "Юбилейное"</v>
      </c>
      <c r="H728">
        <f>E728*VLOOKUP(D728,Товар!A:F,5)</f>
        <v>36000</v>
      </c>
      <c r="I728" t="str">
        <f>VLOOKUP(C728,Магазин!A:C,3)</f>
        <v>просп. Мира, 45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VLOOKUP(D729,Товар!A:F,3)</f>
        <v>Печенье кокосовое</v>
      </c>
      <c r="H729">
        <f>E729*VLOOKUP(D729,Товар!A:F,5)</f>
        <v>60000</v>
      </c>
      <c r="I729" t="str">
        <f>VLOOKUP(C729,Магазин!A:C,3)</f>
        <v>просп. Мира, 45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VLOOKUP(D730,Товар!A:F,3)</f>
        <v>Печенье миндальное</v>
      </c>
      <c r="H730">
        <f>E730*VLOOKUP(D730,Товар!A:F,5)</f>
        <v>60000</v>
      </c>
      <c r="I730" t="str">
        <f>VLOOKUP(C730,Магазин!A:C,3)</f>
        <v>просп. Мира, 45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VLOOKUP(D731,Товар!A:F,3)</f>
        <v>Печенье овсяное классическое</v>
      </c>
      <c r="H731">
        <f>E731*VLOOKUP(D731,Товар!A:F,5)</f>
        <v>90000</v>
      </c>
      <c r="I731" t="str">
        <f>VLOOKUP(C731,Магазин!A:C,3)</f>
        <v>просп. Мира, 45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VLOOKUP(D732,Товар!A:F,3)</f>
        <v>Печенье овсяное с изюмом</v>
      </c>
      <c r="H732">
        <f>E732*VLOOKUP(D732,Товар!A:F,5)</f>
        <v>90000</v>
      </c>
      <c r="I732" t="str">
        <f>VLOOKUP(C732,Магазин!A:C,3)</f>
        <v>просп. Мира, 45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VLOOKUP(D733,Товар!A:F,3)</f>
        <v>Печенье овсяное с шоколадом</v>
      </c>
      <c r="H733">
        <f>E733*VLOOKUP(D733,Товар!A:F,5)</f>
        <v>90000</v>
      </c>
      <c r="I733" t="str">
        <f>VLOOKUP(C733,Магазин!A:C,3)</f>
        <v>просп. Мира, 45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VLOOKUP(D734,Товар!A:F,3)</f>
        <v>Печенье постное</v>
      </c>
      <c r="H734">
        <f>E734*VLOOKUP(D734,Товар!A:F,5)</f>
        <v>75000</v>
      </c>
      <c r="I734" t="str">
        <f>VLOOKUP(C734,Магазин!A:C,3)</f>
        <v>просп. Мира, 45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VLOOKUP(D735,Товар!A:F,3)</f>
        <v>Печенье с клубничной начинкой</v>
      </c>
      <c r="H735">
        <f>E735*VLOOKUP(D735,Товар!A:F,5)</f>
        <v>75000</v>
      </c>
      <c r="I735" t="str">
        <f>VLOOKUP(C735,Магазин!A:C,3)</f>
        <v>просп. Мира, 45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VLOOKUP(D736,Товар!A:F,3)</f>
        <v>Печенье с лимонной начинкой</v>
      </c>
      <c r="H736">
        <f>E736*VLOOKUP(D736,Товар!A:F,5)</f>
        <v>75000</v>
      </c>
      <c r="I736" t="str">
        <f>VLOOKUP(C736,Магазин!A:C,3)</f>
        <v>просп. Мира, 45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VLOOKUP(D737,Товар!A:F,3)</f>
        <v>Печенье с маковой начинкой</v>
      </c>
      <c r="H737">
        <f>E737*VLOOKUP(D737,Товар!A:F,5)</f>
        <v>60000</v>
      </c>
      <c r="I737" t="str">
        <f>VLOOKUP(C737,Магазин!A:C,3)</f>
        <v>просп. Мира, 45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VLOOKUP(D738,Товар!A:F,3)</f>
        <v>Печенье сахарное для тирамису</v>
      </c>
      <c r="H738">
        <f>E738*VLOOKUP(D738,Товар!A:F,5)</f>
        <v>120000</v>
      </c>
      <c r="I738" t="str">
        <f>VLOOKUP(C738,Магазин!A:C,3)</f>
        <v>просп. Мира, 45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VLOOKUP(D739,Товар!A:F,3)</f>
        <v>Печенье сдобное апельсин</v>
      </c>
      <c r="H739">
        <f>E739*VLOOKUP(D739,Товар!A:F,5)</f>
        <v>90000</v>
      </c>
      <c r="I739" t="str">
        <f>VLOOKUP(C739,Магазин!A:C,3)</f>
        <v>просп. Мира, 45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VLOOKUP(D740,Товар!A:F,3)</f>
        <v>Печенье сдобное вишня</v>
      </c>
      <c r="H740">
        <f>E740*VLOOKUP(D740,Товар!A:F,5)</f>
        <v>90000</v>
      </c>
      <c r="I740" t="str">
        <f>VLOOKUP(C740,Магазин!A:C,3)</f>
        <v>просп. Мира, 45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VLOOKUP(D741,Товар!A:F,3)</f>
        <v>Пряник большой сувенирный</v>
      </c>
      <c r="H741">
        <f>E741*VLOOKUP(D741,Товар!A:F,5)</f>
        <v>300</v>
      </c>
      <c r="I741" t="str">
        <f>VLOOKUP(C741,Магазин!A:C,3)</f>
        <v>просп. Мира, 45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VLOOKUP(D742,Товар!A:F,3)</f>
        <v>Пряник тульский с начинкой</v>
      </c>
      <c r="H742">
        <f>E742*VLOOKUP(D742,Товар!A:F,5)</f>
        <v>300</v>
      </c>
      <c r="I742" t="str">
        <f>VLOOKUP(C742,Магазин!A:C,3)</f>
        <v>просп. Мира, 45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VLOOKUP(D743,Товар!A:F,3)</f>
        <v>Пряники имбирные</v>
      </c>
      <c r="H743">
        <f>E743*VLOOKUP(D743,Товар!A:F,5)</f>
        <v>150000</v>
      </c>
      <c r="I743" t="str">
        <f>VLOOKUP(C743,Магазин!A:C,3)</f>
        <v>просп. Мира, 45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VLOOKUP(D744,Товар!A:F,3)</f>
        <v>Пряники мятные</v>
      </c>
      <c r="H744">
        <f>E744*VLOOKUP(D744,Товар!A:F,5)</f>
        <v>150000</v>
      </c>
      <c r="I744" t="str">
        <f>VLOOKUP(C744,Магазин!A:C,3)</f>
        <v>просп. Мира, 45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VLOOKUP(D745,Товар!A:F,3)</f>
        <v>Пряники шоколадные</v>
      </c>
      <c r="H745">
        <f>E745*VLOOKUP(D745,Товар!A:F,5)</f>
        <v>150000</v>
      </c>
      <c r="I745" t="str">
        <f>VLOOKUP(C745,Магазин!A:C,3)</f>
        <v>просп. Мира, 45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VLOOKUP(D746,Товар!A:F,3)</f>
        <v>Галеты для завтрака</v>
      </c>
      <c r="H746">
        <f>E746*VLOOKUP(D746,Товар!A:F,5)</f>
        <v>60000</v>
      </c>
      <c r="I746" t="str">
        <f>VLOOKUP(C746,Магазин!A:C,3)</f>
        <v>просп. Революции, 29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VLOOKUP(D747,Товар!A:F,3)</f>
        <v>Крекеры воздушные</v>
      </c>
      <c r="H747">
        <f>E747*VLOOKUP(D747,Товар!A:F,5)</f>
        <v>60000</v>
      </c>
      <c r="I747" t="str">
        <f>VLOOKUP(C747,Магазин!A:C,3)</f>
        <v>просп. Революции, 29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VLOOKUP(D748,Товар!A:F,3)</f>
        <v>Крекеры соленые</v>
      </c>
      <c r="H748">
        <f>E748*VLOOKUP(D748,Товар!A:F,5)</f>
        <v>75000</v>
      </c>
      <c r="I748" t="str">
        <f>VLOOKUP(C748,Магазин!A:C,3)</f>
        <v>просп. Революции, 29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VLOOKUP(D749,Товар!A:F,3)</f>
        <v>Крендель с корицей</v>
      </c>
      <c r="H749">
        <f>E749*VLOOKUP(D749,Товар!A:F,5)</f>
        <v>60000</v>
      </c>
      <c r="I749" t="str">
        <f>VLOOKUP(C749,Магазин!A:C,3)</f>
        <v>просп. Революции, 29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VLOOKUP(D750,Товар!A:F,3)</f>
        <v>Крендельки с солью</v>
      </c>
      <c r="H750">
        <f>E750*VLOOKUP(D750,Товар!A:F,5)</f>
        <v>30000</v>
      </c>
      <c r="I750" t="str">
        <f>VLOOKUP(C750,Магазин!A:C,3)</f>
        <v>просп. Революции, 29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VLOOKUP(D751,Товар!A:F,3)</f>
        <v>Орешки с вареной сгущенкой</v>
      </c>
      <c r="H751">
        <f>E751*VLOOKUP(D751,Товар!A:F,5)</f>
        <v>150000</v>
      </c>
      <c r="I751" t="str">
        <f>VLOOKUP(C751,Магазин!A:C,3)</f>
        <v>просп. Революции, 29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VLOOKUP(D752,Товар!A:F,3)</f>
        <v>Печенье "Юбилейное"</v>
      </c>
      <c r="H752">
        <f>E752*VLOOKUP(D752,Товар!A:F,5)</f>
        <v>36000</v>
      </c>
      <c r="I752" t="str">
        <f>VLOOKUP(C752,Магазин!A:C,3)</f>
        <v>просп. Революции, 29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VLOOKUP(D753,Товар!A:F,3)</f>
        <v>Печенье кокосовое</v>
      </c>
      <c r="H753">
        <f>E753*VLOOKUP(D753,Товар!A:F,5)</f>
        <v>60000</v>
      </c>
      <c r="I753" t="str">
        <f>VLOOKUP(C753,Магазин!A:C,3)</f>
        <v>просп. Революции, 29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VLOOKUP(D754,Товар!A:F,3)</f>
        <v>Печенье миндальное</v>
      </c>
      <c r="H754">
        <f>E754*VLOOKUP(D754,Товар!A:F,5)</f>
        <v>60000</v>
      </c>
      <c r="I754" t="str">
        <f>VLOOKUP(C754,Магазин!A:C,3)</f>
        <v>просп. Революции, 29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VLOOKUP(D755,Товар!A:F,3)</f>
        <v>Печенье овсяное классическое</v>
      </c>
      <c r="H755">
        <f>E755*VLOOKUP(D755,Товар!A:F,5)</f>
        <v>90000</v>
      </c>
      <c r="I755" t="str">
        <f>VLOOKUP(C755,Магазин!A:C,3)</f>
        <v>просп. Революции, 29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VLOOKUP(D756,Товар!A:F,3)</f>
        <v>Печенье овсяное с изюмом</v>
      </c>
      <c r="H756">
        <f>E756*VLOOKUP(D756,Товар!A:F,5)</f>
        <v>90000</v>
      </c>
      <c r="I756" t="str">
        <f>VLOOKUP(C756,Магазин!A:C,3)</f>
        <v>просп. Революции, 29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VLOOKUP(D757,Товар!A:F,3)</f>
        <v>Печенье овсяное с шоколадом</v>
      </c>
      <c r="H757">
        <f>E757*VLOOKUP(D757,Товар!A:F,5)</f>
        <v>90000</v>
      </c>
      <c r="I757" t="str">
        <f>VLOOKUP(C757,Магазин!A:C,3)</f>
        <v>просп. Революции, 29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VLOOKUP(D758,Товар!A:F,3)</f>
        <v>Печенье постное</v>
      </c>
      <c r="H758">
        <f>E758*VLOOKUP(D758,Товар!A:F,5)</f>
        <v>75000</v>
      </c>
      <c r="I758" t="str">
        <f>VLOOKUP(C758,Магазин!A:C,3)</f>
        <v>просп. Революции, 29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VLOOKUP(D759,Товар!A:F,3)</f>
        <v>Печенье с клубничной начинкой</v>
      </c>
      <c r="H759">
        <f>E759*VLOOKUP(D759,Товар!A:F,5)</f>
        <v>75000</v>
      </c>
      <c r="I759" t="str">
        <f>VLOOKUP(C759,Магазин!A:C,3)</f>
        <v>просп. Революции, 29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VLOOKUP(D760,Товар!A:F,3)</f>
        <v>Печенье с лимонной начинкой</v>
      </c>
      <c r="H760">
        <f>E760*VLOOKUP(D760,Товар!A:F,5)</f>
        <v>75000</v>
      </c>
      <c r="I760" t="str">
        <f>VLOOKUP(C760,Магазин!A:C,3)</f>
        <v>просп. Революции, 29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VLOOKUP(D761,Товар!A:F,3)</f>
        <v>Печенье с маковой начинкой</v>
      </c>
      <c r="H761">
        <f>E761*VLOOKUP(D761,Товар!A:F,5)</f>
        <v>60000</v>
      </c>
      <c r="I761" t="str">
        <f>VLOOKUP(C761,Магазин!A:C,3)</f>
        <v>просп. Революции, 29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VLOOKUP(D762,Товар!A:F,3)</f>
        <v>Печенье сахарное для тирамису</v>
      </c>
      <c r="H762">
        <f>E762*VLOOKUP(D762,Товар!A:F,5)</f>
        <v>120000</v>
      </c>
      <c r="I762" t="str">
        <f>VLOOKUP(C762,Магазин!A:C,3)</f>
        <v>просп. Революции, 29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VLOOKUP(D763,Товар!A:F,3)</f>
        <v>Печенье сдобное апельсин</v>
      </c>
      <c r="H763">
        <f>E763*VLOOKUP(D763,Товар!A:F,5)</f>
        <v>90000</v>
      </c>
      <c r="I763" t="str">
        <f>VLOOKUP(C763,Магазин!A:C,3)</f>
        <v>просп. Революции, 29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VLOOKUP(D764,Товар!A:F,3)</f>
        <v>Печенье сдобное вишня</v>
      </c>
      <c r="H764">
        <f>E764*VLOOKUP(D764,Товар!A:F,5)</f>
        <v>90000</v>
      </c>
      <c r="I764" t="str">
        <f>VLOOKUP(C764,Магазин!A:C,3)</f>
        <v>просп. Революции, 29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VLOOKUP(D765,Товар!A:F,3)</f>
        <v>Пряник большой сувенирный</v>
      </c>
      <c r="H765">
        <f>E765*VLOOKUP(D765,Товар!A:F,5)</f>
        <v>300</v>
      </c>
      <c r="I765" t="str">
        <f>VLOOKUP(C765,Магазин!A:C,3)</f>
        <v>просп. Революции, 29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VLOOKUP(D766,Товар!A:F,3)</f>
        <v>Пряник тульский с начинкой</v>
      </c>
      <c r="H766">
        <f>E766*VLOOKUP(D766,Товар!A:F,5)</f>
        <v>300</v>
      </c>
      <c r="I766" t="str">
        <f>VLOOKUP(C766,Магазин!A:C,3)</f>
        <v>просп. Революции, 29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VLOOKUP(D767,Товар!A:F,3)</f>
        <v>Пряники имбирные</v>
      </c>
      <c r="H767">
        <f>E767*VLOOKUP(D767,Товар!A:F,5)</f>
        <v>150000</v>
      </c>
      <c r="I767" t="str">
        <f>VLOOKUP(C767,Магазин!A:C,3)</f>
        <v>просп. Революции, 29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VLOOKUP(D768,Товар!A:F,3)</f>
        <v>Пряники мятные</v>
      </c>
      <c r="H768">
        <f>E768*VLOOKUP(D768,Товар!A:F,5)</f>
        <v>150000</v>
      </c>
      <c r="I768" t="str">
        <f>VLOOKUP(C768,Магазин!A:C,3)</f>
        <v>просп. Революции, 29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VLOOKUP(D769,Товар!A:F,3)</f>
        <v>Пряники шоколадные</v>
      </c>
      <c r="H769">
        <f>E769*VLOOKUP(D769,Товар!A:F,5)</f>
        <v>150000</v>
      </c>
      <c r="I769" t="str">
        <f>VLOOKUP(C769,Магазин!A:C,3)</f>
        <v>просп. Революции, 29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VLOOKUP(D770,Товар!A:F,3)</f>
        <v>Галеты для завтрака</v>
      </c>
      <c r="H770">
        <f>E770*VLOOKUP(D770,Товар!A:F,5)</f>
        <v>60000</v>
      </c>
      <c r="I770" t="str">
        <f>VLOOKUP(C770,Магазин!A:C,3)</f>
        <v>Лесная, 7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VLOOKUP(D771,Товар!A:F,3)</f>
        <v>Крекеры воздушные</v>
      </c>
      <c r="H771">
        <f>E771*VLOOKUP(D771,Товар!A:F,5)</f>
        <v>60000</v>
      </c>
      <c r="I771" t="str">
        <f>VLOOKUP(C771,Магазин!A:C,3)</f>
        <v>Лесная, 7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VLOOKUP(D772,Товар!A:F,3)</f>
        <v>Крекеры соленые</v>
      </c>
      <c r="H772">
        <f>E772*VLOOKUP(D772,Товар!A:F,5)</f>
        <v>75000</v>
      </c>
      <c r="I772" t="str">
        <f>VLOOKUP(C772,Магазин!A:C,3)</f>
        <v>Лесная, 7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VLOOKUP(D773,Товар!A:F,3)</f>
        <v>Крендель с корицей</v>
      </c>
      <c r="H773">
        <f>E773*VLOOKUP(D773,Товар!A:F,5)</f>
        <v>60000</v>
      </c>
      <c r="I773" t="str">
        <f>VLOOKUP(C773,Магазин!A:C,3)</f>
        <v>Лесная, 7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VLOOKUP(D774,Товар!A:F,3)</f>
        <v>Крендельки с солью</v>
      </c>
      <c r="H774">
        <f>E774*VLOOKUP(D774,Товар!A:F,5)</f>
        <v>30000</v>
      </c>
      <c r="I774" t="str">
        <f>VLOOKUP(C774,Магазин!A:C,3)</f>
        <v>Лесная, 7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VLOOKUP(D775,Товар!A:F,3)</f>
        <v>Орешки с вареной сгущенкой</v>
      </c>
      <c r="H775">
        <f>E775*VLOOKUP(D775,Товар!A:F,5)</f>
        <v>150000</v>
      </c>
      <c r="I775" t="str">
        <f>VLOOKUP(C775,Магазин!A:C,3)</f>
        <v>Лесная, 7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VLOOKUP(D776,Товар!A:F,3)</f>
        <v>Печенье "Юбилейное"</v>
      </c>
      <c r="H776">
        <f>E776*VLOOKUP(D776,Товар!A:F,5)</f>
        <v>36000</v>
      </c>
      <c r="I776" t="str">
        <f>VLOOKUP(C776,Магазин!A:C,3)</f>
        <v>Лесная, 7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VLOOKUP(D777,Товар!A:F,3)</f>
        <v>Печенье кокосовое</v>
      </c>
      <c r="H777">
        <f>E777*VLOOKUP(D777,Товар!A:F,5)</f>
        <v>60000</v>
      </c>
      <c r="I777" t="str">
        <f>VLOOKUP(C777,Магазин!A:C,3)</f>
        <v>Лесная, 7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VLOOKUP(D778,Товар!A:F,3)</f>
        <v>Печенье миндальное</v>
      </c>
      <c r="H778">
        <f>E778*VLOOKUP(D778,Товар!A:F,5)</f>
        <v>60000</v>
      </c>
      <c r="I778" t="str">
        <f>VLOOKUP(C778,Магазин!A:C,3)</f>
        <v>Лесная, 7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VLOOKUP(D779,Товар!A:F,3)</f>
        <v>Печенье овсяное классическое</v>
      </c>
      <c r="H779">
        <f>E779*VLOOKUP(D779,Товар!A:F,5)</f>
        <v>90000</v>
      </c>
      <c r="I779" t="str">
        <f>VLOOKUP(C779,Магазин!A:C,3)</f>
        <v>Лесная, 7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VLOOKUP(D780,Товар!A:F,3)</f>
        <v>Печенье овсяное с изюмом</v>
      </c>
      <c r="H780">
        <f>E780*VLOOKUP(D780,Товар!A:F,5)</f>
        <v>90000</v>
      </c>
      <c r="I780" t="str">
        <f>VLOOKUP(C780,Магазин!A:C,3)</f>
        <v>Лесная, 7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VLOOKUP(D781,Товар!A:F,3)</f>
        <v>Печенье овсяное с шоколадом</v>
      </c>
      <c r="H781">
        <f>E781*VLOOKUP(D781,Товар!A:F,5)</f>
        <v>90000</v>
      </c>
      <c r="I781" t="str">
        <f>VLOOKUP(C781,Магазин!A:C,3)</f>
        <v>Лесная, 7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VLOOKUP(D782,Товар!A:F,3)</f>
        <v>Печенье постное</v>
      </c>
      <c r="H782">
        <f>E782*VLOOKUP(D782,Товар!A:F,5)</f>
        <v>75000</v>
      </c>
      <c r="I782" t="str">
        <f>VLOOKUP(C782,Магазин!A:C,3)</f>
        <v>Лесная, 7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VLOOKUP(D783,Товар!A:F,3)</f>
        <v>Печенье с клубничной начинкой</v>
      </c>
      <c r="H783">
        <f>E783*VLOOKUP(D783,Товар!A:F,5)</f>
        <v>75000</v>
      </c>
      <c r="I783" t="str">
        <f>VLOOKUP(C783,Магазин!A:C,3)</f>
        <v>Лесная, 7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VLOOKUP(D784,Товар!A:F,3)</f>
        <v>Печенье с лимонной начинкой</v>
      </c>
      <c r="H784">
        <f>E784*VLOOKUP(D784,Товар!A:F,5)</f>
        <v>75000</v>
      </c>
      <c r="I784" t="str">
        <f>VLOOKUP(C784,Магазин!A:C,3)</f>
        <v>Лесная, 7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VLOOKUP(D785,Товар!A:F,3)</f>
        <v>Печенье с маковой начинкой</v>
      </c>
      <c r="H785">
        <f>E785*VLOOKUP(D785,Товар!A:F,5)</f>
        <v>60000</v>
      </c>
      <c r="I785" t="str">
        <f>VLOOKUP(C785,Магазин!A:C,3)</f>
        <v>Лесная, 7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VLOOKUP(D786,Товар!A:F,3)</f>
        <v>Печенье сахарное для тирамису</v>
      </c>
      <c r="H786">
        <f>E786*VLOOKUP(D786,Товар!A:F,5)</f>
        <v>120000</v>
      </c>
      <c r="I786" t="str">
        <f>VLOOKUP(C786,Магазин!A:C,3)</f>
        <v>Лесная, 7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VLOOKUP(D787,Товар!A:F,3)</f>
        <v>Печенье сдобное апельсин</v>
      </c>
      <c r="H787">
        <f>E787*VLOOKUP(D787,Товар!A:F,5)</f>
        <v>90000</v>
      </c>
      <c r="I787" t="str">
        <f>VLOOKUP(C787,Магазин!A:C,3)</f>
        <v>Лесная, 7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VLOOKUP(D788,Товар!A:F,3)</f>
        <v>Печенье сдобное вишня</v>
      </c>
      <c r="H788">
        <f>E788*VLOOKUP(D788,Товар!A:F,5)</f>
        <v>90000</v>
      </c>
      <c r="I788" t="str">
        <f>VLOOKUP(C788,Магазин!A:C,3)</f>
        <v>Лесная, 7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VLOOKUP(D789,Товар!A:F,3)</f>
        <v>Пряник большой сувенирный</v>
      </c>
      <c r="H789">
        <f>E789*VLOOKUP(D789,Товар!A:F,5)</f>
        <v>300</v>
      </c>
      <c r="I789" t="str">
        <f>VLOOKUP(C789,Магазин!A:C,3)</f>
        <v>Лесная, 7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VLOOKUP(D790,Товар!A:F,3)</f>
        <v>Пряник тульский с начинкой</v>
      </c>
      <c r="H790">
        <f>E790*VLOOKUP(D790,Товар!A:F,5)</f>
        <v>300</v>
      </c>
      <c r="I790" t="str">
        <f>VLOOKUP(C790,Магазин!A:C,3)</f>
        <v>Лесная, 7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VLOOKUP(D791,Товар!A:F,3)</f>
        <v>Пряники имбирные</v>
      </c>
      <c r="H791">
        <f>E791*VLOOKUP(D791,Товар!A:F,5)</f>
        <v>150000</v>
      </c>
      <c r="I791" t="str">
        <f>VLOOKUP(C791,Магазин!A:C,3)</f>
        <v>Лесная, 7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VLOOKUP(D792,Товар!A:F,3)</f>
        <v>Пряники мятные</v>
      </c>
      <c r="H792">
        <f>E792*VLOOKUP(D792,Товар!A:F,5)</f>
        <v>150000</v>
      </c>
      <c r="I792" t="str">
        <f>VLOOKUP(C792,Магазин!A:C,3)</f>
        <v>Лесная, 7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VLOOKUP(D793,Товар!A:F,3)</f>
        <v>Пряники шоколадные</v>
      </c>
      <c r="H793">
        <f>E793*VLOOKUP(D793,Товар!A:F,5)</f>
        <v>150000</v>
      </c>
      <c r="I793" t="str">
        <f>VLOOKUP(C793,Магазин!A:C,3)</f>
        <v>Лесная, 7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VLOOKUP(D794,Товар!A:F,3)</f>
        <v>Галеты для завтрака</v>
      </c>
      <c r="H794">
        <f>E794*VLOOKUP(D794,Товар!A:F,5)</f>
        <v>80000</v>
      </c>
      <c r="I794" t="str">
        <f>VLOOKUP(C794,Магазин!A:C,3)</f>
        <v>Лесная, 7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VLOOKUP(D795,Товар!A:F,3)</f>
        <v>Крекеры воздушные</v>
      </c>
      <c r="H795">
        <f>E795*VLOOKUP(D795,Товар!A:F,5)</f>
        <v>80000</v>
      </c>
      <c r="I795" t="str">
        <f>VLOOKUP(C795,Магазин!A:C,3)</f>
        <v>Лесная, 7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VLOOKUP(D796,Товар!A:F,3)</f>
        <v>Крекеры соленые</v>
      </c>
      <c r="H796">
        <f>E796*VLOOKUP(D796,Товар!A:F,5)</f>
        <v>100000</v>
      </c>
      <c r="I796" t="str">
        <f>VLOOKUP(C796,Магазин!A:C,3)</f>
        <v>Лесная, 7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VLOOKUP(D797,Товар!A:F,3)</f>
        <v>Крендель с корицей</v>
      </c>
      <c r="H797">
        <f>E797*VLOOKUP(D797,Товар!A:F,5)</f>
        <v>80000</v>
      </c>
      <c r="I797" t="str">
        <f>VLOOKUP(C797,Магазин!A:C,3)</f>
        <v>Лесная, 7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VLOOKUP(D798,Товар!A:F,3)</f>
        <v>Крендельки с солью</v>
      </c>
      <c r="H798">
        <f>E798*VLOOKUP(D798,Товар!A:F,5)</f>
        <v>40000</v>
      </c>
      <c r="I798" t="str">
        <f>VLOOKUP(C798,Магазин!A:C,3)</f>
        <v>Лесная, 7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VLOOKUP(D799,Товар!A:F,3)</f>
        <v>Орешки с вареной сгущенкой</v>
      </c>
      <c r="H799">
        <f>E799*VLOOKUP(D799,Товар!A:F,5)</f>
        <v>200000</v>
      </c>
      <c r="I799" t="str">
        <f>VLOOKUP(C799,Магазин!A:C,3)</f>
        <v>Лесная, 7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VLOOKUP(D800,Товар!A:F,3)</f>
        <v>Печенье "Юбилейное"</v>
      </c>
      <c r="H800">
        <f>E800*VLOOKUP(D800,Товар!A:F,5)</f>
        <v>48000</v>
      </c>
      <c r="I800" t="str">
        <f>VLOOKUP(C800,Магазин!A:C,3)</f>
        <v>Лесная, 7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VLOOKUP(D801,Товар!A:F,3)</f>
        <v>Печенье кокосовое</v>
      </c>
      <c r="H801">
        <f>E801*VLOOKUP(D801,Товар!A:F,5)</f>
        <v>80000</v>
      </c>
      <c r="I801" t="str">
        <f>VLOOKUP(C801,Магазин!A:C,3)</f>
        <v>Лесная, 7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VLOOKUP(D802,Товар!A:F,3)</f>
        <v>Печенье миндальное</v>
      </c>
      <c r="H802">
        <f>E802*VLOOKUP(D802,Товар!A:F,5)</f>
        <v>80000</v>
      </c>
      <c r="I802" t="str">
        <f>VLOOKUP(C802,Магазин!A:C,3)</f>
        <v>Лесная, 7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VLOOKUP(D803,Товар!A:F,3)</f>
        <v>Печенье овсяное классическое</v>
      </c>
      <c r="H803">
        <f>E803*VLOOKUP(D803,Товар!A:F,5)</f>
        <v>120000</v>
      </c>
      <c r="I803" t="str">
        <f>VLOOKUP(C803,Магазин!A:C,3)</f>
        <v>Лесная, 7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VLOOKUP(D804,Товар!A:F,3)</f>
        <v>Печенье овсяное с изюмом</v>
      </c>
      <c r="H804">
        <f>E804*VLOOKUP(D804,Товар!A:F,5)</f>
        <v>120000</v>
      </c>
      <c r="I804" t="str">
        <f>VLOOKUP(C804,Магазин!A:C,3)</f>
        <v>Лесная, 7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VLOOKUP(D805,Товар!A:F,3)</f>
        <v>Печенье овсяное с шоколадом</v>
      </c>
      <c r="H805">
        <f>E805*VLOOKUP(D805,Товар!A:F,5)</f>
        <v>120000</v>
      </c>
      <c r="I805" t="str">
        <f>VLOOKUP(C805,Магазин!A:C,3)</f>
        <v>Лесная, 7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VLOOKUP(D806,Товар!A:F,3)</f>
        <v>Печенье постное</v>
      </c>
      <c r="H806">
        <f>E806*VLOOKUP(D806,Товар!A:F,5)</f>
        <v>100000</v>
      </c>
      <c r="I806" t="str">
        <f>VLOOKUP(C806,Магазин!A:C,3)</f>
        <v>Лесная, 7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VLOOKUP(D807,Товар!A:F,3)</f>
        <v>Печенье с клубничной начинкой</v>
      </c>
      <c r="H807">
        <f>E807*VLOOKUP(D807,Товар!A:F,5)</f>
        <v>100000</v>
      </c>
      <c r="I807" t="str">
        <f>VLOOKUP(C807,Магазин!A:C,3)</f>
        <v>Лесная, 7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VLOOKUP(D808,Товар!A:F,3)</f>
        <v>Печенье с лимонной начинкой</v>
      </c>
      <c r="H808">
        <f>E808*VLOOKUP(D808,Товар!A:F,5)</f>
        <v>100000</v>
      </c>
      <c r="I808" t="str">
        <f>VLOOKUP(C808,Магазин!A:C,3)</f>
        <v>Лесная, 7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VLOOKUP(D809,Товар!A:F,3)</f>
        <v>Печенье с маковой начинкой</v>
      </c>
      <c r="H809">
        <f>E809*VLOOKUP(D809,Товар!A:F,5)</f>
        <v>80000</v>
      </c>
      <c r="I809" t="str">
        <f>VLOOKUP(C809,Магазин!A:C,3)</f>
        <v>Лесная, 7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VLOOKUP(D810,Товар!A:F,3)</f>
        <v>Печенье сахарное для тирамису</v>
      </c>
      <c r="H810">
        <f>E810*VLOOKUP(D810,Товар!A:F,5)</f>
        <v>160000</v>
      </c>
      <c r="I810" t="str">
        <f>VLOOKUP(C810,Магазин!A:C,3)</f>
        <v>Лесная, 7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VLOOKUP(D811,Товар!A:F,3)</f>
        <v>Печенье сдобное апельсин</v>
      </c>
      <c r="H811">
        <f>E811*VLOOKUP(D811,Товар!A:F,5)</f>
        <v>120000</v>
      </c>
      <c r="I811" t="str">
        <f>VLOOKUP(C811,Магазин!A:C,3)</f>
        <v>Лесная, 7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VLOOKUP(D812,Товар!A:F,3)</f>
        <v>Печенье сдобное вишня</v>
      </c>
      <c r="H812">
        <f>E812*VLOOKUP(D812,Товар!A:F,5)</f>
        <v>120000</v>
      </c>
      <c r="I812" t="str">
        <f>VLOOKUP(C812,Магазин!A:C,3)</f>
        <v>Лесная, 7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VLOOKUP(D813,Товар!A:F,3)</f>
        <v>Пряник большой сувенирный</v>
      </c>
      <c r="H813">
        <f>E813*VLOOKUP(D813,Товар!A:F,5)</f>
        <v>400</v>
      </c>
      <c r="I813" t="str">
        <f>VLOOKUP(C813,Магазин!A:C,3)</f>
        <v>Лесная, 7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VLOOKUP(D814,Товар!A:F,3)</f>
        <v>Пряник тульский с начинкой</v>
      </c>
      <c r="H814">
        <f>E814*VLOOKUP(D814,Товар!A:F,5)</f>
        <v>400</v>
      </c>
      <c r="I814" t="str">
        <f>VLOOKUP(C814,Магазин!A:C,3)</f>
        <v>Лесная, 7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VLOOKUP(D815,Товар!A:F,3)</f>
        <v>Пряники имбирные</v>
      </c>
      <c r="H815">
        <f>E815*VLOOKUP(D815,Товар!A:F,5)</f>
        <v>200000</v>
      </c>
      <c r="I815" t="str">
        <f>VLOOKUP(C815,Магазин!A:C,3)</f>
        <v>Лесная, 7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VLOOKUP(D816,Товар!A:F,3)</f>
        <v>Пряники мятные</v>
      </c>
      <c r="H816">
        <f>E816*VLOOKUP(D816,Товар!A:F,5)</f>
        <v>200000</v>
      </c>
      <c r="I816" t="str">
        <f>VLOOKUP(C816,Магазин!A:C,3)</f>
        <v>Лесная, 7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VLOOKUP(D817,Товар!A:F,3)</f>
        <v>Пряники шоколадные</v>
      </c>
      <c r="H817">
        <f>E817*VLOOKUP(D817,Товар!A:F,5)</f>
        <v>200000</v>
      </c>
      <c r="I817" t="str">
        <f>VLOOKUP(C817,Магазин!A:C,3)</f>
        <v>Лесная, 7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VLOOKUP(D818,Товар!A:F,3)</f>
        <v>Галеты для завтрака</v>
      </c>
      <c r="H818">
        <f>E818*VLOOKUP(D818,Товар!A:F,5)</f>
        <v>80000</v>
      </c>
      <c r="I818" t="str">
        <f>VLOOKUP(C818,Магазин!A:C,3)</f>
        <v>Лесная, 7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VLOOKUP(D819,Товар!A:F,3)</f>
        <v>Крекеры воздушные</v>
      </c>
      <c r="H819">
        <f>E819*VLOOKUP(D819,Товар!A:F,5)</f>
        <v>80000</v>
      </c>
      <c r="I819" t="str">
        <f>VLOOKUP(C819,Магазин!A:C,3)</f>
        <v>Лесная, 7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VLOOKUP(D820,Товар!A:F,3)</f>
        <v>Крекеры соленые</v>
      </c>
      <c r="H820">
        <f>E820*VLOOKUP(D820,Товар!A:F,5)</f>
        <v>100000</v>
      </c>
      <c r="I820" t="str">
        <f>VLOOKUP(C820,Магазин!A:C,3)</f>
        <v>Лесная, 7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VLOOKUP(D821,Товар!A:F,3)</f>
        <v>Крендель с корицей</v>
      </c>
      <c r="H821">
        <f>E821*VLOOKUP(D821,Товар!A:F,5)</f>
        <v>80000</v>
      </c>
      <c r="I821" t="str">
        <f>VLOOKUP(C821,Магазин!A:C,3)</f>
        <v>Лесная, 7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VLOOKUP(D822,Товар!A:F,3)</f>
        <v>Крендельки с солью</v>
      </c>
      <c r="H822">
        <f>E822*VLOOKUP(D822,Товар!A:F,5)</f>
        <v>40000</v>
      </c>
      <c r="I822" t="str">
        <f>VLOOKUP(C822,Магазин!A:C,3)</f>
        <v>Лесная, 7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VLOOKUP(D823,Товар!A:F,3)</f>
        <v>Орешки с вареной сгущенкой</v>
      </c>
      <c r="H823">
        <f>E823*VLOOKUP(D823,Товар!A:F,5)</f>
        <v>200000</v>
      </c>
      <c r="I823" t="str">
        <f>VLOOKUP(C823,Магазин!A:C,3)</f>
        <v>Лесная, 7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VLOOKUP(D824,Товар!A:F,3)</f>
        <v>Печенье "Юбилейное"</v>
      </c>
      <c r="H824">
        <f>E824*VLOOKUP(D824,Товар!A:F,5)</f>
        <v>48000</v>
      </c>
      <c r="I824" t="str">
        <f>VLOOKUP(C824,Магазин!A:C,3)</f>
        <v>Лесная, 7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VLOOKUP(D825,Товар!A:F,3)</f>
        <v>Печенье кокосовое</v>
      </c>
      <c r="H825">
        <f>E825*VLOOKUP(D825,Товар!A:F,5)</f>
        <v>80000</v>
      </c>
      <c r="I825" t="str">
        <f>VLOOKUP(C825,Магазин!A:C,3)</f>
        <v>Лесная, 7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VLOOKUP(D826,Товар!A:F,3)</f>
        <v>Печенье миндальное</v>
      </c>
      <c r="H826">
        <f>E826*VLOOKUP(D826,Товар!A:F,5)</f>
        <v>80000</v>
      </c>
      <c r="I826" t="str">
        <f>VLOOKUP(C826,Магазин!A:C,3)</f>
        <v>Лесная, 7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VLOOKUP(D827,Товар!A:F,3)</f>
        <v>Печенье овсяное классическое</v>
      </c>
      <c r="H827">
        <f>E827*VLOOKUP(D827,Товар!A:F,5)</f>
        <v>120000</v>
      </c>
      <c r="I827" t="str">
        <f>VLOOKUP(C827,Магазин!A:C,3)</f>
        <v>Лесная, 7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VLOOKUP(D828,Товар!A:F,3)</f>
        <v>Печенье овсяное с изюмом</v>
      </c>
      <c r="H828">
        <f>E828*VLOOKUP(D828,Товар!A:F,5)</f>
        <v>120000</v>
      </c>
      <c r="I828" t="str">
        <f>VLOOKUP(C828,Магазин!A:C,3)</f>
        <v>Лесная, 7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VLOOKUP(D829,Товар!A:F,3)</f>
        <v>Печенье овсяное с шоколадом</v>
      </c>
      <c r="H829">
        <f>E829*VLOOKUP(D829,Товар!A:F,5)</f>
        <v>120000</v>
      </c>
      <c r="I829" t="str">
        <f>VLOOKUP(C829,Магазин!A:C,3)</f>
        <v>Лесная, 7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VLOOKUP(D830,Товар!A:F,3)</f>
        <v>Печенье постное</v>
      </c>
      <c r="H830">
        <f>E830*VLOOKUP(D830,Товар!A:F,5)</f>
        <v>100000</v>
      </c>
      <c r="I830" t="str">
        <f>VLOOKUP(C830,Магазин!A:C,3)</f>
        <v>Лесная, 7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VLOOKUP(D831,Товар!A:F,3)</f>
        <v>Печенье с клубничной начинкой</v>
      </c>
      <c r="H831">
        <f>E831*VLOOKUP(D831,Товар!A:F,5)</f>
        <v>100000</v>
      </c>
      <c r="I831" t="str">
        <f>VLOOKUP(C831,Магазин!A:C,3)</f>
        <v>Лесная, 7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VLOOKUP(D832,Товар!A:F,3)</f>
        <v>Печенье с лимонной начинкой</v>
      </c>
      <c r="H832">
        <f>E832*VLOOKUP(D832,Товар!A:F,5)</f>
        <v>100000</v>
      </c>
      <c r="I832" t="str">
        <f>VLOOKUP(C832,Магазин!A:C,3)</f>
        <v>Лесная, 7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VLOOKUP(D833,Товар!A:F,3)</f>
        <v>Печенье с маковой начинкой</v>
      </c>
      <c r="H833">
        <f>E833*VLOOKUP(D833,Товар!A:F,5)</f>
        <v>80000</v>
      </c>
      <c r="I833" t="str">
        <f>VLOOKUP(C833,Магазин!A:C,3)</f>
        <v>Лесная, 7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VLOOKUP(D834,Товар!A:F,3)</f>
        <v>Печенье сахарное для тирамису</v>
      </c>
      <c r="H834">
        <f>E834*VLOOKUP(D834,Товар!A:F,5)</f>
        <v>160000</v>
      </c>
      <c r="I834" t="str">
        <f>VLOOKUP(C834,Магазин!A:C,3)</f>
        <v>Лесная, 7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VLOOKUP(D835,Товар!A:F,3)</f>
        <v>Печенье сдобное апельсин</v>
      </c>
      <c r="H835">
        <f>E835*VLOOKUP(D835,Товар!A:F,5)</f>
        <v>120000</v>
      </c>
      <c r="I835" t="str">
        <f>VLOOKUP(C835,Магазин!A:C,3)</f>
        <v>Лесная, 7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VLOOKUP(D836,Товар!A:F,3)</f>
        <v>Печенье сдобное вишня</v>
      </c>
      <c r="H836">
        <f>E836*VLOOKUP(D836,Товар!A:F,5)</f>
        <v>120000</v>
      </c>
      <c r="I836" t="str">
        <f>VLOOKUP(C836,Магазин!A:C,3)</f>
        <v>Лесная, 7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VLOOKUP(D837,Товар!A:F,3)</f>
        <v>Пряник большой сувенирный</v>
      </c>
      <c r="H837">
        <f>E837*VLOOKUP(D837,Товар!A:F,5)</f>
        <v>400</v>
      </c>
      <c r="I837" t="str">
        <f>VLOOKUP(C837,Магазин!A:C,3)</f>
        <v>Лесная, 7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VLOOKUP(D838,Товар!A:F,3)</f>
        <v>Пряник тульский с начинкой</v>
      </c>
      <c r="H838">
        <f>E838*VLOOKUP(D838,Товар!A:F,5)</f>
        <v>400</v>
      </c>
      <c r="I838" t="str">
        <f>VLOOKUP(C838,Магазин!A:C,3)</f>
        <v>Лесная, 7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VLOOKUP(D839,Товар!A:F,3)</f>
        <v>Пряники имбирные</v>
      </c>
      <c r="H839">
        <f>E839*VLOOKUP(D839,Товар!A:F,5)</f>
        <v>200000</v>
      </c>
      <c r="I839" t="str">
        <f>VLOOKUP(C839,Магазин!A:C,3)</f>
        <v>Лесная, 7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VLOOKUP(D840,Товар!A:F,3)</f>
        <v>Пряники мятные</v>
      </c>
      <c r="H840">
        <f>E840*VLOOKUP(D840,Товар!A:F,5)</f>
        <v>200000</v>
      </c>
      <c r="I840" t="str">
        <f>VLOOKUP(C840,Магазин!A:C,3)</f>
        <v>Лесная, 7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VLOOKUP(D841,Товар!A:F,3)</f>
        <v>Пряники шоколадные</v>
      </c>
      <c r="H841">
        <f>E841*VLOOKUP(D841,Товар!A:F,5)</f>
        <v>200000</v>
      </c>
      <c r="I841" t="str">
        <f>VLOOKUP(C841,Магазин!A:C,3)</f>
        <v>Лесная, 7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VLOOKUP(D842,Товар!A:F,3)</f>
        <v>Галеты для завтрака</v>
      </c>
      <c r="H842">
        <f>E842*VLOOKUP(D842,Товар!A:F,5)</f>
        <v>80000</v>
      </c>
      <c r="I842" t="str">
        <f>VLOOKUP(C842,Магазин!A:C,3)</f>
        <v>Лесная, 7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VLOOKUP(D843,Товар!A:F,3)</f>
        <v>Крекеры воздушные</v>
      </c>
      <c r="H843">
        <f>E843*VLOOKUP(D843,Товар!A:F,5)</f>
        <v>80000</v>
      </c>
      <c r="I843" t="str">
        <f>VLOOKUP(C843,Магазин!A:C,3)</f>
        <v>Лесная, 7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VLOOKUP(D844,Товар!A:F,3)</f>
        <v>Крекеры соленые</v>
      </c>
      <c r="H844">
        <f>E844*VLOOKUP(D844,Товар!A:F,5)</f>
        <v>100000</v>
      </c>
      <c r="I844" t="str">
        <f>VLOOKUP(C844,Магазин!A:C,3)</f>
        <v>Лесная, 7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VLOOKUP(D845,Товар!A:F,3)</f>
        <v>Крендель с корицей</v>
      </c>
      <c r="H845">
        <f>E845*VLOOKUP(D845,Товар!A:F,5)</f>
        <v>80000</v>
      </c>
      <c r="I845" t="str">
        <f>VLOOKUP(C845,Магазин!A:C,3)</f>
        <v>Лесная, 7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VLOOKUP(D846,Товар!A:F,3)</f>
        <v>Крендельки с солью</v>
      </c>
      <c r="H846">
        <f>E846*VLOOKUP(D846,Товар!A:F,5)</f>
        <v>40000</v>
      </c>
      <c r="I846" t="str">
        <f>VLOOKUP(C846,Магазин!A:C,3)</f>
        <v>Лесная, 7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VLOOKUP(D847,Товар!A:F,3)</f>
        <v>Орешки с вареной сгущенкой</v>
      </c>
      <c r="H847">
        <f>E847*VLOOKUP(D847,Товар!A:F,5)</f>
        <v>200000</v>
      </c>
      <c r="I847" t="str">
        <f>VLOOKUP(C847,Магазин!A:C,3)</f>
        <v>Лесная, 7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VLOOKUP(D848,Товар!A:F,3)</f>
        <v>Печенье "Юбилейное"</v>
      </c>
      <c r="H848">
        <f>E848*VLOOKUP(D848,Товар!A:F,5)</f>
        <v>48000</v>
      </c>
      <c r="I848" t="str">
        <f>VLOOKUP(C848,Магазин!A:C,3)</f>
        <v>Лесная, 7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VLOOKUP(D849,Товар!A:F,3)</f>
        <v>Печенье кокосовое</v>
      </c>
      <c r="H849">
        <f>E849*VLOOKUP(D849,Товар!A:F,5)</f>
        <v>80000</v>
      </c>
      <c r="I849" t="str">
        <f>VLOOKUP(C849,Магазин!A:C,3)</f>
        <v>Лесная, 7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VLOOKUP(D850,Товар!A:F,3)</f>
        <v>Печенье миндальное</v>
      </c>
      <c r="H850">
        <f>E850*VLOOKUP(D850,Товар!A:F,5)</f>
        <v>80000</v>
      </c>
      <c r="I850" t="str">
        <f>VLOOKUP(C850,Магазин!A:C,3)</f>
        <v>Лесная, 7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VLOOKUP(D851,Товар!A:F,3)</f>
        <v>Печенье овсяное классическое</v>
      </c>
      <c r="H851">
        <f>E851*VLOOKUP(D851,Товар!A:F,5)</f>
        <v>120000</v>
      </c>
      <c r="I851" t="str">
        <f>VLOOKUP(C851,Магазин!A:C,3)</f>
        <v>Лесная, 7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VLOOKUP(D852,Товар!A:F,3)</f>
        <v>Печенье овсяное с изюмом</v>
      </c>
      <c r="H852">
        <f>E852*VLOOKUP(D852,Товар!A:F,5)</f>
        <v>120000</v>
      </c>
      <c r="I852" t="str">
        <f>VLOOKUP(C852,Магазин!A:C,3)</f>
        <v>Лесная, 7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VLOOKUP(D853,Товар!A:F,3)</f>
        <v>Печенье овсяное с шоколадом</v>
      </c>
      <c r="H853">
        <f>E853*VLOOKUP(D853,Товар!A:F,5)</f>
        <v>120000</v>
      </c>
      <c r="I853" t="str">
        <f>VLOOKUP(C853,Магазин!A:C,3)</f>
        <v>Лесная, 7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VLOOKUP(D854,Товар!A:F,3)</f>
        <v>Печенье постное</v>
      </c>
      <c r="H854">
        <f>E854*VLOOKUP(D854,Товар!A:F,5)</f>
        <v>100000</v>
      </c>
      <c r="I854" t="str">
        <f>VLOOKUP(C854,Магазин!A:C,3)</f>
        <v>Лесная, 7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VLOOKUP(D855,Товар!A:F,3)</f>
        <v>Печенье с клубничной начинкой</v>
      </c>
      <c r="H855">
        <f>E855*VLOOKUP(D855,Товар!A:F,5)</f>
        <v>100000</v>
      </c>
      <c r="I855" t="str">
        <f>VLOOKUP(C855,Магазин!A:C,3)</f>
        <v>Лесная, 7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VLOOKUP(D856,Товар!A:F,3)</f>
        <v>Печенье с лимонной начинкой</v>
      </c>
      <c r="H856">
        <f>E856*VLOOKUP(D856,Товар!A:F,5)</f>
        <v>100000</v>
      </c>
      <c r="I856" t="str">
        <f>VLOOKUP(C856,Магазин!A:C,3)</f>
        <v>Лесная, 7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VLOOKUP(D857,Товар!A:F,3)</f>
        <v>Печенье с маковой начинкой</v>
      </c>
      <c r="H857">
        <f>E857*VLOOKUP(D857,Товар!A:F,5)</f>
        <v>80000</v>
      </c>
      <c r="I857" t="str">
        <f>VLOOKUP(C857,Магазин!A:C,3)</f>
        <v>Лесная, 7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VLOOKUP(D858,Товар!A:F,3)</f>
        <v>Печенье сахарное для тирамису</v>
      </c>
      <c r="H858">
        <f>E858*VLOOKUP(D858,Товар!A:F,5)</f>
        <v>160000</v>
      </c>
      <c r="I858" t="str">
        <f>VLOOKUP(C858,Магазин!A:C,3)</f>
        <v>Лесная, 7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VLOOKUP(D859,Товар!A:F,3)</f>
        <v>Печенье сдобное апельсин</v>
      </c>
      <c r="H859">
        <f>E859*VLOOKUP(D859,Товар!A:F,5)</f>
        <v>120000</v>
      </c>
      <c r="I859" t="str">
        <f>VLOOKUP(C859,Магазин!A:C,3)</f>
        <v>Лесная, 7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VLOOKUP(D860,Товар!A:F,3)</f>
        <v>Печенье сдобное вишня</v>
      </c>
      <c r="H860">
        <f>E860*VLOOKUP(D860,Товар!A:F,5)</f>
        <v>120000</v>
      </c>
      <c r="I860" t="str">
        <f>VLOOKUP(C860,Магазин!A:C,3)</f>
        <v>Лесная, 7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VLOOKUP(D861,Товар!A:F,3)</f>
        <v>Пряник большой сувенирный</v>
      </c>
      <c r="H861">
        <f>E861*VLOOKUP(D861,Товар!A:F,5)</f>
        <v>400</v>
      </c>
      <c r="I861" t="str">
        <f>VLOOKUP(C861,Магазин!A:C,3)</f>
        <v>Лесная, 7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VLOOKUP(D862,Товар!A:F,3)</f>
        <v>Пряник тульский с начинкой</v>
      </c>
      <c r="H862">
        <f>E862*VLOOKUP(D862,Товар!A:F,5)</f>
        <v>400</v>
      </c>
      <c r="I862" t="str">
        <f>VLOOKUP(C862,Магазин!A:C,3)</f>
        <v>Лесная, 7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VLOOKUP(D863,Товар!A:F,3)</f>
        <v>Пряники имбирные</v>
      </c>
      <c r="H863">
        <f>E863*VLOOKUP(D863,Товар!A:F,5)</f>
        <v>200000</v>
      </c>
      <c r="I863" t="str">
        <f>VLOOKUP(C863,Магазин!A:C,3)</f>
        <v>Лесная, 7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VLOOKUP(D864,Товар!A:F,3)</f>
        <v>Пряники мятные</v>
      </c>
      <c r="H864">
        <f>E864*VLOOKUP(D864,Товар!A:F,5)</f>
        <v>200000</v>
      </c>
      <c r="I864" t="str">
        <f>VLOOKUP(C864,Магазин!A:C,3)</f>
        <v>Лесная, 7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VLOOKUP(D865,Товар!A:F,3)</f>
        <v>Пряники шоколадные</v>
      </c>
      <c r="H865">
        <f>E865*VLOOKUP(D865,Товар!A:F,5)</f>
        <v>200000</v>
      </c>
      <c r="I865" t="str">
        <f>VLOOKUP(C865,Магазин!A:C,3)</f>
        <v>Лесная, 7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VLOOKUP(D866,Товар!A:F,3)</f>
        <v>Галеты для завтрака</v>
      </c>
      <c r="H866">
        <f>E866*VLOOKUP(D866,Товар!A:F,5)</f>
        <v>80000</v>
      </c>
      <c r="I866" t="str">
        <f>VLOOKUP(C866,Магазин!A:C,3)</f>
        <v>Лесная, 7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VLOOKUP(D867,Товар!A:F,3)</f>
        <v>Крекеры воздушные</v>
      </c>
      <c r="H867">
        <f>E867*VLOOKUP(D867,Товар!A:F,5)</f>
        <v>80000</v>
      </c>
      <c r="I867" t="str">
        <f>VLOOKUP(C867,Магазин!A:C,3)</f>
        <v>Лесная, 7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VLOOKUP(D868,Товар!A:F,3)</f>
        <v>Крекеры соленые</v>
      </c>
      <c r="H868">
        <f>E868*VLOOKUP(D868,Товар!A:F,5)</f>
        <v>100000</v>
      </c>
      <c r="I868" t="str">
        <f>VLOOKUP(C868,Магазин!A:C,3)</f>
        <v>Лесная, 7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VLOOKUP(D869,Товар!A:F,3)</f>
        <v>Крендель с корицей</v>
      </c>
      <c r="H869">
        <f>E869*VLOOKUP(D869,Товар!A:F,5)</f>
        <v>80000</v>
      </c>
      <c r="I869" t="str">
        <f>VLOOKUP(C869,Магазин!A:C,3)</f>
        <v>Лесная, 7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VLOOKUP(D870,Товар!A:F,3)</f>
        <v>Крендельки с солью</v>
      </c>
      <c r="H870">
        <f>E870*VLOOKUP(D870,Товар!A:F,5)</f>
        <v>40000</v>
      </c>
      <c r="I870" t="str">
        <f>VLOOKUP(C870,Магазин!A:C,3)</f>
        <v>Лесная, 7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VLOOKUP(D871,Товар!A:F,3)</f>
        <v>Орешки с вареной сгущенкой</v>
      </c>
      <c r="H871">
        <f>E871*VLOOKUP(D871,Товар!A:F,5)</f>
        <v>200000</v>
      </c>
      <c r="I871" t="str">
        <f>VLOOKUP(C871,Магазин!A:C,3)</f>
        <v>Лесная, 7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VLOOKUP(D872,Товар!A:F,3)</f>
        <v>Печенье "Юбилейное"</v>
      </c>
      <c r="H872">
        <f>E872*VLOOKUP(D872,Товар!A:F,5)</f>
        <v>48000</v>
      </c>
      <c r="I872" t="str">
        <f>VLOOKUP(C872,Магазин!A:C,3)</f>
        <v>Лесная, 7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VLOOKUP(D873,Товар!A:F,3)</f>
        <v>Печенье кокосовое</v>
      </c>
      <c r="H873">
        <f>E873*VLOOKUP(D873,Товар!A:F,5)</f>
        <v>80000</v>
      </c>
      <c r="I873" t="str">
        <f>VLOOKUP(C873,Магазин!A:C,3)</f>
        <v>Лесная, 7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VLOOKUP(D874,Товар!A:F,3)</f>
        <v>Печенье миндальное</v>
      </c>
      <c r="H874">
        <f>E874*VLOOKUP(D874,Товар!A:F,5)</f>
        <v>80000</v>
      </c>
      <c r="I874" t="str">
        <f>VLOOKUP(C874,Магазин!A:C,3)</f>
        <v>Лесная, 7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VLOOKUP(D875,Товар!A:F,3)</f>
        <v>Печенье овсяное классическое</v>
      </c>
      <c r="H875">
        <f>E875*VLOOKUP(D875,Товар!A:F,5)</f>
        <v>120000</v>
      </c>
      <c r="I875" t="str">
        <f>VLOOKUP(C875,Магазин!A:C,3)</f>
        <v>Лесная, 7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VLOOKUP(D876,Товар!A:F,3)</f>
        <v>Печенье овсяное с изюмом</v>
      </c>
      <c r="H876">
        <f>E876*VLOOKUP(D876,Товар!A:F,5)</f>
        <v>120000</v>
      </c>
      <c r="I876" t="str">
        <f>VLOOKUP(C876,Магазин!A:C,3)</f>
        <v>Лесная, 7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VLOOKUP(D877,Товар!A:F,3)</f>
        <v>Печенье овсяное с шоколадом</v>
      </c>
      <c r="H877">
        <f>E877*VLOOKUP(D877,Товар!A:F,5)</f>
        <v>120000</v>
      </c>
      <c r="I877" t="str">
        <f>VLOOKUP(C877,Магазин!A:C,3)</f>
        <v>Лесная, 7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VLOOKUP(D878,Товар!A:F,3)</f>
        <v>Печенье постное</v>
      </c>
      <c r="H878">
        <f>E878*VLOOKUP(D878,Товар!A:F,5)</f>
        <v>100000</v>
      </c>
      <c r="I878" t="str">
        <f>VLOOKUP(C878,Магазин!A:C,3)</f>
        <v>Лесная, 7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VLOOKUP(D879,Товар!A:F,3)</f>
        <v>Печенье с клубничной начинкой</v>
      </c>
      <c r="H879">
        <f>E879*VLOOKUP(D879,Товар!A:F,5)</f>
        <v>100000</v>
      </c>
      <c r="I879" t="str">
        <f>VLOOKUP(C879,Магазин!A:C,3)</f>
        <v>Лесная, 7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VLOOKUP(D880,Товар!A:F,3)</f>
        <v>Печенье с лимонной начинкой</v>
      </c>
      <c r="H880">
        <f>E880*VLOOKUP(D880,Товар!A:F,5)</f>
        <v>100000</v>
      </c>
      <c r="I880" t="str">
        <f>VLOOKUP(C880,Магазин!A:C,3)</f>
        <v>Лесная, 7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VLOOKUP(D881,Товар!A:F,3)</f>
        <v>Печенье с маковой начинкой</v>
      </c>
      <c r="H881">
        <f>E881*VLOOKUP(D881,Товар!A:F,5)</f>
        <v>80000</v>
      </c>
      <c r="I881" t="str">
        <f>VLOOKUP(C881,Магазин!A:C,3)</f>
        <v>Лесная, 7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VLOOKUP(D882,Товар!A:F,3)</f>
        <v>Печенье сахарное для тирамису</v>
      </c>
      <c r="H882">
        <f>E882*VLOOKUP(D882,Товар!A:F,5)</f>
        <v>160000</v>
      </c>
      <c r="I882" t="str">
        <f>VLOOKUP(C882,Магазин!A:C,3)</f>
        <v>Лесная, 7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VLOOKUP(D883,Товар!A:F,3)</f>
        <v>Печенье сдобное апельсин</v>
      </c>
      <c r="H883">
        <f>E883*VLOOKUP(D883,Товар!A:F,5)</f>
        <v>120000</v>
      </c>
      <c r="I883" t="str">
        <f>VLOOKUP(C883,Магазин!A:C,3)</f>
        <v>Лесная, 7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VLOOKUP(D884,Товар!A:F,3)</f>
        <v>Печенье сдобное вишня</v>
      </c>
      <c r="H884">
        <f>E884*VLOOKUP(D884,Товар!A:F,5)</f>
        <v>120000</v>
      </c>
      <c r="I884" t="str">
        <f>VLOOKUP(C884,Магазин!A:C,3)</f>
        <v>Лесная, 7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VLOOKUP(D885,Товар!A:F,3)</f>
        <v>Пряник большой сувенирный</v>
      </c>
      <c r="H885">
        <f>E885*VLOOKUP(D885,Товар!A:F,5)</f>
        <v>400</v>
      </c>
      <c r="I885" t="str">
        <f>VLOOKUP(C885,Магазин!A:C,3)</f>
        <v>Лесная, 7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VLOOKUP(D886,Товар!A:F,3)</f>
        <v>Пряник тульский с начинкой</v>
      </c>
      <c r="H886">
        <f>E886*VLOOKUP(D886,Товар!A:F,5)</f>
        <v>400</v>
      </c>
      <c r="I886" t="str">
        <f>VLOOKUP(C886,Магазин!A:C,3)</f>
        <v>Лесная, 7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VLOOKUP(D887,Товар!A:F,3)</f>
        <v>Пряники имбирные</v>
      </c>
      <c r="H887">
        <f>E887*VLOOKUP(D887,Товар!A:F,5)</f>
        <v>200000</v>
      </c>
      <c r="I887" t="str">
        <f>VLOOKUP(C887,Магазин!A:C,3)</f>
        <v>Лесная, 7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VLOOKUP(D888,Товар!A:F,3)</f>
        <v>Пряники мятные</v>
      </c>
      <c r="H888">
        <f>E888*VLOOKUP(D888,Товар!A:F,5)</f>
        <v>200000</v>
      </c>
      <c r="I888" t="str">
        <f>VLOOKUP(C888,Магазин!A:C,3)</f>
        <v>Лесная, 7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VLOOKUP(D889,Товар!A:F,3)</f>
        <v>Пряники шоколадные</v>
      </c>
      <c r="H889">
        <f>E889*VLOOKUP(D889,Товар!A:F,5)</f>
        <v>200000</v>
      </c>
      <c r="I889" t="str">
        <f>VLOOKUP(C889,Магазин!A:C,3)</f>
        <v>Лесная, 7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VLOOKUP(D890,Товар!A:F,3)</f>
        <v>Галеты для завтрака</v>
      </c>
      <c r="H890">
        <f>E890*VLOOKUP(D890,Товар!A:F,5)</f>
        <v>80000</v>
      </c>
      <c r="I890" t="str">
        <f>VLOOKUP(C890,Магазин!A:C,3)</f>
        <v>просп. Мира, 45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VLOOKUP(D891,Товар!A:F,3)</f>
        <v>Крекеры воздушные</v>
      </c>
      <c r="H891">
        <f>E891*VLOOKUP(D891,Товар!A:F,5)</f>
        <v>80000</v>
      </c>
      <c r="I891" t="str">
        <f>VLOOKUP(C891,Магазин!A:C,3)</f>
        <v>просп. Мира, 45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VLOOKUP(D892,Товар!A:F,3)</f>
        <v>Крекеры соленые</v>
      </c>
      <c r="H892">
        <f>E892*VLOOKUP(D892,Товар!A:F,5)</f>
        <v>100000</v>
      </c>
      <c r="I892" t="str">
        <f>VLOOKUP(C892,Магазин!A:C,3)</f>
        <v>просп. Мира, 45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VLOOKUP(D893,Товар!A:F,3)</f>
        <v>Крендель с корицей</v>
      </c>
      <c r="H893">
        <f>E893*VLOOKUP(D893,Товар!A:F,5)</f>
        <v>80000</v>
      </c>
      <c r="I893" t="str">
        <f>VLOOKUP(C893,Магазин!A:C,3)</f>
        <v>просп. Мира, 45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VLOOKUP(D894,Товар!A:F,3)</f>
        <v>Крендельки с солью</v>
      </c>
      <c r="H894">
        <f>E894*VLOOKUP(D894,Товар!A:F,5)</f>
        <v>40000</v>
      </c>
      <c r="I894" t="str">
        <f>VLOOKUP(C894,Магазин!A:C,3)</f>
        <v>просп. Мира, 45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VLOOKUP(D895,Товар!A:F,3)</f>
        <v>Орешки с вареной сгущенкой</v>
      </c>
      <c r="H895">
        <f>E895*VLOOKUP(D895,Товар!A:F,5)</f>
        <v>200000</v>
      </c>
      <c r="I895" t="str">
        <f>VLOOKUP(C895,Магазин!A:C,3)</f>
        <v>просп. Мира, 45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VLOOKUP(D896,Товар!A:F,3)</f>
        <v>Печенье "Юбилейное"</v>
      </c>
      <c r="H896">
        <f>E896*VLOOKUP(D896,Товар!A:F,5)</f>
        <v>48000</v>
      </c>
      <c r="I896" t="str">
        <f>VLOOKUP(C896,Магазин!A:C,3)</f>
        <v>просп. Мира, 45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VLOOKUP(D897,Товар!A:F,3)</f>
        <v>Печенье кокосовое</v>
      </c>
      <c r="H897">
        <f>E897*VLOOKUP(D897,Товар!A:F,5)</f>
        <v>80000</v>
      </c>
      <c r="I897" t="str">
        <f>VLOOKUP(C897,Магазин!A:C,3)</f>
        <v>просп. Мира, 45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VLOOKUP(D898,Товар!A:F,3)</f>
        <v>Печенье миндальное</v>
      </c>
      <c r="H898">
        <f>E898*VLOOKUP(D898,Товар!A:F,5)</f>
        <v>80000</v>
      </c>
      <c r="I898" t="str">
        <f>VLOOKUP(C898,Магазин!A:C,3)</f>
        <v>просп. Мира, 45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VLOOKUP(D899,Товар!A:F,3)</f>
        <v>Печенье овсяное классическое</v>
      </c>
      <c r="H899">
        <f>E899*VLOOKUP(D899,Товар!A:F,5)</f>
        <v>120000</v>
      </c>
      <c r="I899" t="str">
        <f>VLOOKUP(C899,Магазин!A:C,3)</f>
        <v>просп. Мира, 45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VLOOKUP(D900,Товар!A:F,3)</f>
        <v>Печенье овсяное с изюмом</v>
      </c>
      <c r="H900">
        <f>E900*VLOOKUP(D900,Товар!A:F,5)</f>
        <v>120000</v>
      </c>
      <c r="I900" t="str">
        <f>VLOOKUP(C900,Магазин!A:C,3)</f>
        <v>просп. Мира, 45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VLOOKUP(D901,Товар!A:F,3)</f>
        <v>Печенье овсяное с шоколадом</v>
      </c>
      <c r="H901">
        <f>E901*VLOOKUP(D901,Товар!A:F,5)</f>
        <v>120000</v>
      </c>
      <c r="I901" t="str">
        <f>VLOOKUP(C901,Магазин!A:C,3)</f>
        <v>просп. Мира, 45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VLOOKUP(D902,Товар!A:F,3)</f>
        <v>Печенье постное</v>
      </c>
      <c r="H902">
        <f>E902*VLOOKUP(D902,Товар!A:F,5)</f>
        <v>100000</v>
      </c>
      <c r="I902" t="str">
        <f>VLOOKUP(C902,Магазин!A:C,3)</f>
        <v>просп. Мира, 45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VLOOKUP(D903,Товар!A:F,3)</f>
        <v>Печенье с клубничной начинкой</v>
      </c>
      <c r="H903">
        <f>E903*VLOOKUP(D903,Товар!A:F,5)</f>
        <v>100000</v>
      </c>
      <c r="I903" t="str">
        <f>VLOOKUP(C903,Магазин!A:C,3)</f>
        <v>просп. Мира, 45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VLOOKUP(D904,Товар!A:F,3)</f>
        <v>Печенье с лимонной начинкой</v>
      </c>
      <c r="H904">
        <f>E904*VLOOKUP(D904,Товар!A:F,5)</f>
        <v>100000</v>
      </c>
      <c r="I904" t="str">
        <f>VLOOKUP(C904,Магазин!A:C,3)</f>
        <v>просп. Мира, 45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VLOOKUP(D905,Товар!A:F,3)</f>
        <v>Печенье с маковой начинкой</v>
      </c>
      <c r="H905">
        <f>E905*VLOOKUP(D905,Товар!A:F,5)</f>
        <v>80000</v>
      </c>
      <c r="I905" t="str">
        <f>VLOOKUP(C905,Магазин!A:C,3)</f>
        <v>просп. Мира, 45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VLOOKUP(D906,Товар!A:F,3)</f>
        <v>Печенье сахарное для тирамису</v>
      </c>
      <c r="H906">
        <f>E906*VLOOKUP(D906,Товар!A:F,5)</f>
        <v>160000</v>
      </c>
      <c r="I906" t="str">
        <f>VLOOKUP(C906,Магазин!A:C,3)</f>
        <v>просп. Мира, 45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VLOOKUP(D907,Товар!A:F,3)</f>
        <v>Печенье сдобное апельсин</v>
      </c>
      <c r="H907">
        <f>E907*VLOOKUP(D907,Товар!A:F,5)</f>
        <v>120000</v>
      </c>
      <c r="I907" t="str">
        <f>VLOOKUP(C907,Магазин!A:C,3)</f>
        <v>просп. Мира, 45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VLOOKUP(D908,Товар!A:F,3)</f>
        <v>Печенье сдобное вишня</v>
      </c>
      <c r="H908">
        <f>E908*VLOOKUP(D908,Товар!A:F,5)</f>
        <v>120000</v>
      </c>
      <c r="I908" t="str">
        <f>VLOOKUP(C908,Магазин!A:C,3)</f>
        <v>просп. Мира, 45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VLOOKUP(D909,Товар!A:F,3)</f>
        <v>Пряник большой сувенирный</v>
      </c>
      <c r="H909">
        <f>E909*VLOOKUP(D909,Товар!A:F,5)</f>
        <v>400</v>
      </c>
      <c r="I909" t="str">
        <f>VLOOKUP(C909,Магазин!A:C,3)</f>
        <v>просп. Мира, 45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VLOOKUP(D910,Товар!A:F,3)</f>
        <v>Пряник тульский с начинкой</v>
      </c>
      <c r="H910">
        <f>E910*VLOOKUP(D910,Товар!A:F,5)</f>
        <v>400</v>
      </c>
      <c r="I910" t="str">
        <f>VLOOKUP(C910,Магазин!A:C,3)</f>
        <v>просп. Мира, 45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VLOOKUP(D911,Товар!A:F,3)</f>
        <v>Пряники имбирные</v>
      </c>
      <c r="H911">
        <f>E911*VLOOKUP(D911,Товар!A:F,5)</f>
        <v>200000</v>
      </c>
      <c r="I911" t="str">
        <f>VLOOKUP(C911,Магазин!A:C,3)</f>
        <v>просп. Мира, 45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VLOOKUP(D912,Товар!A:F,3)</f>
        <v>Пряники мятные</v>
      </c>
      <c r="H912">
        <f>E912*VLOOKUP(D912,Товар!A:F,5)</f>
        <v>200000</v>
      </c>
      <c r="I912" t="str">
        <f>VLOOKUP(C912,Магазин!A:C,3)</f>
        <v>просп. Мира, 45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VLOOKUP(D913,Товар!A:F,3)</f>
        <v>Пряники шоколадные</v>
      </c>
      <c r="H913">
        <f>E913*VLOOKUP(D913,Товар!A:F,5)</f>
        <v>200000</v>
      </c>
      <c r="I913" t="str">
        <f>VLOOKUP(C913,Магазин!A:C,3)</f>
        <v>просп. Мира, 45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VLOOKUP(D914,Товар!A:F,3)</f>
        <v>Галеты для завтрака</v>
      </c>
      <c r="H914">
        <f>E914*VLOOKUP(D914,Товар!A:F,5)</f>
        <v>80000</v>
      </c>
      <c r="I914" t="str">
        <f>VLOOKUP(C914,Магазин!A:C,3)</f>
        <v>просп. Мира, 45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VLOOKUP(D915,Товар!A:F,3)</f>
        <v>Крекеры воздушные</v>
      </c>
      <c r="H915">
        <f>E915*VLOOKUP(D915,Товар!A:F,5)</f>
        <v>80000</v>
      </c>
      <c r="I915" t="str">
        <f>VLOOKUP(C915,Магазин!A:C,3)</f>
        <v>просп. Мира, 45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VLOOKUP(D916,Товар!A:F,3)</f>
        <v>Крекеры соленые</v>
      </c>
      <c r="H916">
        <f>E916*VLOOKUP(D916,Товар!A:F,5)</f>
        <v>100000</v>
      </c>
      <c r="I916" t="str">
        <f>VLOOKUP(C916,Магазин!A:C,3)</f>
        <v>просп. Мира, 45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VLOOKUP(D917,Товар!A:F,3)</f>
        <v>Крендель с корицей</v>
      </c>
      <c r="H917">
        <f>E917*VLOOKUP(D917,Товар!A:F,5)</f>
        <v>80000</v>
      </c>
      <c r="I917" t="str">
        <f>VLOOKUP(C917,Магазин!A:C,3)</f>
        <v>просп. Мира, 45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VLOOKUP(D918,Товар!A:F,3)</f>
        <v>Крендельки с солью</v>
      </c>
      <c r="H918">
        <f>E918*VLOOKUP(D918,Товар!A:F,5)</f>
        <v>40000</v>
      </c>
      <c r="I918" t="str">
        <f>VLOOKUP(C918,Магазин!A:C,3)</f>
        <v>просп. Мира, 45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VLOOKUP(D919,Товар!A:F,3)</f>
        <v>Орешки с вареной сгущенкой</v>
      </c>
      <c r="H919">
        <f>E919*VLOOKUP(D919,Товар!A:F,5)</f>
        <v>200000</v>
      </c>
      <c r="I919" t="str">
        <f>VLOOKUP(C919,Магазин!A:C,3)</f>
        <v>просп. Мира, 45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VLOOKUP(D920,Товар!A:F,3)</f>
        <v>Печенье "Юбилейное"</v>
      </c>
      <c r="H920">
        <f>E920*VLOOKUP(D920,Товар!A:F,5)</f>
        <v>48000</v>
      </c>
      <c r="I920" t="str">
        <f>VLOOKUP(C920,Магазин!A:C,3)</f>
        <v>просп. Мира, 45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VLOOKUP(D921,Товар!A:F,3)</f>
        <v>Печенье кокосовое</v>
      </c>
      <c r="H921">
        <f>E921*VLOOKUP(D921,Товар!A:F,5)</f>
        <v>80000</v>
      </c>
      <c r="I921" t="str">
        <f>VLOOKUP(C921,Магазин!A:C,3)</f>
        <v>просп. Мира, 45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VLOOKUP(D922,Товар!A:F,3)</f>
        <v>Печенье миндальное</v>
      </c>
      <c r="H922">
        <f>E922*VLOOKUP(D922,Товар!A:F,5)</f>
        <v>80000</v>
      </c>
      <c r="I922" t="str">
        <f>VLOOKUP(C922,Магазин!A:C,3)</f>
        <v>просп. Мира, 45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VLOOKUP(D923,Товар!A:F,3)</f>
        <v>Печенье овсяное классическое</v>
      </c>
      <c r="H923">
        <f>E923*VLOOKUP(D923,Товар!A:F,5)</f>
        <v>120000</v>
      </c>
      <c r="I923" t="str">
        <f>VLOOKUP(C923,Магазин!A:C,3)</f>
        <v>просп. Мира, 45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VLOOKUP(D924,Товар!A:F,3)</f>
        <v>Печенье овсяное с изюмом</v>
      </c>
      <c r="H924">
        <f>E924*VLOOKUP(D924,Товар!A:F,5)</f>
        <v>120000</v>
      </c>
      <c r="I924" t="str">
        <f>VLOOKUP(C924,Магазин!A:C,3)</f>
        <v>просп. Мира, 45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VLOOKUP(D925,Товар!A:F,3)</f>
        <v>Печенье овсяное с шоколадом</v>
      </c>
      <c r="H925">
        <f>E925*VLOOKUP(D925,Товар!A:F,5)</f>
        <v>120000</v>
      </c>
      <c r="I925" t="str">
        <f>VLOOKUP(C925,Магазин!A:C,3)</f>
        <v>просп. Мира, 45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VLOOKUP(D926,Товар!A:F,3)</f>
        <v>Печенье постное</v>
      </c>
      <c r="H926">
        <f>E926*VLOOKUP(D926,Товар!A:F,5)</f>
        <v>100000</v>
      </c>
      <c r="I926" t="str">
        <f>VLOOKUP(C926,Магазин!A:C,3)</f>
        <v>просп. Мира, 45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VLOOKUP(D927,Товар!A:F,3)</f>
        <v>Печенье с клубничной начинкой</v>
      </c>
      <c r="H927">
        <f>E927*VLOOKUP(D927,Товар!A:F,5)</f>
        <v>100000</v>
      </c>
      <c r="I927" t="str">
        <f>VLOOKUP(C927,Магазин!A:C,3)</f>
        <v>просп. Мира, 45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VLOOKUP(D928,Товар!A:F,3)</f>
        <v>Печенье с лимонной начинкой</v>
      </c>
      <c r="H928">
        <f>E928*VLOOKUP(D928,Товар!A:F,5)</f>
        <v>100000</v>
      </c>
      <c r="I928" t="str">
        <f>VLOOKUP(C928,Магазин!A:C,3)</f>
        <v>просп. Мира, 45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VLOOKUP(D929,Товар!A:F,3)</f>
        <v>Печенье с маковой начинкой</v>
      </c>
      <c r="H929">
        <f>E929*VLOOKUP(D929,Товар!A:F,5)</f>
        <v>80000</v>
      </c>
      <c r="I929" t="str">
        <f>VLOOKUP(C929,Магазин!A:C,3)</f>
        <v>просп. Мира, 45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VLOOKUP(D930,Товар!A:F,3)</f>
        <v>Печенье сахарное для тирамису</v>
      </c>
      <c r="H930">
        <f>E930*VLOOKUP(D930,Товар!A:F,5)</f>
        <v>160000</v>
      </c>
      <c r="I930" t="str">
        <f>VLOOKUP(C930,Магазин!A:C,3)</f>
        <v>просп. Мира, 45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VLOOKUP(D931,Товар!A:F,3)</f>
        <v>Печенье сдобное апельсин</v>
      </c>
      <c r="H931">
        <f>E931*VLOOKUP(D931,Товар!A:F,5)</f>
        <v>120000</v>
      </c>
      <c r="I931" t="str">
        <f>VLOOKUP(C931,Магазин!A:C,3)</f>
        <v>просп. Мира, 45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VLOOKUP(D932,Товар!A:F,3)</f>
        <v>Печенье сдобное вишня</v>
      </c>
      <c r="H932">
        <f>E932*VLOOKUP(D932,Товар!A:F,5)</f>
        <v>120000</v>
      </c>
      <c r="I932" t="str">
        <f>VLOOKUP(C932,Магазин!A:C,3)</f>
        <v>просп. Мира, 45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VLOOKUP(D933,Товар!A:F,3)</f>
        <v>Пряник большой сувенирный</v>
      </c>
      <c r="H933">
        <f>E933*VLOOKUP(D933,Товар!A:F,5)</f>
        <v>400</v>
      </c>
      <c r="I933" t="str">
        <f>VLOOKUP(C933,Магазин!A:C,3)</f>
        <v>просп. Мира, 45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VLOOKUP(D934,Товар!A:F,3)</f>
        <v>Пряник тульский с начинкой</v>
      </c>
      <c r="H934">
        <f>E934*VLOOKUP(D934,Товар!A:F,5)</f>
        <v>400</v>
      </c>
      <c r="I934" t="str">
        <f>VLOOKUP(C934,Магазин!A:C,3)</f>
        <v>просп. Мира, 45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VLOOKUP(D935,Товар!A:F,3)</f>
        <v>Пряники имбирные</v>
      </c>
      <c r="H935">
        <f>E935*VLOOKUP(D935,Товар!A:F,5)</f>
        <v>200000</v>
      </c>
      <c r="I935" t="str">
        <f>VLOOKUP(C935,Магазин!A:C,3)</f>
        <v>просп. Мира, 45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VLOOKUP(D936,Товар!A:F,3)</f>
        <v>Пряники мятные</v>
      </c>
      <c r="H936">
        <f>E936*VLOOKUP(D936,Товар!A:F,5)</f>
        <v>200000</v>
      </c>
      <c r="I936" t="str">
        <f>VLOOKUP(C936,Магазин!A:C,3)</f>
        <v>просп. Мира, 45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VLOOKUP(D937,Товар!A:F,3)</f>
        <v>Пряники шоколадные</v>
      </c>
      <c r="H937">
        <f>E937*VLOOKUP(D937,Товар!A:F,5)</f>
        <v>200000</v>
      </c>
      <c r="I937" t="str">
        <f>VLOOKUP(C937,Магазин!A:C,3)</f>
        <v>просп. Мира, 45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VLOOKUP(D938,Товар!A:F,3)</f>
        <v>Галеты для завтрака</v>
      </c>
      <c r="H938">
        <f>E938*VLOOKUP(D938,Товар!A:F,5)</f>
        <v>80000</v>
      </c>
      <c r="I938" t="str">
        <f>VLOOKUP(C938,Магазин!A:C,3)</f>
        <v>ул. Металлургов. 29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VLOOKUP(D939,Товар!A:F,3)</f>
        <v>Крекеры воздушные</v>
      </c>
      <c r="H939">
        <f>E939*VLOOKUP(D939,Товар!A:F,5)</f>
        <v>80000</v>
      </c>
      <c r="I939" t="str">
        <f>VLOOKUP(C939,Магазин!A:C,3)</f>
        <v>ул. Металлургов. 29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VLOOKUP(D940,Товар!A:F,3)</f>
        <v>Крекеры соленые</v>
      </c>
      <c r="H940">
        <f>E940*VLOOKUP(D940,Товар!A:F,5)</f>
        <v>100000</v>
      </c>
      <c r="I940" t="str">
        <f>VLOOKUP(C940,Магазин!A:C,3)</f>
        <v>ул. Металлургов. 29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VLOOKUP(D941,Товар!A:F,3)</f>
        <v>Крендель с корицей</v>
      </c>
      <c r="H941">
        <f>E941*VLOOKUP(D941,Товар!A:F,5)</f>
        <v>80000</v>
      </c>
      <c r="I941" t="str">
        <f>VLOOKUP(C941,Магазин!A:C,3)</f>
        <v>ул. Металлургов. 29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VLOOKUP(D942,Товар!A:F,3)</f>
        <v>Крендельки с солью</v>
      </c>
      <c r="H942">
        <f>E942*VLOOKUP(D942,Товар!A:F,5)</f>
        <v>40000</v>
      </c>
      <c r="I942" t="str">
        <f>VLOOKUP(C942,Магазин!A:C,3)</f>
        <v>ул. Металлургов. 29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VLOOKUP(D943,Товар!A:F,3)</f>
        <v>Орешки с вареной сгущенкой</v>
      </c>
      <c r="H943">
        <f>E943*VLOOKUP(D943,Товар!A:F,5)</f>
        <v>200000</v>
      </c>
      <c r="I943" t="str">
        <f>VLOOKUP(C943,Магазин!A:C,3)</f>
        <v>ул. Металлургов. 29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VLOOKUP(D944,Товар!A:F,3)</f>
        <v>Печенье "Юбилейное"</v>
      </c>
      <c r="H944">
        <f>E944*VLOOKUP(D944,Товар!A:F,5)</f>
        <v>48000</v>
      </c>
      <c r="I944" t="str">
        <f>VLOOKUP(C944,Магазин!A:C,3)</f>
        <v>ул. Металлургов. 29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VLOOKUP(D945,Товар!A:F,3)</f>
        <v>Печенье кокосовое</v>
      </c>
      <c r="H945">
        <f>E945*VLOOKUP(D945,Товар!A:F,5)</f>
        <v>80000</v>
      </c>
      <c r="I945" t="str">
        <f>VLOOKUP(C945,Магазин!A:C,3)</f>
        <v>ул. Металлургов. 29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VLOOKUP(D946,Товар!A:F,3)</f>
        <v>Печенье миндальное</v>
      </c>
      <c r="H946">
        <f>E946*VLOOKUP(D946,Товар!A:F,5)</f>
        <v>80000</v>
      </c>
      <c r="I946" t="str">
        <f>VLOOKUP(C946,Магазин!A:C,3)</f>
        <v>ул. Металлургов. 29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VLOOKUP(D947,Товар!A:F,3)</f>
        <v>Печенье овсяное классическое</v>
      </c>
      <c r="H947">
        <f>E947*VLOOKUP(D947,Товар!A:F,5)</f>
        <v>120000</v>
      </c>
      <c r="I947" t="str">
        <f>VLOOKUP(C947,Магазин!A:C,3)</f>
        <v>ул. Металлургов. 29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VLOOKUP(D948,Товар!A:F,3)</f>
        <v>Печенье овсяное с изюмом</v>
      </c>
      <c r="H948">
        <f>E948*VLOOKUP(D948,Товар!A:F,5)</f>
        <v>120000</v>
      </c>
      <c r="I948" t="str">
        <f>VLOOKUP(C948,Магазин!A:C,3)</f>
        <v>ул. Металлургов. 29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VLOOKUP(D949,Товар!A:F,3)</f>
        <v>Печенье овсяное с шоколадом</v>
      </c>
      <c r="H949">
        <f>E949*VLOOKUP(D949,Товар!A:F,5)</f>
        <v>120000</v>
      </c>
      <c r="I949" t="str">
        <f>VLOOKUP(C949,Магазин!A:C,3)</f>
        <v>ул. Металлургов. 29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VLOOKUP(D950,Товар!A:F,3)</f>
        <v>Печенье постное</v>
      </c>
      <c r="H950">
        <f>E950*VLOOKUP(D950,Товар!A:F,5)</f>
        <v>100000</v>
      </c>
      <c r="I950" t="str">
        <f>VLOOKUP(C950,Магазин!A:C,3)</f>
        <v>ул. Металлургов. 29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VLOOKUP(D951,Товар!A:F,3)</f>
        <v>Печенье с клубничной начинкой</v>
      </c>
      <c r="H951">
        <f>E951*VLOOKUP(D951,Товар!A:F,5)</f>
        <v>100000</v>
      </c>
      <c r="I951" t="str">
        <f>VLOOKUP(C951,Магазин!A:C,3)</f>
        <v>ул. Металлургов. 29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VLOOKUP(D952,Товар!A:F,3)</f>
        <v>Печенье с лимонной начинкой</v>
      </c>
      <c r="H952">
        <f>E952*VLOOKUP(D952,Товар!A:F,5)</f>
        <v>100000</v>
      </c>
      <c r="I952" t="str">
        <f>VLOOKUP(C952,Магазин!A:C,3)</f>
        <v>ул. Металлургов. 29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VLOOKUP(D953,Товар!A:F,3)</f>
        <v>Печенье с маковой начинкой</v>
      </c>
      <c r="H953">
        <f>E953*VLOOKUP(D953,Товар!A:F,5)</f>
        <v>80000</v>
      </c>
      <c r="I953" t="str">
        <f>VLOOKUP(C953,Магазин!A:C,3)</f>
        <v>ул. Металлургов. 29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VLOOKUP(D954,Товар!A:F,3)</f>
        <v>Печенье сахарное для тирамису</v>
      </c>
      <c r="H954">
        <f>E954*VLOOKUP(D954,Товар!A:F,5)</f>
        <v>160000</v>
      </c>
      <c r="I954" t="str">
        <f>VLOOKUP(C954,Магазин!A:C,3)</f>
        <v>ул. Металлургов. 29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VLOOKUP(D955,Товар!A:F,3)</f>
        <v>Печенье сдобное апельсин</v>
      </c>
      <c r="H955">
        <f>E955*VLOOKUP(D955,Товар!A:F,5)</f>
        <v>120000</v>
      </c>
      <c r="I955" t="str">
        <f>VLOOKUP(C955,Магазин!A:C,3)</f>
        <v>ул. Металлургов. 29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VLOOKUP(D956,Товар!A:F,3)</f>
        <v>Печенье сдобное вишня</v>
      </c>
      <c r="H956">
        <f>E956*VLOOKUP(D956,Товар!A:F,5)</f>
        <v>120000</v>
      </c>
      <c r="I956" t="str">
        <f>VLOOKUP(C956,Магазин!A:C,3)</f>
        <v>ул. Металлургов. 29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VLOOKUP(D957,Товар!A:F,3)</f>
        <v>Пряник большой сувенирный</v>
      </c>
      <c r="H957">
        <f>E957*VLOOKUP(D957,Товар!A:F,5)</f>
        <v>400</v>
      </c>
      <c r="I957" t="str">
        <f>VLOOKUP(C957,Магазин!A:C,3)</f>
        <v>ул. Металлургов. 29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VLOOKUP(D958,Товар!A:F,3)</f>
        <v>Пряник тульский с начинкой</v>
      </c>
      <c r="H958">
        <f>E958*VLOOKUP(D958,Товар!A:F,5)</f>
        <v>400</v>
      </c>
      <c r="I958" t="str">
        <f>VLOOKUP(C958,Магазин!A:C,3)</f>
        <v>ул. Металлургов. 29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VLOOKUP(D959,Товар!A:F,3)</f>
        <v>Пряники имбирные</v>
      </c>
      <c r="H959">
        <f>E959*VLOOKUP(D959,Товар!A:F,5)</f>
        <v>200000</v>
      </c>
      <c r="I959" t="str">
        <f>VLOOKUP(C959,Магазин!A:C,3)</f>
        <v>ул. Металлургов. 29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VLOOKUP(D960,Товар!A:F,3)</f>
        <v>Пряники мятные</v>
      </c>
      <c r="H960">
        <f>E960*VLOOKUP(D960,Товар!A:F,5)</f>
        <v>200000</v>
      </c>
      <c r="I960" t="str">
        <f>VLOOKUP(C960,Магазин!A:C,3)</f>
        <v>ул. Металлургов. 29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VLOOKUP(D961,Товар!A:F,3)</f>
        <v>Пряники шоколадные</v>
      </c>
      <c r="H961">
        <f>E961*VLOOKUP(D961,Товар!A:F,5)</f>
        <v>200000</v>
      </c>
      <c r="I961" t="str">
        <f>VLOOKUP(C961,Магазин!A:C,3)</f>
        <v>ул. Металлургов. 29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VLOOKUP(D962,Товар!A:F,3)</f>
        <v>Галеты для завтрака</v>
      </c>
      <c r="H962">
        <f>E962*VLOOKUP(D962,Товар!A:F,5)</f>
        <v>40000</v>
      </c>
      <c r="I962" t="str">
        <f>VLOOKUP(C962,Магазин!A:C,3)</f>
        <v>Лесная, 7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VLOOKUP(D963,Товар!A:F,3)</f>
        <v>Крекеры воздушные</v>
      </c>
      <c r="H963">
        <f>E963*VLOOKUP(D963,Товар!A:F,5)</f>
        <v>40000</v>
      </c>
      <c r="I963" t="str">
        <f>VLOOKUP(C963,Магазин!A:C,3)</f>
        <v>Лесная, 7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VLOOKUP(D964,Товар!A:F,3)</f>
        <v>Крекеры соленые</v>
      </c>
      <c r="H964">
        <f>E964*VLOOKUP(D964,Товар!A:F,5)</f>
        <v>50000</v>
      </c>
      <c r="I964" t="str">
        <f>VLOOKUP(C964,Магазин!A:C,3)</f>
        <v>Лесная, 7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VLOOKUP(D965,Товар!A:F,3)</f>
        <v>Крендель с корицей</v>
      </c>
      <c r="H965">
        <f>E965*VLOOKUP(D965,Товар!A:F,5)</f>
        <v>40000</v>
      </c>
      <c r="I965" t="str">
        <f>VLOOKUP(C965,Магазин!A:C,3)</f>
        <v>Лесная, 7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VLOOKUP(D966,Товар!A:F,3)</f>
        <v>Крендельки с солью</v>
      </c>
      <c r="H966">
        <f>E966*VLOOKUP(D966,Товар!A:F,5)</f>
        <v>20000</v>
      </c>
      <c r="I966" t="str">
        <f>VLOOKUP(C966,Магазин!A:C,3)</f>
        <v>Лесная, 7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VLOOKUP(D967,Товар!A:F,3)</f>
        <v>Орешки с вареной сгущенкой</v>
      </c>
      <c r="H967">
        <f>E967*VLOOKUP(D967,Товар!A:F,5)</f>
        <v>100000</v>
      </c>
      <c r="I967" t="str">
        <f>VLOOKUP(C967,Магазин!A:C,3)</f>
        <v>Лесная, 7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VLOOKUP(D968,Товар!A:F,3)</f>
        <v>Печенье "Юбилейное"</v>
      </c>
      <c r="H968">
        <f>E968*VLOOKUP(D968,Товар!A:F,5)</f>
        <v>24000</v>
      </c>
      <c r="I968" t="str">
        <f>VLOOKUP(C968,Магазин!A:C,3)</f>
        <v>Лесная, 7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VLOOKUP(D969,Товар!A:F,3)</f>
        <v>Печенье кокосовое</v>
      </c>
      <c r="H969">
        <f>E969*VLOOKUP(D969,Товар!A:F,5)</f>
        <v>40000</v>
      </c>
      <c r="I969" t="str">
        <f>VLOOKUP(C969,Магазин!A:C,3)</f>
        <v>Лесная, 7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VLOOKUP(D970,Товар!A:F,3)</f>
        <v>Печенье миндальное</v>
      </c>
      <c r="H970">
        <f>E970*VLOOKUP(D970,Товар!A:F,5)</f>
        <v>40000</v>
      </c>
      <c r="I970" t="str">
        <f>VLOOKUP(C970,Магазин!A:C,3)</f>
        <v>Лесная, 7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VLOOKUP(D971,Товар!A:F,3)</f>
        <v>Печенье овсяное классическое</v>
      </c>
      <c r="H971">
        <f>E971*VLOOKUP(D971,Товар!A:F,5)</f>
        <v>60000</v>
      </c>
      <c r="I971" t="str">
        <f>VLOOKUP(C971,Магазин!A:C,3)</f>
        <v>Лесная, 7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VLOOKUP(D972,Товар!A:F,3)</f>
        <v>Печенье овсяное с изюмом</v>
      </c>
      <c r="H972">
        <f>E972*VLOOKUP(D972,Товар!A:F,5)</f>
        <v>60000</v>
      </c>
      <c r="I972" t="str">
        <f>VLOOKUP(C972,Магазин!A:C,3)</f>
        <v>Лесная, 7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VLOOKUP(D973,Товар!A:F,3)</f>
        <v>Печенье овсяное с шоколадом</v>
      </c>
      <c r="H973">
        <f>E973*VLOOKUP(D973,Товар!A:F,5)</f>
        <v>60000</v>
      </c>
      <c r="I973" t="str">
        <f>VLOOKUP(C973,Магазин!A:C,3)</f>
        <v>Лесная, 7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VLOOKUP(D974,Товар!A:F,3)</f>
        <v>Печенье постное</v>
      </c>
      <c r="H974">
        <f>E974*VLOOKUP(D974,Товар!A:F,5)</f>
        <v>50000</v>
      </c>
      <c r="I974" t="str">
        <f>VLOOKUP(C974,Магазин!A:C,3)</f>
        <v>Лесная, 7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VLOOKUP(D975,Товар!A:F,3)</f>
        <v>Печенье с клубничной начинкой</v>
      </c>
      <c r="H975">
        <f>E975*VLOOKUP(D975,Товар!A:F,5)</f>
        <v>50000</v>
      </c>
      <c r="I975" t="str">
        <f>VLOOKUP(C975,Магазин!A:C,3)</f>
        <v>Лесная, 7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VLOOKUP(D976,Товар!A:F,3)</f>
        <v>Печенье с лимонной начинкой</v>
      </c>
      <c r="H976">
        <f>E976*VLOOKUP(D976,Товар!A:F,5)</f>
        <v>50000</v>
      </c>
      <c r="I976" t="str">
        <f>VLOOKUP(C976,Магазин!A:C,3)</f>
        <v>Лесная, 7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VLOOKUP(D977,Товар!A:F,3)</f>
        <v>Печенье с маковой начинкой</v>
      </c>
      <c r="H977">
        <f>E977*VLOOKUP(D977,Товар!A:F,5)</f>
        <v>40000</v>
      </c>
      <c r="I977" t="str">
        <f>VLOOKUP(C977,Магазин!A:C,3)</f>
        <v>Лесная, 7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VLOOKUP(D978,Товар!A:F,3)</f>
        <v>Печенье сахарное для тирамису</v>
      </c>
      <c r="H978">
        <f>E978*VLOOKUP(D978,Товар!A:F,5)</f>
        <v>80000</v>
      </c>
      <c r="I978" t="str">
        <f>VLOOKUP(C978,Магазин!A:C,3)</f>
        <v>Лесная, 7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VLOOKUP(D979,Товар!A:F,3)</f>
        <v>Печенье сдобное апельсин</v>
      </c>
      <c r="H979">
        <f>E979*VLOOKUP(D979,Товар!A:F,5)</f>
        <v>60000</v>
      </c>
      <c r="I979" t="str">
        <f>VLOOKUP(C979,Магазин!A:C,3)</f>
        <v>Лесная, 7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VLOOKUP(D980,Товар!A:F,3)</f>
        <v>Печенье сдобное вишня</v>
      </c>
      <c r="H980">
        <f>E980*VLOOKUP(D980,Товар!A:F,5)</f>
        <v>60000</v>
      </c>
      <c r="I980" t="str">
        <f>VLOOKUP(C980,Магазин!A:C,3)</f>
        <v>Лесная, 7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VLOOKUP(D981,Товар!A:F,3)</f>
        <v>Пряник большой сувенирный</v>
      </c>
      <c r="H981">
        <f>E981*VLOOKUP(D981,Товар!A:F,5)</f>
        <v>200</v>
      </c>
      <c r="I981" t="str">
        <f>VLOOKUP(C981,Магазин!A:C,3)</f>
        <v>Лесная, 7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VLOOKUP(D982,Товар!A:F,3)</f>
        <v>Пряник тульский с начинкой</v>
      </c>
      <c r="H982">
        <f>E982*VLOOKUP(D982,Товар!A:F,5)</f>
        <v>200</v>
      </c>
      <c r="I982" t="str">
        <f>VLOOKUP(C982,Магазин!A:C,3)</f>
        <v>Лесная, 7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VLOOKUP(D983,Товар!A:F,3)</f>
        <v>Пряники имбирные</v>
      </c>
      <c r="H983">
        <f>E983*VLOOKUP(D983,Товар!A:F,5)</f>
        <v>100000</v>
      </c>
      <c r="I983" t="str">
        <f>VLOOKUP(C983,Магазин!A:C,3)</f>
        <v>Лесная, 7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VLOOKUP(D984,Товар!A:F,3)</f>
        <v>Пряники мятные</v>
      </c>
      <c r="H984">
        <f>E984*VLOOKUP(D984,Товар!A:F,5)</f>
        <v>100000</v>
      </c>
      <c r="I984" t="str">
        <f>VLOOKUP(C984,Магазин!A:C,3)</f>
        <v>Лесная, 7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VLOOKUP(D985,Товар!A:F,3)</f>
        <v>Пряники шоколадные</v>
      </c>
      <c r="H985">
        <f>E985*VLOOKUP(D985,Товар!A:F,5)</f>
        <v>100000</v>
      </c>
      <c r="I985" t="str">
        <f>VLOOKUP(C985,Магазин!A:C,3)</f>
        <v>Лесная, 7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VLOOKUP(D986,Товар!A:F,3)</f>
        <v>Галеты для завтрака</v>
      </c>
      <c r="H986">
        <f>E986*VLOOKUP(D986,Товар!A:F,5)</f>
        <v>40000</v>
      </c>
      <c r="I986" t="str">
        <f>VLOOKUP(C986,Магазин!A:C,3)</f>
        <v>Лесная, 7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VLOOKUP(D987,Товар!A:F,3)</f>
        <v>Крекеры воздушные</v>
      </c>
      <c r="H987">
        <f>E987*VLOOKUP(D987,Товар!A:F,5)</f>
        <v>40000</v>
      </c>
      <c r="I987" t="str">
        <f>VLOOKUP(C987,Магазин!A:C,3)</f>
        <v>Лесная, 7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VLOOKUP(D988,Товар!A:F,3)</f>
        <v>Крекеры соленые</v>
      </c>
      <c r="H988">
        <f>E988*VLOOKUP(D988,Товар!A:F,5)</f>
        <v>50000</v>
      </c>
      <c r="I988" t="str">
        <f>VLOOKUP(C988,Магазин!A:C,3)</f>
        <v>Лесная, 7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VLOOKUP(D989,Товар!A:F,3)</f>
        <v>Крендель с корицей</v>
      </c>
      <c r="H989">
        <f>E989*VLOOKUP(D989,Товар!A:F,5)</f>
        <v>40000</v>
      </c>
      <c r="I989" t="str">
        <f>VLOOKUP(C989,Магазин!A:C,3)</f>
        <v>Лесная, 7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VLOOKUP(D990,Товар!A:F,3)</f>
        <v>Крендельки с солью</v>
      </c>
      <c r="H990">
        <f>E990*VLOOKUP(D990,Товар!A:F,5)</f>
        <v>20000</v>
      </c>
      <c r="I990" t="str">
        <f>VLOOKUP(C990,Магазин!A:C,3)</f>
        <v>Лесная, 7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VLOOKUP(D991,Товар!A:F,3)</f>
        <v>Орешки с вареной сгущенкой</v>
      </c>
      <c r="H991">
        <f>E991*VLOOKUP(D991,Товар!A:F,5)</f>
        <v>100000</v>
      </c>
      <c r="I991" t="str">
        <f>VLOOKUP(C991,Магазин!A:C,3)</f>
        <v>Лесная, 7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VLOOKUP(D992,Товар!A:F,3)</f>
        <v>Печенье "Юбилейное"</v>
      </c>
      <c r="H992">
        <f>E992*VLOOKUP(D992,Товар!A:F,5)</f>
        <v>24000</v>
      </c>
      <c r="I992" t="str">
        <f>VLOOKUP(C992,Магазин!A:C,3)</f>
        <v>Лесная, 7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VLOOKUP(D993,Товар!A:F,3)</f>
        <v>Печенье кокосовое</v>
      </c>
      <c r="H993">
        <f>E993*VLOOKUP(D993,Товар!A:F,5)</f>
        <v>40000</v>
      </c>
      <c r="I993" t="str">
        <f>VLOOKUP(C993,Магазин!A:C,3)</f>
        <v>Лесная, 7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VLOOKUP(D994,Товар!A:F,3)</f>
        <v>Печенье миндальное</v>
      </c>
      <c r="H994">
        <f>E994*VLOOKUP(D994,Товар!A:F,5)</f>
        <v>40000</v>
      </c>
      <c r="I994" t="str">
        <f>VLOOKUP(C994,Магазин!A:C,3)</f>
        <v>Лесная, 7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VLOOKUP(D995,Товар!A:F,3)</f>
        <v>Печенье овсяное классическое</v>
      </c>
      <c r="H995">
        <f>E995*VLOOKUP(D995,Товар!A:F,5)</f>
        <v>60000</v>
      </c>
      <c r="I995" t="str">
        <f>VLOOKUP(C995,Магазин!A:C,3)</f>
        <v>Лесная, 7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VLOOKUP(D996,Товар!A:F,3)</f>
        <v>Печенье овсяное с изюмом</v>
      </c>
      <c r="H996">
        <f>E996*VLOOKUP(D996,Товар!A:F,5)</f>
        <v>60000</v>
      </c>
      <c r="I996" t="str">
        <f>VLOOKUP(C996,Магазин!A:C,3)</f>
        <v>Лесная, 7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VLOOKUP(D997,Товар!A:F,3)</f>
        <v>Печенье овсяное с шоколадом</v>
      </c>
      <c r="H997">
        <f>E997*VLOOKUP(D997,Товар!A:F,5)</f>
        <v>60000</v>
      </c>
      <c r="I997" t="str">
        <f>VLOOKUP(C997,Магазин!A:C,3)</f>
        <v>Лесная, 7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VLOOKUP(D998,Товар!A:F,3)</f>
        <v>Печенье постное</v>
      </c>
      <c r="H998">
        <f>E998*VLOOKUP(D998,Товар!A:F,5)</f>
        <v>50000</v>
      </c>
      <c r="I998" t="str">
        <f>VLOOKUP(C998,Магазин!A:C,3)</f>
        <v>Лесная, 7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VLOOKUP(D999,Товар!A:F,3)</f>
        <v>Печенье с клубничной начинкой</v>
      </c>
      <c r="H999">
        <f>E999*VLOOKUP(D999,Товар!A:F,5)</f>
        <v>50000</v>
      </c>
      <c r="I999" t="str">
        <f>VLOOKUP(C999,Магазин!A:C,3)</f>
        <v>Лесная, 7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VLOOKUP(D1000,Товар!A:F,3)</f>
        <v>Печенье с лимонной начинкой</v>
      </c>
      <c r="H1000">
        <f>E1000*VLOOKUP(D1000,Товар!A:F,5)</f>
        <v>50000</v>
      </c>
      <c r="I1000" t="str">
        <f>VLOOKUP(C1000,Магазин!A:C,3)</f>
        <v>Лесная, 7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VLOOKUP(D1001,Товар!A:F,3)</f>
        <v>Печенье с маковой начинкой</v>
      </c>
      <c r="H1001">
        <f>E1001*VLOOKUP(D1001,Товар!A:F,5)</f>
        <v>40000</v>
      </c>
      <c r="I1001" t="str">
        <f>VLOOKUP(C1001,Магазин!A:C,3)</f>
        <v>Лесная, 7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VLOOKUP(D1002,Товар!A:F,3)</f>
        <v>Печенье сахарное для тирамису</v>
      </c>
      <c r="H1002">
        <f>E1002*VLOOKUP(D1002,Товар!A:F,5)</f>
        <v>80000</v>
      </c>
      <c r="I1002" t="str">
        <f>VLOOKUP(C1002,Магазин!A:C,3)</f>
        <v>Лесная, 7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VLOOKUP(D1003,Товар!A:F,3)</f>
        <v>Печенье сдобное апельсин</v>
      </c>
      <c r="H1003">
        <f>E1003*VLOOKUP(D1003,Товар!A:F,5)</f>
        <v>60000</v>
      </c>
      <c r="I1003" t="str">
        <f>VLOOKUP(C1003,Магазин!A:C,3)</f>
        <v>Лесная, 7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VLOOKUP(D1004,Товар!A:F,3)</f>
        <v>Печенье сдобное вишня</v>
      </c>
      <c r="H1004">
        <f>E1004*VLOOKUP(D1004,Товар!A:F,5)</f>
        <v>60000</v>
      </c>
      <c r="I1004" t="str">
        <f>VLOOKUP(C1004,Магазин!A:C,3)</f>
        <v>Лесная, 7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VLOOKUP(D1005,Товар!A:F,3)</f>
        <v>Пряник большой сувенирный</v>
      </c>
      <c r="H1005">
        <f>E1005*VLOOKUP(D1005,Товар!A:F,5)</f>
        <v>200</v>
      </c>
      <c r="I1005" t="str">
        <f>VLOOKUP(C1005,Магазин!A:C,3)</f>
        <v>Лесная, 7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VLOOKUP(D1006,Товар!A:F,3)</f>
        <v>Пряник тульский с начинкой</v>
      </c>
      <c r="H1006">
        <f>E1006*VLOOKUP(D1006,Товар!A:F,5)</f>
        <v>200</v>
      </c>
      <c r="I1006" t="str">
        <f>VLOOKUP(C1006,Магазин!A:C,3)</f>
        <v>Лесная, 7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VLOOKUP(D1007,Товар!A:F,3)</f>
        <v>Пряники имбирные</v>
      </c>
      <c r="H1007">
        <f>E1007*VLOOKUP(D1007,Товар!A:F,5)</f>
        <v>100000</v>
      </c>
      <c r="I1007" t="str">
        <f>VLOOKUP(C1007,Магазин!A:C,3)</f>
        <v>Лесная, 7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VLOOKUP(D1008,Товар!A:F,3)</f>
        <v>Пряники мятные</v>
      </c>
      <c r="H1008">
        <f>E1008*VLOOKUP(D1008,Товар!A:F,5)</f>
        <v>100000</v>
      </c>
      <c r="I1008" t="str">
        <f>VLOOKUP(C1008,Магазин!A:C,3)</f>
        <v>Лесная, 7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VLOOKUP(D1009,Товар!A:F,3)</f>
        <v>Пряники шоколадные</v>
      </c>
      <c r="H1009">
        <f>E1009*VLOOKUP(D1009,Товар!A:F,5)</f>
        <v>100000</v>
      </c>
      <c r="I1009" t="str">
        <f>VLOOKUP(C1009,Магазин!A:C,3)</f>
        <v>Лесная, 7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VLOOKUP(D1010,Товар!A:F,3)</f>
        <v>Галеты для завтрака</v>
      </c>
      <c r="H1010">
        <f>E1010*VLOOKUP(D1010,Товар!A:F,5)</f>
        <v>40000</v>
      </c>
      <c r="I1010" t="str">
        <f>VLOOKUP(C1010,Магазин!A:C,3)</f>
        <v>просп. Мира, 45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VLOOKUP(D1011,Товар!A:F,3)</f>
        <v>Крекеры воздушные</v>
      </c>
      <c r="H1011">
        <f>E1011*VLOOKUP(D1011,Товар!A:F,5)</f>
        <v>40000</v>
      </c>
      <c r="I1011" t="str">
        <f>VLOOKUP(C1011,Магазин!A:C,3)</f>
        <v>просп. Мира, 45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VLOOKUP(D1012,Товар!A:F,3)</f>
        <v>Крекеры соленые</v>
      </c>
      <c r="H1012">
        <f>E1012*VLOOKUP(D1012,Товар!A:F,5)</f>
        <v>50000</v>
      </c>
      <c r="I1012" t="str">
        <f>VLOOKUP(C1012,Магазин!A:C,3)</f>
        <v>просп. Мира, 45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VLOOKUP(D1013,Товар!A:F,3)</f>
        <v>Крендель с корицей</v>
      </c>
      <c r="H1013">
        <f>E1013*VLOOKUP(D1013,Товар!A:F,5)</f>
        <v>40000</v>
      </c>
      <c r="I1013" t="str">
        <f>VLOOKUP(C1013,Магазин!A:C,3)</f>
        <v>просп. Мира, 45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VLOOKUP(D1014,Товар!A:F,3)</f>
        <v>Крендельки с солью</v>
      </c>
      <c r="H1014">
        <f>E1014*VLOOKUP(D1014,Товар!A:F,5)</f>
        <v>20000</v>
      </c>
      <c r="I1014" t="str">
        <f>VLOOKUP(C1014,Магазин!A:C,3)</f>
        <v>просп. Мира, 45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VLOOKUP(D1015,Товар!A:F,3)</f>
        <v>Орешки с вареной сгущенкой</v>
      </c>
      <c r="H1015">
        <f>E1015*VLOOKUP(D1015,Товар!A:F,5)</f>
        <v>100000</v>
      </c>
      <c r="I1015" t="str">
        <f>VLOOKUP(C1015,Магазин!A:C,3)</f>
        <v>просп. Мира, 45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VLOOKUP(D1016,Товар!A:F,3)</f>
        <v>Печенье "Юбилейное"</v>
      </c>
      <c r="H1016">
        <f>E1016*VLOOKUP(D1016,Товар!A:F,5)</f>
        <v>24000</v>
      </c>
      <c r="I1016" t="str">
        <f>VLOOKUP(C1016,Магазин!A:C,3)</f>
        <v>просп. Мира, 45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VLOOKUP(D1017,Товар!A:F,3)</f>
        <v>Печенье кокосовое</v>
      </c>
      <c r="H1017">
        <f>E1017*VLOOKUP(D1017,Товар!A:F,5)</f>
        <v>40000</v>
      </c>
      <c r="I1017" t="str">
        <f>VLOOKUP(C1017,Магазин!A:C,3)</f>
        <v>просп. Мира, 45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VLOOKUP(D1018,Товар!A:F,3)</f>
        <v>Печенье миндальное</v>
      </c>
      <c r="H1018">
        <f>E1018*VLOOKUP(D1018,Товар!A:F,5)</f>
        <v>40000</v>
      </c>
      <c r="I1018" t="str">
        <f>VLOOKUP(C1018,Магазин!A:C,3)</f>
        <v>просп. Мира, 45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VLOOKUP(D1019,Товар!A:F,3)</f>
        <v>Печенье овсяное классическое</v>
      </c>
      <c r="H1019">
        <f>E1019*VLOOKUP(D1019,Товар!A:F,5)</f>
        <v>60000</v>
      </c>
      <c r="I1019" t="str">
        <f>VLOOKUP(C1019,Магазин!A:C,3)</f>
        <v>просп. Мира, 45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VLOOKUP(D1020,Товар!A:F,3)</f>
        <v>Печенье овсяное с изюмом</v>
      </c>
      <c r="H1020">
        <f>E1020*VLOOKUP(D1020,Товар!A:F,5)</f>
        <v>60000</v>
      </c>
      <c r="I1020" t="str">
        <f>VLOOKUP(C1020,Магазин!A:C,3)</f>
        <v>просп. Мира, 45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VLOOKUP(D1021,Товар!A:F,3)</f>
        <v>Печенье овсяное с шоколадом</v>
      </c>
      <c r="H1021">
        <f>E1021*VLOOKUP(D1021,Товар!A:F,5)</f>
        <v>60000</v>
      </c>
      <c r="I1021" t="str">
        <f>VLOOKUP(C1021,Магазин!A:C,3)</f>
        <v>просп. Мира, 45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VLOOKUP(D1022,Товар!A:F,3)</f>
        <v>Печенье постное</v>
      </c>
      <c r="H1022">
        <f>E1022*VLOOKUP(D1022,Товар!A:F,5)</f>
        <v>50000</v>
      </c>
      <c r="I1022" t="str">
        <f>VLOOKUP(C1022,Магазин!A:C,3)</f>
        <v>просп. Мира, 45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VLOOKUP(D1023,Товар!A:F,3)</f>
        <v>Печенье с клубничной начинкой</v>
      </c>
      <c r="H1023">
        <f>E1023*VLOOKUP(D1023,Товар!A:F,5)</f>
        <v>50000</v>
      </c>
      <c r="I1023" t="str">
        <f>VLOOKUP(C1023,Магазин!A:C,3)</f>
        <v>просп. Мира, 45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VLOOKUP(D1024,Товар!A:F,3)</f>
        <v>Печенье с лимонной начинкой</v>
      </c>
      <c r="H1024">
        <f>E1024*VLOOKUP(D1024,Товар!A:F,5)</f>
        <v>50000</v>
      </c>
      <c r="I1024" t="str">
        <f>VLOOKUP(C1024,Магазин!A:C,3)</f>
        <v>просп. Мира, 45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VLOOKUP(D1025,Товар!A:F,3)</f>
        <v>Печенье с маковой начинкой</v>
      </c>
      <c r="H1025">
        <f>E1025*VLOOKUP(D1025,Товар!A:F,5)</f>
        <v>40000</v>
      </c>
      <c r="I1025" t="str">
        <f>VLOOKUP(C1025,Магазин!A:C,3)</f>
        <v>просп. Мира, 45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VLOOKUP(D1026,Товар!A:F,3)</f>
        <v>Печенье сахарное для тирамису</v>
      </c>
      <c r="H1026">
        <f>E1026*VLOOKUP(D1026,Товар!A:F,5)</f>
        <v>80000</v>
      </c>
      <c r="I1026" t="str">
        <f>VLOOKUP(C1026,Магазин!A:C,3)</f>
        <v>просп. Мира, 45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VLOOKUP(D1027,Товар!A:F,3)</f>
        <v>Печенье сдобное апельсин</v>
      </c>
      <c r="H1027">
        <f>E1027*VLOOKUP(D1027,Товар!A:F,5)</f>
        <v>60000</v>
      </c>
      <c r="I1027" t="str">
        <f>VLOOKUP(C1027,Магазин!A:C,3)</f>
        <v>просп. Мира, 45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VLOOKUP(D1028,Товар!A:F,3)</f>
        <v>Печенье сдобное вишня</v>
      </c>
      <c r="H1028">
        <f>E1028*VLOOKUP(D1028,Товар!A:F,5)</f>
        <v>60000</v>
      </c>
      <c r="I1028" t="str">
        <f>VLOOKUP(C1028,Магазин!A:C,3)</f>
        <v>просп. Мира, 45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VLOOKUP(D1029,Товар!A:F,3)</f>
        <v>Пряник большой сувенирный</v>
      </c>
      <c r="H1029">
        <f>E1029*VLOOKUP(D1029,Товар!A:F,5)</f>
        <v>200</v>
      </c>
      <c r="I1029" t="str">
        <f>VLOOKUP(C1029,Магазин!A:C,3)</f>
        <v>просп. Мира, 45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VLOOKUP(D1030,Товар!A:F,3)</f>
        <v>Пряник тульский с начинкой</v>
      </c>
      <c r="H1030">
        <f>E1030*VLOOKUP(D1030,Товар!A:F,5)</f>
        <v>200</v>
      </c>
      <c r="I1030" t="str">
        <f>VLOOKUP(C1030,Магазин!A:C,3)</f>
        <v>просп. Мира, 45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VLOOKUP(D1031,Товар!A:F,3)</f>
        <v>Пряники имбирные</v>
      </c>
      <c r="H1031">
        <f>E1031*VLOOKUP(D1031,Товар!A:F,5)</f>
        <v>100000</v>
      </c>
      <c r="I1031" t="str">
        <f>VLOOKUP(C1031,Магазин!A:C,3)</f>
        <v>просп. Мира, 45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VLOOKUP(D1032,Товар!A:F,3)</f>
        <v>Пряники мятные</v>
      </c>
      <c r="H1032">
        <f>E1032*VLOOKUP(D1032,Товар!A:F,5)</f>
        <v>100000</v>
      </c>
      <c r="I1032" t="str">
        <f>VLOOKUP(C1032,Магазин!A:C,3)</f>
        <v>просп. Мира, 45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VLOOKUP(D1033,Товар!A:F,3)</f>
        <v>Пряники шоколадные</v>
      </c>
      <c r="H1033">
        <f>E1033*VLOOKUP(D1033,Товар!A:F,5)</f>
        <v>100000</v>
      </c>
      <c r="I1033" t="str">
        <f>VLOOKUP(C1033,Магазин!A:C,3)</f>
        <v>просп. Мира, 45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VLOOKUP(D1034,Товар!A:F,3)</f>
        <v>Галеты для завтрака</v>
      </c>
      <c r="H1034">
        <f>E1034*VLOOKUP(D1034,Товар!A:F,5)</f>
        <v>40000</v>
      </c>
      <c r="I1034" t="str">
        <f>VLOOKUP(C1034,Магазин!A:C,3)</f>
        <v>просп. Мира, 45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VLOOKUP(D1035,Товар!A:F,3)</f>
        <v>Крекеры воздушные</v>
      </c>
      <c r="H1035">
        <f>E1035*VLOOKUP(D1035,Товар!A:F,5)</f>
        <v>40000</v>
      </c>
      <c r="I1035" t="str">
        <f>VLOOKUP(C1035,Магазин!A:C,3)</f>
        <v>просп. Мира, 45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VLOOKUP(D1036,Товар!A:F,3)</f>
        <v>Крекеры соленые</v>
      </c>
      <c r="H1036">
        <f>E1036*VLOOKUP(D1036,Товар!A:F,5)</f>
        <v>50000</v>
      </c>
      <c r="I1036" t="str">
        <f>VLOOKUP(C1036,Магазин!A:C,3)</f>
        <v>просп. Мира, 45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VLOOKUP(D1037,Товар!A:F,3)</f>
        <v>Крендель с корицей</v>
      </c>
      <c r="H1037">
        <f>E1037*VLOOKUP(D1037,Товар!A:F,5)</f>
        <v>40000</v>
      </c>
      <c r="I1037" t="str">
        <f>VLOOKUP(C1037,Магазин!A:C,3)</f>
        <v>просп. Мира, 45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VLOOKUP(D1038,Товар!A:F,3)</f>
        <v>Крендельки с солью</v>
      </c>
      <c r="H1038">
        <f>E1038*VLOOKUP(D1038,Товар!A:F,5)</f>
        <v>20000</v>
      </c>
      <c r="I1038" t="str">
        <f>VLOOKUP(C1038,Магазин!A:C,3)</f>
        <v>просп. Мира, 45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VLOOKUP(D1039,Товар!A:F,3)</f>
        <v>Орешки с вареной сгущенкой</v>
      </c>
      <c r="H1039">
        <f>E1039*VLOOKUP(D1039,Товар!A:F,5)</f>
        <v>100000</v>
      </c>
      <c r="I1039" t="str">
        <f>VLOOKUP(C1039,Магазин!A:C,3)</f>
        <v>просп. Мира, 45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VLOOKUP(D1040,Товар!A:F,3)</f>
        <v>Печенье "Юбилейное"</v>
      </c>
      <c r="H1040">
        <f>E1040*VLOOKUP(D1040,Товар!A:F,5)</f>
        <v>24000</v>
      </c>
      <c r="I1040" t="str">
        <f>VLOOKUP(C1040,Магазин!A:C,3)</f>
        <v>просп. Мира, 45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VLOOKUP(D1041,Товар!A:F,3)</f>
        <v>Печенье кокосовое</v>
      </c>
      <c r="H1041">
        <f>E1041*VLOOKUP(D1041,Товар!A:F,5)</f>
        <v>40000</v>
      </c>
      <c r="I1041" t="str">
        <f>VLOOKUP(C1041,Магазин!A:C,3)</f>
        <v>просп. Мира, 45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VLOOKUP(D1042,Товар!A:F,3)</f>
        <v>Печенье миндальное</v>
      </c>
      <c r="H1042">
        <f>E1042*VLOOKUP(D1042,Товар!A:F,5)</f>
        <v>40000</v>
      </c>
      <c r="I1042" t="str">
        <f>VLOOKUP(C1042,Магазин!A:C,3)</f>
        <v>просп. Мира, 45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VLOOKUP(D1043,Товар!A:F,3)</f>
        <v>Печенье овсяное классическое</v>
      </c>
      <c r="H1043">
        <f>E1043*VLOOKUP(D1043,Товар!A:F,5)</f>
        <v>60000</v>
      </c>
      <c r="I1043" t="str">
        <f>VLOOKUP(C1043,Магазин!A:C,3)</f>
        <v>просп. Мира, 45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VLOOKUP(D1044,Товар!A:F,3)</f>
        <v>Печенье овсяное с изюмом</v>
      </c>
      <c r="H1044">
        <f>E1044*VLOOKUP(D1044,Товар!A:F,5)</f>
        <v>60000</v>
      </c>
      <c r="I1044" t="str">
        <f>VLOOKUP(C1044,Магазин!A:C,3)</f>
        <v>просп. Мира, 45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VLOOKUP(D1045,Товар!A:F,3)</f>
        <v>Печенье овсяное с шоколадом</v>
      </c>
      <c r="H1045">
        <f>E1045*VLOOKUP(D1045,Товар!A:F,5)</f>
        <v>60000</v>
      </c>
      <c r="I1045" t="str">
        <f>VLOOKUP(C1045,Магазин!A:C,3)</f>
        <v>просп. Мира, 45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VLOOKUP(D1046,Товар!A:F,3)</f>
        <v>Печенье постное</v>
      </c>
      <c r="H1046">
        <f>E1046*VLOOKUP(D1046,Товар!A:F,5)</f>
        <v>50000</v>
      </c>
      <c r="I1046" t="str">
        <f>VLOOKUP(C1046,Магазин!A:C,3)</f>
        <v>просп. Мира, 45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VLOOKUP(D1047,Товар!A:F,3)</f>
        <v>Печенье с клубничной начинкой</v>
      </c>
      <c r="H1047">
        <f>E1047*VLOOKUP(D1047,Товар!A:F,5)</f>
        <v>50000</v>
      </c>
      <c r="I1047" t="str">
        <f>VLOOKUP(C1047,Магазин!A:C,3)</f>
        <v>просп. Мира, 45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VLOOKUP(D1048,Товар!A:F,3)</f>
        <v>Печенье с лимонной начинкой</v>
      </c>
      <c r="H1048">
        <f>E1048*VLOOKUP(D1048,Товар!A:F,5)</f>
        <v>50000</v>
      </c>
      <c r="I1048" t="str">
        <f>VLOOKUP(C1048,Магазин!A:C,3)</f>
        <v>просп. Мира, 45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VLOOKUP(D1049,Товар!A:F,3)</f>
        <v>Печенье с маковой начинкой</v>
      </c>
      <c r="H1049">
        <f>E1049*VLOOKUP(D1049,Товар!A:F,5)</f>
        <v>40000</v>
      </c>
      <c r="I1049" t="str">
        <f>VLOOKUP(C1049,Магазин!A:C,3)</f>
        <v>просп. Мира, 45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VLOOKUP(D1050,Товар!A:F,3)</f>
        <v>Печенье сахарное для тирамису</v>
      </c>
      <c r="H1050">
        <f>E1050*VLOOKUP(D1050,Товар!A:F,5)</f>
        <v>80000</v>
      </c>
      <c r="I1050" t="str">
        <f>VLOOKUP(C1050,Магазин!A:C,3)</f>
        <v>просп. Мира, 45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VLOOKUP(D1051,Товар!A:F,3)</f>
        <v>Печенье сдобное апельсин</v>
      </c>
      <c r="H1051">
        <f>E1051*VLOOKUP(D1051,Товар!A:F,5)</f>
        <v>60000</v>
      </c>
      <c r="I1051" t="str">
        <f>VLOOKUP(C1051,Магазин!A:C,3)</f>
        <v>просп. Мира, 45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VLOOKUP(D1052,Товар!A:F,3)</f>
        <v>Печенье сдобное вишня</v>
      </c>
      <c r="H1052">
        <f>E1052*VLOOKUP(D1052,Товар!A:F,5)</f>
        <v>60000</v>
      </c>
      <c r="I1052" t="str">
        <f>VLOOKUP(C1052,Магазин!A:C,3)</f>
        <v>просп. Мира, 45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VLOOKUP(D1053,Товар!A:F,3)</f>
        <v>Пряник большой сувенирный</v>
      </c>
      <c r="H1053">
        <f>E1053*VLOOKUP(D1053,Товар!A:F,5)</f>
        <v>200</v>
      </c>
      <c r="I1053" t="str">
        <f>VLOOKUP(C1053,Магазин!A:C,3)</f>
        <v>просп. Мира, 45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VLOOKUP(D1054,Товар!A:F,3)</f>
        <v>Пряник тульский с начинкой</v>
      </c>
      <c r="H1054">
        <f>E1054*VLOOKUP(D1054,Товар!A:F,5)</f>
        <v>200</v>
      </c>
      <c r="I1054" t="str">
        <f>VLOOKUP(C1054,Магазин!A:C,3)</f>
        <v>просп. Мира, 45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VLOOKUP(D1055,Товар!A:F,3)</f>
        <v>Пряники имбирные</v>
      </c>
      <c r="H1055">
        <f>E1055*VLOOKUP(D1055,Товар!A:F,5)</f>
        <v>100000</v>
      </c>
      <c r="I1055" t="str">
        <f>VLOOKUP(C1055,Магазин!A:C,3)</f>
        <v>просп. Мира, 45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VLOOKUP(D1056,Товар!A:F,3)</f>
        <v>Пряники мятные</v>
      </c>
      <c r="H1056">
        <f>E1056*VLOOKUP(D1056,Товар!A:F,5)</f>
        <v>100000</v>
      </c>
      <c r="I1056" t="str">
        <f>VLOOKUP(C1056,Магазин!A:C,3)</f>
        <v>просп. Мира, 45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VLOOKUP(D1057,Товар!A:F,3)</f>
        <v>Пряники шоколадные</v>
      </c>
      <c r="H1057">
        <f>E1057*VLOOKUP(D1057,Товар!A:F,5)</f>
        <v>100000</v>
      </c>
      <c r="I1057" t="str">
        <f>VLOOKUP(C1057,Магазин!A:C,3)</f>
        <v>просп. Мира, 45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VLOOKUP(D1058,Товар!A:F,3)</f>
        <v>Галеты для завтрака</v>
      </c>
      <c r="H1058">
        <f>E1058*VLOOKUP(D1058,Товар!A:F,5)</f>
        <v>40000</v>
      </c>
      <c r="I1058" t="str">
        <f>VLOOKUP(C1058,Магазин!A:C,3)</f>
        <v>ул. Фрунзе, 9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VLOOKUP(D1059,Товар!A:F,3)</f>
        <v>Крекеры воздушные</v>
      </c>
      <c r="H1059">
        <f>E1059*VLOOKUP(D1059,Товар!A:F,5)</f>
        <v>40000</v>
      </c>
      <c r="I1059" t="str">
        <f>VLOOKUP(C1059,Магазин!A:C,3)</f>
        <v>ул. Фрунзе, 9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VLOOKUP(D1060,Товар!A:F,3)</f>
        <v>Крекеры соленые</v>
      </c>
      <c r="H1060">
        <f>E1060*VLOOKUP(D1060,Товар!A:F,5)</f>
        <v>50000</v>
      </c>
      <c r="I1060" t="str">
        <f>VLOOKUP(C1060,Магазин!A:C,3)</f>
        <v>ул. Фрунзе, 9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VLOOKUP(D1061,Товар!A:F,3)</f>
        <v>Крендель с корицей</v>
      </c>
      <c r="H1061">
        <f>E1061*VLOOKUP(D1061,Товар!A:F,5)</f>
        <v>40000</v>
      </c>
      <c r="I1061" t="str">
        <f>VLOOKUP(C1061,Магазин!A:C,3)</f>
        <v>ул. Фрунзе, 9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VLOOKUP(D1062,Товар!A:F,3)</f>
        <v>Крендельки с солью</v>
      </c>
      <c r="H1062">
        <f>E1062*VLOOKUP(D1062,Товар!A:F,5)</f>
        <v>20000</v>
      </c>
      <c r="I1062" t="str">
        <f>VLOOKUP(C1062,Магазин!A:C,3)</f>
        <v>ул. Фрунзе, 9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VLOOKUP(D1063,Товар!A:F,3)</f>
        <v>Орешки с вареной сгущенкой</v>
      </c>
      <c r="H1063">
        <f>E1063*VLOOKUP(D1063,Товар!A:F,5)</f>
        <v>100000</v>
      </c>
      <c r="I1063" t="str">
        <f>VLOOKUP(C1063,Магазин!A:C,3)</f>
        <v>ул. Фрунзе, 9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VLOOKUP(D1064,Товар!A:F,3)</f>
        <v>Печенье "Юбилейное"</v>
      </c>
      <c r="H1064">
        <f>E1064*VLOOKUP(D1064,Товар!A:F,5)</f>
        <v>24000</v>
      </c>
      <c r="I1064" t="str">
        <f>VLOOKUP(C1064,Магазин!A:C,3)</f>
        <v>ул. Фрунзе, 9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VLOOKUP(D1065,Товар!A:F,3)</f>
        <v>Печенье кокосовое</v>
      </c>
      <c r="H1065">
        <f>E1065*VLOOKUP(D1065,Товар!A:F,5)</f>
        <v>40000</v>
      </c>
      <c r="I1065" t="str">
        <f>VLOOKUP(C1065,Магазин!A:C,3)</f>
        <v>ул. Фрунзе, 9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VLOOKUP(D1066,Товар!A:F,3)</f>
        <v>Печенье миндальное</v>
      </c>
      <c r="H1066">
        <f>E1066*VLOOKUP(D1066,Товар!A:F,5)</f>
        <v>40000</v>
      </c>
      <c r="I1066" t="str">
        <f>VLOOKUP(C1066,Магазин!A:C,3)</f>
        <v>ул. Фрунзе, 9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VLOOKUP(D1067,Товар!A:F,3)</f>
        <v>Печенье овсяное классическое</v>
      </c>
      <c r="H1067">
        <f>E1067*VLOOKUP(D1067,Товар!A:F,5)</f>
        <v>60000</v>
      </c>
      <c r="I1067" t="str">
        <f>VLOOKUP(C1067,Магазин!A:C,3)</f>
        <v>ул. Фрунзе, 9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VLOOKUP(D1068,Товар!A:F,3)</f>
        <v>Печенье овсяное с изюмом</v>
      </c>
      <c r="H1068">
        <f>E1068*VLOOKUP(D1068,Товар!A:F,5)</f>
        <v>60000</v>
      </c>
      <c r="I1068" t="str">
        <f>VLOOKUP(C1068,Магазин!A:C,3)</f>
        <v>ул. Фрунзе, 9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VLOOKUP(D1069,Товар!A:F,3)</f>
        <v>Печенье овсяное с шоколадом</v>
      </c>
      <c r="H1069">
        <f>E1069*VLOOKUP(D1069,Товар!A:F,5)</f>
        <v>60000</v>
      </c>
      <c r="I1069" t="str">
        <f>VLOOKUP(C1069,Магазин!A:C,3)</f>
        <v>ул. Фрунзе, 9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VLOOKUP(D1070,Товар!A:F,3)</f>
        <v>Печенье постное</v>
      </c>
      <c r="H1070">
        <f>E1070*VLOOKUP(D1070,Товар!A:F,5)</f>
        <v>50000</v>
      </c>
      <c r="I1070" t="str">
        <f>VLOOKUP(C1070,Магазин!A:C,3)</f>
        <v>ул. Фрунзе, 9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VLOOKUP(D1071,Товар!A:F,3)</f>
        <v>Печенье с клубничной начинкой</v>
      </c>
      <c r="H1071">
        <f>E1071*VLOOKUP(D1071,Товар!A:F,5)</f>
        <v>50000</v>
      </c>
      <c r="I1071" t="str">
        <f>VLOOKUP(C1071,Магазин!A:C,3)</f>
        <v>ул. Фрунзе, 9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VLOOKUP(D1072,Товар!A:F,3)</f>
        <v>Печенье с лимонной начинкой</v>
      </c>
      <c r="H1072">
        <f>E1072*VLOOKUP(D1072,Товар!A:F,5)</f>
        <v>50000</v>
      </c>
      <c r="I1072" t="str">
        <f>VLOOKUP(C1072,Магазин!A:C,3)</f>
        <v>ул. Фрунзе, 9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VLOOKUP(D1073,Товар!A:F,3)</f>
        <v>Печенье с маковой начинкой</v>
      </c>
      <c r="H1073">
        <f>E1073*VLOOKUP(D1073,Товар!A:F,5)</f>
        <v>40000</v>
      </c>
      <c r="I1073" t="str">
        <f>VLOOKUP(C1073,Магазин!A:C,3)</f>
        <v>ул. Фрунзе, 9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VLOOKUP(D1074,Товар!A:F,3)</f>
        <v>Печенье сахарное для тирамису</v>
      </c>
      <c r="H1074">
        <f>E1074*VLOOKUP(D1074,Товар!A:F,5)</f>
        <v>80000</v>
      </c>
      <c r="I1074" t="str">
        <f>VLOOKUP(C1074,Магазин!A:C,3)</f>
        <v>ул. Фрунзе, 9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VLOOKUP(D1075,Товар!A:F,3)</f>
        <v>Печенье сдобное апельсин</v>
      </c>
      <c r="H1075">
        <f>E1075*VLOOKUP(D1075,Товар!A:F,5)</f>
        <v>60000</v>
      </c>
      <c r="I1075" t="str">
        <f>VLOOKUP(C1075,Магазин!A:C,3)</f>
        <v>ул. Фрунзе, 9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VLOOKUP(D1076,Товар!A:F,3)</f>
        <v>Печенье сдобное вишня</v>
      </c>
      <c r="H1076">
        <f>E1076*VLOOKUP(D1076,Товар!A:F,5)</f>
        <v>60000</v>
      </c>
      <c r="I1076" t="str">
        <f>VLOOKUP(C1076,Магазин!A:C,3)</f>
        <v>ул. Фрунзе, 9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VLOOKUP(D1077,Товар!A:F,3)</f>
        <v>Пряник большой сувенирный</v>
      </c>
      <c r="H1077">
        <f>E1077*VLOOKUP(D1077,Товар!A:F,5)</f>
        <v>200</v>
      </c>
      <c r="I1077" t="str">
        <f>VLOOKUP(C1077,Магазин!A:C,3)</f>
        <v>ул. Фрунзе, 9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VLOOKUP(D1078,Товар!A:F,3)</f>
        <v>Пряник тульский с начинкой</v>
      </c>
      <c r="H1078">
        <f>E1078*VLOOKUP(D1078,Товар!A:F,5)</f>
        <v>200</v>
      </c>
      <c r="I1078" t="str">
        <f>VLOOKUP(C1078,Магазин!A:C,3)</f>
        <v>ул. Фрунзе, 9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VLOOKUP(D1079,Товар!A:F,3)</f>
        <v>Пряники имбирные</v>
      </c>
      <c r="H1079">
        <f>E1079*VLOOKUP(D1079,Товар!A:F,5)</f>
        <v>100000</v>
      </c>
      <c r="I1079" t="str">
        <f>VLOOKUP(C1079,Магазин!A:C,3)</f>
        <v>ул. Фрунзе, 9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VLOOKUP(D1080,Товар!A:F,3)</f>
        <v>Пряники мятные</v>
      </c>
      <c r="H1080">
        <f>E1080*VLOOKUP(D1080,Товар!A:F,5)</f>
        <v>100000</v>
      </c>
      <c r="I1080" t="str">
        <f>VLOOKUP(C1080,Магазин!A:C,3)</f>
        <v>ул. Фрунзе, 9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VLOOKUP(D1081,Товар!A:F,3)</f>
        <v>Пряники шоколадные</v>
      </c>
      <c r="H1081">
        <f>E1081*VLOOKUP(D1081,Товар!A:F,5)</f>
        <v>100000</v>
      </c>
      <c r="I1081" t="str">
        <f>VLOOKUP(C1081,Магазин!A:C,3)</f>
        <v>ул. Фрунзе, 9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VLOOKUP(D1082,Товар!A:F,3)</f>
        <v>Батончик соевый</v>
      </c>
      <c r="H1082">
        <f>E1082*VLOOKUP(D1082,Товар!A:F,5)</f>
        <v>45000</v>
      </c>
      <c r="I1082" t="str">
        <f>VLOOKUP(C1082,Магазин!A:C,3)</f>
        <v>просп. Мира, 45</v>
      </c>
    </row>
    <row r="1083" spans="1:9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VLOOKUP(D1083,Товар!A:F,3)</f>
        <v>Заяц шоколадный большой</v>
      </c>
      <c r="H1083">
        <f>E1083*VLOOKUP(D1083,Товар!A:F,5)</f>
        <v>142</v>
      </c>
      <c r="I1083" t="str">
        <f>VLOOKUP(C1083,Магазин!A:C,3)</f>
        <v>просп. Мира, 45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VLOOKUP(D1084,Товар!A:F,3)</f>
        <v>Заяц шоколадный малый</v>
      </c>
      <c r="H1084">
        <f>E1084*VLOOKUP(D1084,Товар!A:F,5)</f>
        <v>936</v>
      </c>
      <c r="I1084" t="str">
        <f>VLOOKUP(C1084,Магазин!A:C,3)</f>
        <v>просп. Мира, 45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VLOOKUP(D1085,Товар!A:F,3)</f>
        <v>Зефир в шоколаде</v>
      </c>
      <c r="H1085">
        <f>E1085*VLOOKUP(D1085,Товар!A:F,5)</f>
        <v>36000</v>
      </c>
      <c r="I1085" t="str">
        <f>VLOOKUP(C1085,Магазин!A:C,3)</f>
        <v>просп. Мира, 45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VLOOKUP(D1086,Товар!A:F,3)</f>
        <v>Зефир ванильный</v>
      </c>
      <c r="H1086">
        <f>E1086*VLOOKUP(D1086,Товар!A:F,5)</f>
        <v>142400</v>
      </c>
      <c r="I1086" t="str">
        <f>VLOOKUP(C1086,Магазин!A:C,3)</f>
        <v>просп. Мира, 45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VLOOKUP(D1087,Товар!A:F,3)</f>
        <v>Зефир воздушный</v>
      </c>
      <c r="H1087">
        <f>E1087*VLOOKUP(D1087,Товар!A:F,5)</f>
        <v>84500</v>
      </c>
      <c r="I1087" t="str">
        <f>VLOOKUP(C1087,Магазин!A:C,3)</f>
        <v>просп. Мира, 45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VLOOKUP(D1088,Товар!A:F,3)</f>
        <v>Зефир лимонный</v>
      </c>
      <c r="H1088">
        <f>E1088*VLOOKUP(D1088,Товар!A:F,5)</f>
        <v>196000</v>
      </c>
      <c r="I1088" t="str">
        <f>VLOOKUP(C1088,Магазин!A:C,3)</f>
        <v>просп. Мира, 45</v>
      </c>
    </row>
    <row r="1089" spans="1:9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VLOOKUP(D1089,Товар!A:F,3)</f>
        <v>Карамель "Барбарис"</v>
      </c>
      <c r="H1089">
        <f>E1089*VLOOKUP(D1089,Товар!A:F,5)</f>
        <v>30750</v>
      </c>
      <c r="I1089" t="str">
        <f>VLOOKUP(C1089,Магазин!A:C,3)</f>
        <v>просп. Мира, 45</v>
      </c>
    </row>
    <row r="1090" spans="1:9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VLOOKUP(D1090,Товар!A:F,3)</f>
        <v>Карамель "Взлетная"</v>
      </c>
      <c r="H1090">
        <f>E1090*VLOOKUP(D1090,Товар!A:F,5)</f>
        <v>55500</v>
      </c>
      <c r="I1090" t="str">
        <f>VLOOKUP(C1090,Магазин!A:C,3)</f>
        <v>просп. Мира, 45</v>
      </c>
    </row>
    <row r="1091" spans="1:9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VLOOKUP(D1091,Товар!A:F,3)</f>
        <v>Карамель "Раковая шейка"</v>
      </c>
      <c r="H1091">
        <f>E1091*VLOOKUP(D1091,Товар!A:F,5)</f>
        <v>158000</v>
      </c>
      <c r="I1091" t="str">
        <f>VLOOKUP(C1091,Магазин!A:C,3)</f>
        <v>просп. Мира, 45</v>
      </c>
    </row>
    <row r="1092" spans="1:9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VLOOKUP(D1092,Товар!A:F,3)</f>
        <v>Карамель клубничная</v>
      </c>
      <c r="H1092">
        <f>E1092*VLOOKUP(D1092,Товар!A:F,5)</f>
        <v>87500</v>
      </c>
      <c r="I1092" t="str">
        <f>VLOOKUP(C1092,Магазин!A:C,3)</f>
        <v>просп. Мира, 45</v>
      </c>
    </row>
    <row r="1093" spans="1:9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VLOOKUP(D1093,Товар!A:F,3)</f>
        <v>Карамель лимонная</v>
      </c>
      <c r="H1093">
        <f>E1093*VLOOKUP(D1093,Товар!A:F,5)</f>
        <v>28500</v>
      </c>
      <c r="I1093" t="str">
        <f>VLOOKUP(C1093,Магазин!A:C,3)</f>
        <v>просп. Мира, 45</v>
      </c>
    </row>
    <row r="1094" spans="1:9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VLOOKUP(D1094,Товар!A:F,3)</f>
        <v>Карамель мятная</v>
      </c>
      <c r="H1094">
        <f>E1094*VLOOKUP(D1094,Товар!A:F,5)</f>
        <v>69500</v>
      </c>
      <c r="I1094" t="str">
        <f>VLOOKUP(C1094,Магазин!A:C,3)</f>
        <v>просп. Мира, 45</v>
      </c>
    </row>
    <row r="1095" spans="1:9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VLOOKUP(D1095,Товар!A:F,3)</f>
        <v>Клюква в сахаре</v>
      </c>
      <c r="H1095">
        <f>E1095*VLOOKUP(D1095,Товар!A:F,5)</f>
        <v>42300</v>
      </c>
      <c r="I1095" t="str">
        <f>VLOOKUP(C1095,Магазин!A:C,3)</f>
        <v>просп. Мира, 45</v>
      </c>
    </row>
    <row r="1096" spans="1:9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VLOOKUP(D1096,Товар!A:F,3)</f>
        <v>Курага в шоколаде</v>
      </c>
      <c r="H1096">
        <f>E1096*VLOOKUP(D1096,Товар!A:F,5)</f>
        <v>30500</v>
      </c>
      <c r="I1096" t="str">
        <f>VLOOKUP(C1096,Магазин!A:C,3)</f>
        <v>просп. Мира, 45</v>
      </c>
    </row>
    <row r="1097" spans="1:9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VLOOKUP(D1097,Товар!A:F,3)</f>
        <v>Леденец "Петушок"</v>
      </c>
      <c r="H1097">
        <f>E1097*VLOOKUP(D1097,Товар!A:F,5)</f>
        <v>123</v>
      </c>
      <c r="I1097" t="str">
        <f>VLOOKUP(C1097,Магазин!A:C,3)</f>
        <v>просп. Мира, 45</v>
      </c>
    </row>
    <row r="1098" spans="1:9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VLOOKUP(D1098,Товар!A:F,3)</f>
        <v>Леденцы фруктовые драже</v>
      </c>
      <c r="H1098">
        <f>E1098*VLOOKUP(D1098,Товар!A:F,5)</f>
        <v>23700</v>
      </c>
      <c r="I1098" t="str">
        <f>VLOOKUP(C1098,Магазин!A:C,3)</f>
        <v>просп. Мира, 45</v>
      </c>
    </row>
    <row r="1099" spans="1:9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VLOOKUP(D1099,Товар!A:F,3)</f>
        <v>Мармелад в шоколаде</v>
      </c>
      <c r="H1099">
        <f>E1099*VLOOKUP(D1099,Товар!A:F,5)</f>
        <v>21900</v>
      </c>
      <c r="I1099" t="str">
        <f>VLOOKUP(C1099,Магазин!A:C,3)</f>
        <v>просп. Мира, 45</v>
      </c>
    </row>
    <row r="1100" spans="1:9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VLOOKUP(D1100,Товар!A:F,3)</f>
        <v>Мармелад желейный фигурки</v>
      </c>
      <c r="H1100">
        <f>E1100*VLOOKUP(D1100,Товар!A:F,5)</f>
        <v>102900</v>
      </c>
      <c r="I1100" t="str">
        <f>VLOOKUP(C1100,Магазин!A:C,3)</f>
        <v>просп. Мира, 45</v>
      </c>
    </row>
    <row r="1101" spans="1:9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VLOOKUP(D1101,Товар!A:F,3)</f>
        <v>Мармелад лимонный</v>
      </c>
      <c r="H1101">
        <f>E1101*VLOOKUP(D1101,Товар!A:F,5)</f>
        <v>84500</v>
      </c>
      <c r="I1101" t="str">
        <f>VLOOKUP(C1101,Магазин!A:C,3)</f>
        <v>просп. Мира, 45</v>
      </c>
    </row>
    <row r="1102" spans="1:9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VLOOKUP(D1102,Товар!A:F,3)</f>
        <v>Мармелад сливовый</v>
      </c>
      <c r="H1102">
        <f>E1102*VLOOKUP(D1102,Товар!A:F,5)</f>
        <v>99500</v>
      </c>
      <c r="I1102" t="str">
        <f>VLOOKUP(C1102,Магазин!A:C,3)</f>
        <v>просп. Мира, 45</v>
      </c>
    </row>
    <row r="1103" spans="1:9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VLOOKUP(D1103,Товар!A:F,3)</f>
        <v>Мармелад фруктовый</v>
      </c>
      <c r="H1103">
        <f>E1103*VLOOKUP(D1103,Товар!A:F,5)</f>
        <v>88200</v>
      </c>
      <c r="I1103" t="str">
        <f>VLOOKUP(C1103,Магазин!A:C,3)</f>
        <v>просп. Мира, 45</v>
      </c>
    </row>
    <row r="1104" spans="1:9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VLOOKUP(D1104,Товар!A:F,3)</f>
        <v>Мармелад яблочный</v>
      </c>
      <c r="H1104">
        <f>E1104*VLOOKUP(D1104,Товар!A:F,5)</f>
        <v>138000</v>
      </c>
      <c r="I1104" t="str">
        <f>VLOOKUP(C1104,Магазин!A:C,3)</f>
        <v>просп. Мира, 45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VLOOKUP(D1105,Товар!A:F,3)</f>
        <v>Набор конфет "Новогодний"</v>
      </c>
      <c r="H1105">
        <f>E1105*VLOOKUP(D1105,Товар!A:F,5)</f>
        <v>25800</v>
      </c>
      <c r="I1105" t="str">
        <f>VLOOKUP(C1105,Магазин!A:C,3)</f>
        <v>просп. Мира, 45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VLOOKUP(D1106,Товар!A:F,3)</f>
        <v>Пастила ванильная</v>
      </c>
      <c r="H1106">
        <f>E1106*VLOOKUP(D1106,Товар!A:F,5)</f>
        <v>47750</v>
      </c>
      <c r="I1106" t="str">
        <f>VLOOKUP(C1106,Магазин!A:C,3)</f>
        <v>просп. Мира, 45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VLOOKUP(D1107,Товар!A:F,3)</f>
        <v>Пастила с клюквенным соком</v>
      </c>
      <c r="H1107">
        <f>E1107*VLOOKUP(D1107,Товар!A:F,5)</f>
        <v>46500</v>
      </c>
      <c r="I1107" t="str">
        <f>VLOOKUP(C1107,Магазин!A:C,3)</f>
        <v>просп. Мира, 45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VLOOKUP(D1108,Товар!A:F,3)</f>
        <v>Сладкая плитка соевая</v>
      </c>
      <c r="H1108">
        <f>E1108*VLOOKUP(D1108,Товар!A:F,5)</f>
        <v>14300</v>
      </c>
      <c r="I1108" t="str">
        <f>VLOOKUP(C1108,Магазин!A:C,3)</f>
        <v>просп. Мира, 45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VLOOKUP(D1109,Товар!A:F,3)</f>
        <v>Суфле в шоколаде</v>
      </c>
      <c r="H1109">
        <f>E1109*VLOOKUP(D1109,Товар!A:F,5)</f>
        <v>44500</v>
      </c>
      <c r="I1109" t="str">
        <f>VLOOKUP(C1109,Магазин!A:C,3)</f>
        <v>просп. Мира, 45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VLOOKUP(D1110,Товар!A:F,3)</f>
        <v>Чернослив в шоколаде</v>
      </c>
      <c r="H1110">
        <f>E1110*VLOOKUP(D1110,Товар!A:F,5)</f>
        <v>36500</v>
      </c>
      <c r="I1110" t="str">
        <f>VLOOKUP(C1110,Магазин!A:C,3)</f>
        <v>просп. Мира, 45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VLOOKUP(D1111,Товар!A:F,3)</f>
        <v>Шоколад молочный</v>
      </c>
      <c r="H1111">
        <f>E1111*VLOOKUP(D1111,Товар!A:F,5)</f>
        <v>12800</v>
      </c>
      <c r="I1111" t="str">
        <f>VLOOKUP(C1111,Магазин!A:C,3)</f>
        <v>просп. Мира, 45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VLOOKUP(D1112,Товар!A:F,3)</f>
        <v>Шоколад с изюмом</v>
      </c>
      <c r="H1112">
        <f>E1112*VLOOKUP(D1112,Товар!A:F,5)</f>
        <v>15280</v>
      </c>
      <c r="I1112" t="str">
        <f>VLOOKUP(C1112,Магазин!A:C,3)</f>
        <v>просп. Мира, 45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VLOOKUP(D1113,Товар!A:F,3)</f>
        <v>Шоколад с орехом</v>
      </c>
      <c r="H1113">
        <f>E1113*VLOOKUP(D1113,Товар!A:F,5)</f>
        <v>16500</v>
      </c>
      <c r="I1113" t="str">
        <f>VLOOKUP(C1113,Магазин!A:C,3)</f>
        <v>просп. Мира, 45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VLOOKUP(D1114,Товар!A:F,3)</f>
        <v>Шоколад темный</v>
      </c>
      <c r="H1114">
        <f>E1114*VLOOKUP(D1114,Товар!A:F,5)</f>
        <v>16700</v>
      </c>
      <c r="I1114" t="str">
        <f>VLOOKUP(C1114,Магазин!A:C,3)</f>
        <v>просп. Мира, 45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VLOOKUP(D1115,Товар!A:F,3)</f>
        <v>Шоколадные конфеты "Белочка"</v>
      </c>
      <c r="H1115">
        <f>E1115*VLOOKUP(D1115,Товар!A:F,5)</f>
        <v>26400</v>
      </c>
      <c r="I1115" t="str">
        <f>VLOOKUP(C1115,Магазин!A:C,3)</f>
        <v>просп. Мира, 45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VLOOKUP(D1116,Товар!A:F,3)</f>
        <v>Шоколадные конфеты "Грильяж"</v>
      </c>
      <c r="H1116">
        <f>E1116*VLOOKUP(D1116,Товар!A:F,5)</f>
        <v>31500</v>
      </c>
      <c r="I1116" t="str">
        <f>VLOOKUP(C1116,Магазин!A:C,3)</f>
        <v>просп. Мира, 45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VLOOKUP(D1117,Товар!A:F,3)</f>
        <v>Шоколадные конфеты ассорти</v>
      </c>
      <c r="H1117">
        <f>E1117*VLOOKUP(D1117,Товар!A:F,5)</f>
        <v>45600</v>
      </c>
      <c r="I1117" t="str">
        <f>VLOOKUP(C1117,Магазин!A:C,3)</f>
        <v>просп. Мира, 45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VLOOKUP(D1118,Товар!A:F,3)</f>
        <v>Батончик соевый</v>
      </c>
      <c r="H1118">
        <f>E1118*VLOOKUP(D1118,Товар!A:F,5)</f>
        <v>48000</v>
      </c>
      <c r="I1118" t="str">
        <f>VLOOKUP(C1118,Магазин!A:C,3)</f>
        <v>Лесная, 7</v>
      </c>
    </row>
    <row r="1119" spans="1:9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VLOOKUP(D1119,Товар!A:F,3)</f>
        <v>Заяц шоколадный большой</v>
      </c>
      <c r="H1119">
        <f>E1119*VLOOKUP(D1119,Товар!A:F,5)</f>
        <v>145</v>
      </c>
      <c r="I1119" t="str">
        <f>VLOOKUP(C1119,Магазин!A:C,3)</f>
        <v>Лесная, 7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VLOOKUP(D1120,Товар!A:F,3)</f>
        <v>Заяц шоколадный малый</v>
      </c>
      <c r="H1120">
        <f>E1120*VLOOKUP(D1120,Товар!A:F,5)</f>
        <v>978</v>
      </c>
      <c r="I1120" t="str">
        <f>VLOOKUP(C1120,Магазин!A:C,3)</f>
        <v>Лесная, 7</v>
      </c>
    </row>
    <row r="1121" spans="1:9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VLOOKUP(D1121,Товар!A:F,3)</f>
        <v>Зефир в шоколаде</v>
      </c>
      <c r="H1121">
        <f>E1121*VLOOKUP(D1121,Товар!A:F,5)</f>
        <v>32000</v>
      </c>
      <c r="I1121" t="str">
        <f>VLOOKUP(C1121,Магазин!A:C,3)</f>
        <v>Лесная, 7</v>
      </c>
    </row>
    <row r="1122" spans="1:9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VLOOKUP(D1122,Товар!A:F,3)</f>
        <v>Зефир ванильный</v>
      </c>
      <c r="H1122">
        <f>E1122*VLOOKUP(D1122,Товар!A:F,5)</f>
        <v>116000</v>
      </c>
      <c r="I1122" t="str">
        <f>VLOOKUP(C1122,Магазин!A:C,3)</f>
        <v>Лесная, 7</v>
      </c>
    </row>
    <row r="1123" spans="1:9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VLOOKUP(D1123,Товар!A:F,3)</f>
        <v>Зефир воздушный</v>
      </c>
      <c r="H1123">
        <f>E1123*VLOOKUP(D1123,Товар!A:F,5)</f>
        <v>69000</v>
      </c>
      <c r="I1123" t="str">
        <f>VLOOKUP(C1123,Магазин!A:C,3)</f>
        <v>Лесная, 7</v>
      </c>
    </row>
    <row r="1124" spans="1:9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VLOOKUP(D1124,Товар!A:F,3)</f>
        <v>Зефир лимонный</v>
      </c>
      <c r="H1124">
        <f>E1124*VLOOKUP(D1124,Товар!A:F,5)</f>
        <v>164000</v>
      </c>
      <c r="I1124" t="str">
        <f>VLOOKUP(C1124,Магазин!A:C,3)</f>
        <v>Лесная, 7</v>
      </c>
    </row>
    <row r="1125" spans="1:9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VLOOKUP(D1125,Товар!A:F,3)</f>
        <v>Карамель "Барбарис"</v>
      </c>
      <c r="H1125">
        <f>E1125*VLOOKUP(D1125,Товар!A:F,5)</f>
        <v>44000</v>
      </c>
      <c r="I1125" t="str">
        <f>VLOOKUP(C1125,Магазин!A:C,3)</f>
        <v>Лесная, 7</v>
      </c>
    </row>
    <row r="1126" spans="1:9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VLOOKUP(D1126,Товар!A:F,3)</f>
        <v>Карамель "Взлетная"</v>
      </c>
      <c r="H1126">
        <f>E1126*VLOOKUP(D1126,Товар!A:F,5)</f>
        <v>64000</v>
      </c>
      <c r="I1126" t="str">
        <f>VLOOKUP(C1126,Магазин!A:C,3)</f>
        <v>Лесная, 7</v>
      </c>
    </row>
    <row r="1127" spans="1:9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VLOOKUP(D1127,Товар!A:F,3)</f>
        <v>Карамель "Раковая шейка"</v>
      </c>
      <c r="H1127">
        <f>E1127*VLOOKUP(D1127,Товар!A:F,5)</f>
        <v>146000</v>
      </c>
      <c r="I1127" t="str">
        <f>VLOOKUP(C1127,Магазин!A:C,3)</f>
        <v>Лесная, 7</v>
      </c>
    </row>
    <row r="1128" spans="1:9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VLOOKUP(D1128,Товар!A:F,3)</f>
        <v>Карамель клубничная</v>
      </c>
      <c r="H1128">
        <f>E1128*VLOOKUP(D1128,Товар!A:F,5)</f>
        <v>86500</v>
      </c>
      <c r="I1128" t="str">
        <f>VLOOKUP(C1128,Магазин!A:C,3)</f>
        <v>Лесная, 7</v>
      </c>
    </row>
    <row r="1129" spans="1:9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VLOOKUP(D1129,Товар!A:F,3)</f>
        <v>Карамель лимонная</v>
      </c>
      <c r="H1129">
        <f>E1129*VLOOKUP(D1129,Товар!A:F,5)</f>
        <v>45000</v>
      </c>
      <c r="I1129" t="str">
        <f>VLOOKUP(C1129,Магазин!A:C,3)</f>
        <v>Лесная, 7</v>
      </c>
    </row>
    <row r="1130" spans="1:9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VLOOKUP(D1130,Товар!A:F,3)</f>
        <v>Карамель мятная</v>
      </c>
      <c r="H1130">
        <f>E1130*VLOOKUP(D1130,Товар!A:F,5)</f>
        <v>71000</v>
      </c>
      <c r="I1130" t="str">
        <f>VLOOKUP(C1130,Магазин!A:C,3)</f>
        <v>Лесная, 7</v>
      </c>
    </row>
    <row r="1131" spans="1:9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VLOOKUP(D1131,Товар!A:F,3)</f>
        <v>Клюква в сахаре</v>
      </c>
      <c r="H1131">
        <f>E1131*VLOOKUP(D1131,Товар!A:F,5)</f>
        <v>46800</v>
      </c>
      <c r="I1131" t="str">
        <f>VLOOKUP(C1131,Магазин!A:C,3)</f>
        <v>Лесная, 7</v>
      </c>
    </row>
    <row r="1132" spans="1:9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VLOOKUP(D1132,Товар!A:F,3)</f>
        <v>Курага в шоколаде</v>
      </c>
      <c r="H1132">
        <f>E1132*VLOOKUP(D1132,Товар!A:F,5)</f>
        <v>36000</v>
      </c>
      <c r="I1132" t="str">
        <f>VLOOKUP(C1132,Магазин!A:C,3)</f>
        <v>Лесная, 7</v>
      </c>
    </row>
    <row r="1133" spans="1:9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VLOOKUP(D1133,Товар!A:F,3)</f>
        <v>Леденец "Петушок"</v>
      </c>
      <c r="H1133">
        <f>E1133*VLOOKUP(D1133,Товар!A:F,5)</f>
        <v>178</v>
      </c>
      <c r="I1133" t="str">
        <f>VLOOKUP(C1133,Магазин!A:C,3)</f>
        <v>Лесная, 7</v>
      </c>
    </row>
    <row r="1134" spans="1:9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VLOOKUP(D1134,Товар!A:F,3)</f>
        <v>Леденцы фруктовые драже</v>
      </c>
      <c r="H1134">
        <f>E1134*VLOOKUP(D1134,Товар!A:F,5)</f>
        <v>25350</v>
      </c>
      <c r="I1134" t="str">
        <f>VLOOKUP(C1134,Магазин!A:C,3)</f>
        <v>Лесная, 7</v>
      </c>
    </row>
    <row r="1135" spans="1:9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VLOOKUP(D1135,Товар!A:F,3)</f>
        <v>Мармелад в шоколаде</v>
      </c>
      <c r="H1135">
        <f>E1135*VLOOKUP(D1135,Товар!A:F,5)</f>
        <v>29400</v>
      </c>
      <c r="I1135" t="str">
        <f>VLOOKUP(C1135,Магазин!A:C,3)</f>
        <v>Лесная, 7</v>
      </c>
    </row>
    <row r="1136" spans="1:9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VLOOKUP(D1136,Товар!A:F,3)</f>
        <v>Мармелад желейный фигурки</v>
      </c>
      <c r="H1136">
        <f>E1136*VLOOKUP(D1136,Товар!A:F,5)</f>
        <v>86100</v>
      </c>
      <c r="I1136" t="str">
        <f>VLOOKUP(C1136,Магазин!A:C,3)</f>
        <v>Лесная, 7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VLOOKUP(D1137,Товар!A:F,3)</f>
        <v>Мармелад лимонный</v>
      </c>
      <c r="H1137">
        <f>E1137*VLOOKUP(D1137,Товар!A:F,5)</f>
        <v>55500</v>
      </c>
      <c r="I1137" t="str">
        <f>VLOOKUP(C1137,Магазин!A:C,3)</f>
        <v>Лесная, 7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VLOOKUP(D1138,Товар!A:F,3)</f>
        <v>Мармелад сливовый</v>
      </c>
      <c r="H1138">
        <f>E1138*VLOOKUP(D1138,Товар!A:F,5)</f>
        <v>79000</v>
      </c>
      <c r="I1138" t="str">
        <f>VLOOKUP(C1138,Магазин!A:C,3)</f>
        <v>Лесная, 7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VLOOKUP(D1139,Товар!A:F,3)</f>
        <v>Мармелад фруктовый</v>
      </c>
      <c r="H1139">
        <f>E1139*VLOOKUP(D1139,Товар!A:F,5)</f>
        <v>105000</v>
      </c>
      <c r="I1139" t="str">
        <f>VLOOKUP(C1139,Магазин!A:C,3)</f>
        <v>Лесная, 7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VLOOKUP(D1140,Товар!A:F,3)</f>
        <v>Мармелад яблочный</v>
      </c>
      <c r="H1140">
        <f>E1140*VLOOKUP(D1140,Товар!A:F,5)</f>
        <v>114000</v>
      </c>
      <c r="I1140" t="str">
        <f>VLOOKUP(C1140,Магазин!A:C,3)</f>
        <v>Лесная, 7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VLOOKUP(D1141,Товар!A:F,3)</f>
        <v>Набор конфет "Новогодний"</v>
      </c>
      <c r="H1141">
        <f>E1141*VLOOKUP(D1141,Товар!A:F,5)</f>
        <v>27800</v>
      </c>
      <c r="I1141" t="str">
        <f>VLOOKUP(C1141,Магазин!A:C,3)</f>
        <v>Лесная, 7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VLOOKUP(D1142,Товар!A:F,3)</f>
        <v>Пастила ванильная</v>
      </c>
      <c r="H1142">
        <f>E1142*VLOOKUP(D1142,Товар!A:F,5)</f>
        <v>35250</v>
      </c>
      <c r="I1142" t="str">
        <f>VLOOKUP(C1142,Магазин!A:C,3)</f>
        <v>Лесная, 7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VLOOKUP(D1143,Товар!A:F,3)</f>
        <v>Пастила с клюквенным соком</v>
      </c>
      <c r="H1143">
        <f>E1143*VLOOKUP(D1143,Товар!A:F,5)</f>
        <v>36600</v>
      </c>
      <c r="I1143" t="str">
        <f>VLOOKUP(C1143,Магазин!A:C,3)</f>
        <v>Лесная, 7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VLOOKUP(D1144,Товар!A:F,3)</f>
        <v>Сладкая плитка соевая</v>
      </c>
      <c r="H1144">
        <f>E1144*VLOOKUP(D1144,Товар!A:F,5)</f>
        <v>12300</v>
      </c>
      <c r="I1144" t="str">
        <f>VLOOKUP(C1144,Магазин!A:C,3)</f>
        <v>Лесная, 7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VLOOKUP(D1145,Товар!A:F,3)</f>
        <v>Суфле в шоколаде</v>
      </c>
      <c r="H1145">
        <f>E1145*VLOOKUP(D1145,Товар!A:F,5)</f>
        <v>39500</v>
      </c>
      <c r="I1145" t="str">
        <f>VLOOKUP(C1145,Магазин!A:C,3)</f>
        <v>Лесная, 7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VLOOKUP(D1146,Товар!A:F,3)</f>
        <v>Чернослив в шоколаде</v>
      </c>
      <c r="H1146">
        <f>E1146*VLOOKUP(D1146,Товар!A:F,5)</f>
        <v>36500</v>
      </c>
      <c r="I1146" t="str">
        <f>VLOOKUP(C1146,Магазин!A:C,3)</f>
        <v>Лесная, 7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VLOOKUP(D1147,Товар!A:F,3)</f>
        <v>Шоколад молочный</v>
      </c>
      <c r="H1147">
        <f>E1147*VLOOKUP(D1147,Товар!A:F,5)</f>
        <v>14700</v>
      </c>
      <c r="I1147" t="str">
        <f>VLOOKUP(C1147,Магазин!A:C,3)</f>
        <v>Лесная, 7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VLOOKUP(D1148,Товар!A:F,3)</f>
        <v>Шоколад с изюмом</v>
      </c>
      <c r="H1148">
        <f>E1148*VLOOKUP(D1148,Товар!A:F,5)</f>
        <v>13520</v>
      </c>
      <c r="I1148" t="str">
        <f>VLOOKUP(C1148,Магазин!A:C,3)</f>
        <v>Лесная, 7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VLOOKUP(D1149,Товар!A:F,3)</f>
        <v>Шоколад с орехом</v>
      </c>
      <c r="H1149">
        <f>E1149*VLOOKUP(D1149,Товар!A:F,5)</f>
        <v>19900</v>
      </c>
      <c r="I1149" t="str">
        <f>VLOOKUP(C1149,Магазин!A:C,3)</f>
        <v>Лесная, 7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VLOOKUP(D1150,Товар!A:F,3)</f>
        <v>Шоколад темный</v>
      </c>
      <c r="H1150">
        <f>E1150*VLOOKUP(D1150,Товар!A:F,5)</f>
        <v>14700</v>
      </c>
      <c r="I1150" t="str">
        <f>VLOOKUP(C1150,Магазин!A:C,3)</f>
        <v>Лесная, 7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VLOOKUP(D1151,Товар!A:F,3)</f>
        <v>Шоколадные конфеты "Белочка"</v>
      </c>
      <c r="H1151">
        <f>E1151*VLOOKUP(D1151,Товар!A:F,5)</f>
        <v>27600</v>
      </c>
      <c r="I1151" t="str">
        <f>VLOOKUP(C1151,Магазин!A:C,3)</f>
        <v>Лесная, 7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VLOOKUP(D1152,Товар!A:F,3)</f>
        <v>Шоколадные конфеты "Грильяж"</v>
      </c>
      <c r="H1152">
        <f>E1152*VLOOKUP(D1152,Товар!A:F,5)</f>
        <v>38700</v>
      </c>
      <c r="I1152" t="str">
        <f>VLOOKUP(C1152,Магазин!A:C,3)</f>
        <v>Лесная, 7</v>
      </c>
    </row>
    <row r="1153" spans="1:9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VLOOKUP(D1153,Товар!A:F,3)</f>
        <v>Шоколадные конфеты ассорти</v>
      </c>
      <c r="H1153">
        <f>E1153*VLOOKUP(D1153,Товар!A:F,5)</f>
        <v>76400</v>
      </c>
      <c r="I1153" t="str">
        <f>VLOOKUP(C1153,Магазин!A:C,3)</f>
        <v>Лесная, 7</v>
      </c>
    </row>
    <row r="1154" spans="1:9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VLOOKUP(D1154,Товар!A:F,3)</f>
        <v>Батончик соевый</v>
      </c>
      <c r="H1154">
        <f>E1154*VLOOKUP(D1154,Товар!A:F,5)</f>
        <v>38750</v>
      </c>
      <c r="I1154" t="str">
        <f>VLOOKUP(C1154,Магазин!A:C,3)</f>
        <v>Лесная, 7</v>
      </c>
    </row>
    <row r="1155" spans="1:9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VLOOKUP(D1155,Товар!A:F,3)</f>
        <v>Заяц шоколадный большой</v>
      </c>
      <c r="H1155">
        <f>E1155*VLOOKUP(D1155,Товар!A:F,5)</f>
        <v>143</v>
      </c>
      <c r="I1155" t="str">
        <f>VLOOKUP(C1155,Магазин!A:C,3)</f>
        <v>Лесная, 7</v>
      </c>
    </row>
    <row r="1156" spans="1:9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VLOOKUP(D1156,Товар!A:F,3)</f>
        <v>Заяц шоколадный малый</v>
      </c>
      <c r="H1156">
        <f>E1156*VLOOKUP(D1156,Товар!A:F,5)</f>
        <v>1068</v>
      </c>
      <c r="I1156" t="str">
        <f>VLOOKUP(C1156,Магазин!A:C,3)</f>
        <v>Лесная, 7</v>
      </c>
    </row>
    <row r="1157" spans="1:9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VLOOKUP(D1157,Товар!A:F,3)</f>
        <v>Зефир в шоколаде</v>
      </c>
      <c r="H1157">
        <f>E1157*VLOOKUP(D1157,Товар!A:F,5)</f>
        <v>36500</v>
      </c>
      <c r="I1157" t="str">
        <f>VLOOKUP(C1157,Магазин!A:C,3)</f>
        <v>Лесная, 7</v>
      </c>
    </row>
    <row r="1158" spans="1:9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VLOOKUP(D1158,Товар!A:F,3)</f>
        <v>Зефир ванильный</v>
      </c>
      <c r="H1158">
        <f>E1158*VLOOKUP(D1158,Товар!A:F,5)</f>
        <v>102400</v>
      </c>
      <c r="I1158" t="str">
        <f>VLOOKUP(C1158,Магазин!A:C,3)</f>
        <v>Лесная, 7</v>
      </c>
    </row>
    <row r="1159" spans="1:9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VLOOKUP(D1159,Товар!A:F,3)</f>
        <v>Зефир воздушный</v>
      </c>
      <c r="H1159">
        <f>E1159*VLOOKUP(D1159,Товар!A:F,5)</f>
        <v>95500</v>
      </c>
      <c r="I1159" t="str">
        <f>VLOOKUP(C1159,Магазин!A:C,3)</f>
        <v>Лесная, 7</v>
      </c>
    </row>
    <row r="1160" spans="1:9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VLOOKUP(D1160,Товар!A:F,3)</f>
        <v>Зефир лимонный</v>
      </c>
      <c r="H1160">
        <f>E1160*VLOOKUP(D1160,Товар!A:F,5)</f>
        <v>165000</v>
      </c>
      <c r="I1160" t="str">
        <f>VLOOKUP(C1160,Магазин!A:C,3)</f>
        <v>Лесная, 7</v>
      </c>
    </row>
    <row r="1161" spans="1:9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VLOOKUP(D1161,Товар!A:F,3)</f>
        <v>Карамель "Барбарис"</v>
      </c>
      <c r="H1161">
        <f>E1161*VLOOKUP(D1161,Товар!A:F,5)</f>
        <v>41750</v>
      </c>
      <c r="I1161" t="str">
        <f>VLOOKUP(C1161,Магазин!A:C,3)</f>
        <v>Лесная, 7</v>
      </c>
    </row>
    <row r="1162" spans="1:9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VLOOKUP(D1162,Товар!A:F,3)</f>
        <v>Карамель "Взлетная"</v>
      </c>
      <c r="H1162">
        <f>E1162*VLOOKUP(D1162,Товар!A:F,5)</f>
        <v>66000</v>
      </c>
      <c r="I1162" t="str">
        <f>VLOOKUP(C1162,Магазин!A:C,3)</f>
        <v>Лесная, 7</v>
      </c>
    </row>
    <row r="1163" spans="1:9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VLOOKUP(D1163,Товар!A:F,3)</f>
        <v>Карамель "Раковая шейка"</v>
      </c>
      <c r="H1163">
        <f>E1163*VLOOKUP(D1163,Товар!A:F,5)</f>
        <v>105000</v>
      </c>
      <c r="I1163" t="str">
        <f>VLOOKUP(C1163,Магазин!A:C,3)</f>
        <v>Лесная, 7</v>
      </c>
    </row>
    <row r="1164" spans="1:9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VLOOKUP(D1164,Товар!A:F,3)</f>
        <v>Карамель клубничная</v>
      </c>
      <c r="H1164">
        <f>E1164*VLOOKUP(D1164,Товар!A:F,5)</f>
        <v>57000</v>
      </c>
      <c r="I1164" t="str">
        <f>VLOOKUP(C1164,Магазин!A:C,3)</f>
        <v>Лесная, 7</v>
      </c>
    </row>
    <row r="1165" spans="1:9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VLOOKUP(D1165,Товар!A:F,3)</f>
        <v>Карамель лимонная</v>
      </c>
      <c r="H1165">
        <f>E1165*VLOOKUP(D1165,Товар!A:F,5)</f>
        <v>48000</v>
      </c>
      <c r="I1165" t="str">
        <f>VLOOKUP(C1165,Магазин!A:C,3)</f>
        <v>Лесная, 7</v>
      </c>
    </row>
    <row r="1166" spans="1:9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VLOOKUP(D1166,Товар!A:F,3)</f>
        <v>Карамель мятная</v>
      </c>
      <c r="H1166">
        <f>E1166*VLOOKUP(D1166,Товар!A:F,5)</f>
        <v>72500</v>
      </c>
      <c r="I1166" t="str">
        <f>VLOOKUP(C1166,Магазин!A:C,3)</f>
        <v>Лесная, 7</v>
      </c>
    </row>
    <row r="1167" spans="1:9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VLOOKUP(D1167,Товар!A:F,3)</f>
        <v>Клюква в сахаре</v>
      </c>
      <c r="H1167">
        <f>E1167*VLOOKUP(D1167,Товар!A:F,5)</f>
        <v>48900</v>
      </c>
      <c r="I1167" t="str">
        <f>VLOOKUP(C1167,Магазин!A:C,3)</f>
        <v>Лесная, 7</v>
      </c>
    </row>
    <row r="1168" spans="1:9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VLOOKUP(D1168,Товар!A:F,3)</f>
        <v>Курага в шоколаде</v>
      </c>
      <c r="H1168">
        <f>E1168*VLOOKUP(D1168,Товар!A:F,5)</f>
        <v>32000</v>
      </c>
      <c r="I1168" t="str">
        <f>VLOOKUP(C1168,Магазин!A:C,3)</f>
        <v>Лесная, 7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VLOOKUP(D1169,Товар!A:F,3)</f>
        <v>Леденец "Петушок"</v>
      </c>
      <c r="H1169">
        <f>E1169*VLOOKUP(D1169,Товар!A:F,5)</f>
        <v>145</v>
      </c>
      <c r="I1169" t="str">
        <f>VLOOKUP(C1169,Магазин!A:C,3)</f>
        <v>Лесная, 7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VLOOKUP(D1170,Товар!A:F,3)</f>
        <v>Леденцы фруктовые драже</v>
      </c>
      <c r="H1170">
        <f>E1170*VLOOKUP(D1170,Товар!A:F,5)</f>
        <v>20700</v>
      </c>
      <c r="I1170" t="str">
        <f>VLOOKUP(C1170,Магазин!A:C,3)</f>
        <v>Лесная, 7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VLOOKUP(D1171,Товар!A:F,3)</f>
        <v>Мармелад в шоколаде</v>
      </c>
      <c r="H1171">
        <f>E1171*VLOOKUP(D1171,Товар!A:F,5)</f>
        <v>24600</v>
      </c>
      <c r="I1171" t="str">
        <f>VLOOKUP(C1171,Магазин!A:C,3)</f>
        <v>Лесная, 7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VLOOKUP(D1172,Товар!A:F,3)</f>
        <v>Мармелад желейный фигурки</v>
      </c>
      <c r="H1172">
        <f>E1172*VLOOKUP(D1172,Товар!A:F,5)</f>
        <v>123200</v>
      </c>
      <c r="I1172" t="str">
        <f>VLOOKUP(C1172,Магазин!A:C,3)</f>
        <v>Лесная, 7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VLOOKUP(D1173,Товар!A:F,3)</f>
        <v>Мармелад лимонный</v>
      </c>
      <c r="H1173">
        <f>E1173*VLOOKUP(D1173,Товар!A:F,5)</f>
        <v>64000</v>
      </c>
      <c r="I1173" t="str">
        <f>VLOOKUP(C1173,Магазин!A:C,3)</f>
        <v>Лесная, 7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VLOOKUP(D1174,Товар!A:F,3)</f>
        <v>Мармелад сливовый</v>
      </c>
      <c r="H1174">
        <f>E1174*VLOOKUP(D1174,Товар!A:F,5)</f>
        <v>73000</v>
      </c>
      <c r="I1174" t="str">
        <f>VLOOKUP(C1174,Магазин!A:C,3)</f>
        <v>Лесная, 7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VLOOKUP(D1175,Товар!A:F,3)</f>
        <v>Мармелад фруктовый</v>
      </c>
      <c r="H1175">
        <f>E1175*VLOOKUP(D1175,Товар!A:F,5)</f>
        <v>103800</v>
      </c>
      <c r="I1175" t="str">
        <f>VLOOKUP(C1175,Магазин!A:C,3)</f>
        <v>Лесная, 7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VLOOKUP(D1176,Товар!A:F,3)</f>
        <v>Мармелад яблочный</v>
      </c>
      <c r="H1176">
        <f>E1176*VLOOKUP(D1176,Товар!A:F,5)</f>
        <v>180000</v>
      </c>
      <c r="I1176" t="str">
        <f>VLOOKUP(C1176,Магазин!A:C,3)</f>
        <v>Лесная, 7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VLOOKUP(D1177,Товар!A:F,3)</f>
        <v>Набор конфет "Новогодний"</v>
      </c>
      <c r="H1177">
        <f>E1177*VLOOKUP(D1177,Товар!A:F,5)</f>
        <v>28400</v>
      </c>
      <c r="I1177" t="str">
        <f>VLOOKUP(C1177,Магазин!A:C,3)</f>
        <v>Лесная, 7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VLOOKUP(D1178,Товар!A:F,3)</f>
        <v>Пастила ванильная</v>
      </c>
      <c r="H1178">
        <f>E1178*VLOOKUP(D1178,Товар!A:F,5)</f>
        <v>39000</v>
      </c>
      <c r="I1178" t="str">
        <f>VLOOKUP(C1178,Магазин!A:C,3)</f>
        <v>Лесная, 7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VLOOKUP(D1179,Товар!A:F,3)</f>
        <v>Пастила с клюквенным соком</v>
      </c>
      <c r="H1179">
        <f>E1179*VLOOKUP(D1179,Товар!A:F,5)</f>
        <v>43200</v>
      </c>
      <c r="I1179" t="str">
        <f>VLOOKUP(C1179,Магазин!A:C,3)</f>
        <v>Лесная, 7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VLOOKUP(D1180,Товар!A:F,3)</f>
        <v>Сладкая плитка соевая</v>
      </c>
      <c r="H1180">
        <f>E1180*VLOOKUP(D1180,Товар!A:F,5)</f>
        <v>17800</v>
      </c>
      <c r="I1180" t="str">
        <f>VLOOKUP(C1180,Магазин!A:C,3)</f>
        <v>Лесная, 7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VLOOKUP(D1181,Товар!A:F,3)</f>
        <v>Суфле в шоколаде</v>
      </c>
      <c r="H1181">
        <f>E1181*VLOOKUP(D1181,Товар!A:F,5)</f>
        <v>42250</v>
      </c>
      <c r="I1181" t="str">
        <f>VLOOKUP(C1181,Магазин!A:C,3)</f>
        <v>Лесная, 7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VLOOKUP(D1182,Товар!A:F,3)</f>
        <v>Чернослив в шоколаде</v>
      </c>
      <c r="H1182">
        <f>E1182*VLOOKUP(D1182,Товар!A:F,5)</f>
        <v>49000</v>
      </c>
      <c r="I1182" t="str">
        <f>VLOOKUP(C1182,Магазин!A:C,3)</f>
        <v>Лесная, 7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VLOOKUP(D1183,Товар!A:F,3)</f>
        <v>Шоколад молочный</v>
      </c>
      <c r="H1183">
        <f>E1183*VLOOKUP(D1183,Товар!A:F,5)</f>
        <v>12300</v>
      </c>
      <c r="I1183" t="str">
        <f>VLOOKUP(C1183,Магазин!A:C,3)</f>
        <v>Лесная, 7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VLOOKUP(D1184,Товар!A:F,3)</f>
        <v>Шоколад с изюмом</v>
      </c>
      <c r="H1184">
        <f>E1184*VLOOKUP(D1184,Товар!A:F,5)</f>
        <v>8880</v>
      </c>
      <c r="I1184" t="str">
        <f>VLOOKUP(C1184,Магазин!A:C,3)</f>
        <v>Лесная, 7</v>
      </c>
    </row>
    <row r="1185" spans="1:9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VLOOKUP(D1185,Товар!A:F,3)</f>
        <v>Шоколад с орехом</v>
      </c>
      <c r="H1185">
        <f>E1185*VLOOKUP(D1185,Товар!A:F,5)</f>
        <v>15800</v>
      </c>
      <c r="I1185" t="str">
        <f>VLOOKUP(C1185,Магазин!A:C,3)</f>
        <v>Лесная, 7</v>
      </c>
    </row>
    <row r="1186" spans="1:9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VLOOKUP(D1186,Товар!A:F,3)</f>
        <v>Шоколад темный</v>
      </c>
      <c r="H1186">
        <f>E1186*VLOOKUP(D1186,Товар!A:F,5)</f>
        <v>17500</v>
      </c>
      <c r="I1186" t="str">
        <f>VLOOKUP(C1186,Магазин!A:C,3)</f>
        <v>Лесная, 7</v>
      </c>
    </row>
    <row r="1187" spans="1:9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VLOOKUP(D1187,Товар!A:F,3)</f>
        <v>Шоколадные конфеты "Белочка"</v>
      </c>
      <c r="H1187">
        <f>E1187*VLOOKUP(D1187,Товар!A:F,5)</f>
        <v>22800</v>
      </c>
      <c r="I1187" t="str">
        <f>VLOOKUP(C1187,Магазин!A:C,3)</f>
        <v>Лесная, 7</v>
      </c>
    </row>
    <row r="1188" spans="1:9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VLOOKUP(D1188,Товар!A:F,3)</f>
        <v>Шоколадные конфеты "Грильяж"</v>
      </c>
      <c r="H1188">
        <f>E1188*VLOOKUP(D1188,Товар!A:F,5)</f>
        <v>41700</v>
      </c>
      <c r="I1188" t="str">
        <f>VLOOKUP(C1188,Магазин!A:C,3)</f>
        <v>Лесная, 7</v>
      </c>
    </row>
    <row r="1189" spans="1:9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VLOOKUP(D1189,Товар!A:F,3)</f>
        <v>Шоколадные конфеты ассорти</v>
      </c>
      <c r="H1189">
        <f>E1189*VLOOKUP(D1189,Товар!A:F,5)</f>
        <v>56400</v>
      </c>
      <c r="I1189" t="str">
        <f>VLOOKUP(C1189,Магазин!A:C,3)</f>
        <v>Лесная, 7</v>
      </c>
    </row>
    <row r="1190" spans="1:9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VLOOKUP(D1190,Товар!A:F,3)</f>
        <v>Батончик соевый</v>
      </c>
      <c r="H1190">
        <f>E1190*VLOOKUP(D1190,Товар!A:F,5)</f>
        <v>30500</v>
      </c>
      <c r="I1190" t="str">
        <f>VLOOKUP(C1190,Магазин!A:C,3)</f>
        <v>просп. Мира, 45</v>
      </c>
    </row>
    <row r="1191" spans="1:9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VLOOKUP(D1191,Товар!A:F,3)</f>
        <v>Заяц шоколадный большой</v>
      </c>
      <c r="H1191">
        <f>E1191*VLOOKUP(D1191,Товар!A:F,5)</f>
        <v>123</v>
      </c>
      <c r="I1191" t="str">
        <f>VLOOKUP(C1191,Магазин!A:C,3)</f>
        <v>просп. Мира, 45</v>
      </c>
    </row>
    <row r="1192" spans="1:9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VLOOKUP(D1192,Товар!A:F,3)</f>
        <v>Заяц шоколадный малый</v>
      </c>
      <c r="H1192">
        <f>E1192*VLOOKUP(D1192,Товар!A:F,5)</f>
        <v>948</v>
      </c>
      <c r="I1192" t="str">
        <f>VLOOKUP(C1192,Магазин!A:C,3)</f>
        <v>просп. Мира, 45</v>
      </c>
    </row>
    <row r="1193" spans="1:9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VLOOKUP(D1193,Товар!A:F,3)</f>
        <v>Зефир в шоколаде</v>
      </c>
      <c r="H1193">
        <f>E1193*VLOOKUP(D1193,Товар!A:F,5)</f>
        <v>36500</v>
      </c>
      <c r="I1193" t="str">
        <f>VLOOKUP(C1193,Магазин!A:C,3)</f>
        <v>просп. Мира, 45</v>
      </c>
    </row>
    <row r="1194" spans="1:9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VLOOKUP(D1194,Товар!A:F,3)</f>
        <v>Зефир ванильный</v>
      </c>
      <c r="H1194">
        <f>E1194*VLOOKUP(D1194,Товар!A:F,5)</f>
        <v>117600</v>
      </c>
      <c r="I1194" t="str">
        <f>VLOOKUP(C1194,Магазин!A:C,3)</f>
        <v>просп. Мира, 45</v>
      </c>
    </row>
    <row r="1195" spans="1:9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VLOOKUP(D1195,Товар!A:F,3)</f>
        <v>Зефир воздушный</v>
      </c>
      <c r="H1195">
        <f>E1195*VLOOKUP(D1195,Товар!A:F,5)</f>
        <v>84500</v>
      </c>
      <c r="I1195" t="str">
        <f>VLOOKUP(C1195,Магазин!A:C,3)</f>
        <v>просп. Мира, 45</v>
      </c>
    </row>
    <row r="1196" spans="1:9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VLOOKUP(D1196,Товар!A:F,3)</f>
        <v>Зефир лимонный</v>
      </c>
      <c r="H1196">
        <f>E1196*VLOOKUP(D1196,Товар!A:F,5)</f>
        <v>199000</v>
      </c>
      <c r="I1196" t="str">
        <f>VLOOKUP(C1196,Магазин!A:C,3)</f>
        <v>просп. Мира, 45</v>
      </c>
    </row>
    <row r="1197" spans="1:9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VLOOKUP(D1197,Товар!A:F,3)</f>
        <v>Карамель "Барбарис"</v>
      </c>
      <c r="H1197">
        <f>E1197*VLOOKUP(D1197,Товар!A:F,5)</f>
        <v>36750</v>
      </c>
      <c r="I1197" t="str">
        <f>VLOOKUP(C1197,Магазин!A:C,3)</f>
        <v>просп. Мира, 45</v>
      </c>
    </row>
    <row r="1198" spans="1:9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VLOOKUP(D1198,Товар!A:F,3)</f>
        <v>Карамель "Взлетная"</v>
      </c>
      <c r="H1198">
        <f>E1198*VLOOKUP(D1198,Товар!A:F,5)</f>
        <v>69000</v>
      </c>
      <c r="I1198" t="str">
        <f>VLOOKUP(C1198,Магазин!A:C,3)</f>
        <v>просп. Мира, 45</v>
      </c>
    </row>
    <row r="1199" spans="1:9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VLOOKUP(D1199,Товар!A:F,3)</f>
        <v>Карамель "Раковая шейка"</v>
      </c>
      <c r="H1199">
        <f>E1199*VLOOKUP(D1199,Товар!A:F,5)</f>
        <v>129000</v>
      </c>
      <c r="I1199" t="str">
        <f>VLOOKUP(C1199,Магазин!A:C,3)</f>
        <v>просп. Мира, 45</v>
      </c>
    </row>
    <row r="1200" spans="1:9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VLOOKUP(D1200,Товар!A:F,3)</f>
        <v>Карамель клубничная</v>
      </c>
      <c r="H1200">
        <f>E1200*VLOOKUP(D1200,Товар!A:F,5)</f>
        <v>95500</v>
      </c>
      <c r="I1200" t="str">
        <f>VLOOKUP(C1200,Магазин!A:C,3)</f>
        <v>просп. Мира, 45</v>
      </c>
    </row>
    <row r="1201" spans="1:9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VLOOKUP(D1201,Товар!A:F,3)</f>
        <v>Карамель лимонная</v>
      </c>
      <c r="H1201">
        <f>E1201*VLOOKUP(D1201,Товар!A:F,5)</f>
        <v>38750</v>
      </c>
      <c r="I1201" t="str">
        <f>VLOOKUP(C1201,Магазин!A:C,3)</f>
        <v>просп. Мира, 45</v>
      </c>
    </row>
    <row r="1202" spans="1:9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VLOOKUP(D1202,Товар!A:F,3)</f>
        <v>Карамель мятная</v>
      </c>
      <c r="H1202">
        <f>E1202*VLOOKUP(D1202,Товар!A:F,5)</f>
        <v>71500</v>
      </c>
      <c r="I1202" t="str">
        <f>VLOOKUP(C1202,Магазин!A:C,3)</f>
        <v>просп. Мира, 45</v>
      </c>
    </row>
    <row r="1203" spans="1:9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VLOOKUP(D1203,Товар!A:F,3)</f>
        <v>Клюква в сахаре</v>
      </c>
      <c r="H1203">
        <f>E1203*VLOOKUP(D1203,Товар!A:F,5)</f>
        <v>53400</v>
      </c>
      <c r="I1203" t="str">
        <f>VLOOKUP(C1203,Магазин!A:C,3)</f>
        <v>просп. Мира, 45</v>
      </c>
    </row>
    <row r="1204" spans="1:9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VLOOKUP(D1204,Товар!A:F,3)</f>
        <v>Курага в шоколаде</v>
      </c>
      <c r="H1204">
        <f>E1204*VLOOKUP(D1204,Товар!A:F,5)</f>
        <v>36500</v>
      </c>
      <c r="I1204" t="str">
        <f>VLOOKUP(C1204,Магазин!A:C,3)</f>
        <v>просп. Мира, 45</v>
      </c>
    </row>
    <row r="1205" spans="1:9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VLOOKUP(D1205,Товар!A:F,3)</f>
        <v>Леденец "Петушок"</v>
      </c>
      <c r="H1205">
        <f>E1205*VLOOKUP(D1205,Товар!A:F,5)</f>
        <v>128</v>
      </c>
      <c r="I1205" t="str">
        <f>VLOOKUP(C1205,Магазин!A:C,3)</f>
        <v>просп. Мира, 45</v>
      </c>
    </row>
    <row r="1206" spans="1:9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VLOOKUP(D1206,Товар!A:F,3)</f>
        <v>Леденцы фруктовые драже</v>
      </c>
      <c r="H1206">
        <f>E1206*VLOOKUP(D1206,Товар!A:F,5)</f>
        <v>28650</v>
      </c>
      <c r="I1206" t="str">
        <f>VLOOKUP(C1206,Магазин!A:C,3)</f>
        <v>просп. Мира, 45</v>
      </c>
    </row>
    <row r="1207" spans="1:9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VLOOKUP(D1207,Товар!A:F,3)</f>
        <v>Мармелад в шоколаде</v>
      </c>
      <c r="H1207">
        <f>E1207*VLOOKUP(D1207,Товар!A:F,5)</f>
        <v>24750</v>
      </c>
      <c r="I1207" t="str">
        <f>VLOOKUP(C1207,Магазин!A:C,3)</f>
        <v>просп. Мира, 45</v>
      </c>
    </row>
    <row r="1208" spans="1:9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VLOOKUP(D1208,Товар!A:F,3)</f>
        <v>Мармелад желейный фигурки</v>
      </c>
      <c r="H1208">
        <f>E1208*VLOOKUP(D1208,Товар!A:F,5)</f>
        <v>116900</v>
      </c>
      <c r="I1208" t="str">
        <f>VLOOKUP(C1208,Магазин!A:C,3)</f>
        <v>просп. Мира, 45</v>
      </c>
    </row>
    <row r="1209" spans="1:9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VLOOKUP(D1209,Товар!A:F,3)</f>
        <v>Мармелад лимонный</v>
      </c>
      <c r="H1209">
        <f>E1209*VLOOKUP(D1209,Товар!A:F,5)</f>
        <v>66000</v>
      </c>
      <c r="I1209" t="str">
        <f>VLOOKUP(C1209,Магазин!A:C,3)</f>
        <v>просп. Мира, 45</v>
      </c>
    </row>
    <row r="1210" spans="1:9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VLOOKUP(D1210,Товар!A:F,3)</f>
        <v>Мармелад сливовый</v>
      </c>
      <c r="H1210">
        <f>E1210*VLOOKUP(D1210,Товар!A:F,5)</f>
        <v>52500</v>
      </c>
      <c r="I1210" t="str">
        <f>VLOOKUP(C1210,Магазин!A:C,3)</f>
        <v>просп. Мира, 45</v>
      </c>
    </row>
    <row r="1211" spans="1:9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VLOOKUP(D1211,Товар!A:F,3)</f>
        <v>Мармелад фруктовый</v>
      </c>
      <c r="H1211">
        <f>E1211*VLOOKUP(D1211,Товар!A:F,5)</f>
        <v>68400</v>
      </c>
      <c r="I1211" t="str">
        <f>VLOOKUP(C1211,Магазин!A:C,3)</f>
        <v>просп. Мира, 45</v>
      </c>
    </row>
    <row r="1212" spans="1:9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VLOOKUP(D1212,Товар!A:F,3)</f>
        <v>Мармелад яблочный</v>
      </c>
      <c r="H1212">
        <f>E1212*VLOOKUP(D1212,Товар!A:F,5)</f>
        <v>192000</v>
      </c>
      <c r="I1212" t="str">
        <f>VLOOKUP(C1212,Магазин!A:C,3)</f>
        <v>просп. Мира, 45</v>
      </c>
    </row>
    <row r="1213" spans="1:9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VLOOKUP(D1213,Товар!A:F,3)</f>
        <v>Набор конфет "Новогодний"</v>
      </c>
      <c r="H1213">
        <f>E1213*VLOOKUP(D1213,Товар!A:F,5)</f>
        <v>29000</v>
      </c>
      <c r="I1213" t="str">
        <f>VLOOKUP(C1213,Магазин!A:C,3)</f>
        <v>просп. Мира, 45</v>
      </c>
    </row>
    <row r="1214" spans="1:9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VLOOKUP(D1214,Товар!A:F,3)</f>
        <v>Пастила ванильная</v>
      </c>
      <c r="H1214">
        <f>E1214*VLOOKUP(D1214,Товар!A:F,5)</f>
        <v>40750</v>
      </c>
      <c r="I1214" t="str">
        <f>VLOOKUP(C1214,Магазин!A:C,3)</f>
        <v>просп. Мира, 45</v>
      </c>
    </row>
    <row r="1215" spans="1:9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VLOOKUP(D1215,Товар!A:F,3)</f>
        <v>Пастила с клюквенным соком</v>
      </c>
      <c r="H1215">
        <f>E1215*VLOOKUP(D1215,Товар!A:F,5)</f>
        <v>38400</v>
      </c>
      <c r="I1215" t="str">
        <f>VLOOKUP(C1215,Магазин!A:C,3)</f>
        <v>просп. Мира, 45</v>
      </c>
    </row>
    <row r="1216" spans="1:9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VLOOKUP(D1216,Товар!A:F,3)</f>
        <v>Сладкая плитка соевая</v>
      </c>
      <c r="H1216">
        <f>E1216*VLOOKUP(D1216,Товар!A:F,5)</f>
        <v>14500</v>
      </c>
      <c r="I1216" t="str">
        <f>VLOOKUP(C1216,Магазин!A:C,3)</f>
        <v>просп. Мира, 45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VLOOKUP(D1217,Товар!A:F,3)</f>
        <v>Суфле в шоколаде</v>
      </c>
      <c r="H1217">
        <f>E1217*VLOOKUP(D1217,Товар!A:F,5)</f>
        <v>34500</v>
      </c>
      <c r="I1217" t="str">
        <f>VLOOKUP(C1217,Магазин!A:C,3)</f>
        <v>просп. Мира, 45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VLOOKUP(D1218,Товар!A:F,3)</f>
        <v>Чернослив в шоколаде</v>
      </c>
      <c r="H1218">
        <f>E1218*VLOOKUP(D1218,Товар!A:F,5)</f>
        <v>41000</v>
      </c>
      <c r="I1218" t="str">
        <f>VLOOKUP(C1218,Магазин!A:C,3)</f>
        <v>просп. Мира, 45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VLOOKUP(D1219,Товар!A:F,3)</f>
        <v>Шоколад молочный</v>
      </c>
      <c r="H1219">
        <f>E1219*VLOOKUP(D1219,Товар!A:F,5)</f>
        <v>17600</v>
      </c>
      <c r="I1219" t="str">
        <f>VLOOKUP(C1219,Магазин!A:C,3)</f>
        <v>просп. Мира, 45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VLOOKUP(D1220,Товар!A:F,3)</f>
        <v>Шоколад с изюмом</v>
      </c>
      <c r="H1220">
        <f>E1220*VLOOKUP(D1220,Товар!A:F,5)</f>
        <v>10240</v>
      </c>
      <c r="I1220" t="str">
        <f>VLOOKUP(C1220,Магазин!A:C,3)</f>
        <v>просп. Мира, 45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VLOOKUP(D1221,Товар!A:F,3)</f>
        <v>Шоколад с орехом</v>
      </c>
      <c r="H1221">
        <f>E1221*VLOOKUP(D1221,Товар!A:F,5)</f>
        <v>14600</v>
      </c>
      <c r="I1221" t="str">
        <f>VLOOKUP(C1221,Магазин!A:C,3)</f>
        <v>просп. Мира, 45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VLOOKUP(D1222,Товар!A:F,3)</f>
        <v>Шоколад темный</v>
      </c>
      <c r="H1222">
        <f>E1222*VLOOKUP(D1222,Товар!A:F,5)</f>
        <v>17300</v>
      </c>
      <c r="I1222" t="str">
        <f>VLOOKUP(C1222,Магазин!A:C,3)</f>
        <v>просп. Мира, 45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VLOOKUP(D1223,Товар!A:F,3)</f>
        <v>Шоколадные конфеты "Белочка"</v>
      </c>
      <c r="H1223">
        <f>E1223*VLOOKUP(D1223,Товар!A:F,5)</f>
        <v>36000</v>
      </c>
      <c r="I1223" t="str">
        <f>VLOOKUP(C1223,Магазин!A:C,3)</f>
        <v>просп. Мира, 45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VLOOKUP(D1224,Товар!A:F,3)</f>
        <v>Шоколадные конфеты "Грильяж"</v>
      </c>
      <c r="H1224">
        <f>E1224*VLOOKUP(D1224,Товар!A:F,5)</f>
        <v>42600</v>
      </c>
      <c r="I1224" t="str">
        <f>VLOOKUP(C1224,Магазин!A:C,3)</f>
        <v>просп. Мира, 45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VLOOKUP(D1225,Товар!A:F,3)</f>
        <v>Шоколадные конфеты ассорти</v>
      </c>
      <c r="H1225">
        <f>E1225*VLOOKUP(D1225,Товар!A:F,5)</f>
        <v>62400</v>
      </c>
      <c r="I1225" t="str">
        <f>VLOOKUP(C1225,Магазин!A:C,3)</f>
        <v>просп. Мира, 45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VLOOKUP(D1226,Товар!A:F,3)</f>
        <v>Батончик соевый</v>
      </c>
      <c r="H1226">
        <f>E1226*VLOOKUP(D1226,Товар!A:F,5)</f>
        <v>36000</v>
      </c>
      <c r="I1226" t="str">
        <f>VLOOKUP(C1226,Магазин!A:C,3)</f>
        <v>просп. Революции, 29</v>
      </c>
    </row>
    <row r="1227" spans="1:9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VLOOKUP(D1227,Товар!A:F,3)</f>
        <v>Заяц шоколадный большой</v>
      </c>
      <c r="H1227">
        <f>E1227*VLOOKUP(D1227,Товар!A:F,5)</f>
        <v>178</v>
      </c>
      <c r="I1227" t="str">
        <f>VLOOKUP(C1227,Магазин!A:C,3)</f>
        <v>просп. Революции, 29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VLOOKUP(D1228,Товар!A:F,3)</f>
        <v>Заяц шоколадный малый</v>
      </c>
      <c r="H1228">
        <f>E1228*VLOOKUP(D1228,Товар!A:F,5)</f>
        <v>1014</v>
      </c>
      <c r="I1228" t="str">
        <f>VLOOKUP(C1228,Магазин!A:C,3)</f>
        <v>просп. Революции, 29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VLOOKUP(D1229,Товар!A:F,3)</f>
        <v>Зефир в шоколаде</v>
      </c>
      <c r="H1229">
        <f>E1229*VLOOKUP(D1229,Товар!A:F,5)</f>
        <v>49000</v>
      </c>
      <c r="I1229" t="str">
        <f>VLOOKUP(C1229,Магазин!A:C,3)</f>
        <v>просп. Революции, 29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VLOOKUP(D1230,Товар!A:F,3)</f>
        <v>Зефир ванильный</v>
      </c>
      <c r="H1230">
        <f>E1230*VLOOKUP(D1230,Товар!A:F,5)</f>
        <v>98400</v>
      </c>
      <c r="I1230" t="str">
        <f>VLOOKUP(C1230,Магазин!A:C,3)</f>
        <v>просп. Революции, 29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VLOOKUP(D1231,Товар!A:F,3)</f>
        <v>Зефир воздушный</v>
      </c>
      <c r="H1231">
        <f>E1231*VLOOKUP(D1231,Товар!A:F,5)</f>
        <v>55500</v>
      </c>
      <c r="I1231" t="str">
        <f>VLOOKUP(C1231,Магазин!A:C,3)</f>
        <v>просп. Революции, 29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VLOOKUP(D1232,Товар!A:F,3)</f>
        <v>Зефир лимонный</v>
      </c>
      <c r="H1232">
        <f>E1232*VLOOKUP(D1232,Товар!A:F,5)</f>
        <v>158000</v>
      </c>
      <c r="I1232" t="str">
        <f>VLOOKUP(C1232,Магазин!A:C,3)</f>
        <v>просп. Революции, 29</v>
      </c>
    </row>
    <row r="1233" spans="1:9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VLOOKUP(D1233,Товар!A:F,3)</f>
        <v>Карамель "Барбарис"</v>
      </c>
      <c r="H1233">
        <f>E1233*VLOOKUP(D1233,Товар!A:F,5)</f>
        <v>43750</v>
      </c>
      <c r="I1233" t="str">
        <f>VLOOKUP(C1233,Магазин!A:C,3)</f>
        <v>просп. Революции, 29</v>
      </c>
    </row>
    <row r="1234" spans="1:9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VLOOKUP(D1234,Товар!A:F,3)</f>
        <v>Карамель "Взлетная"</v>
      </c>
      <c r="H1234">
        <f>E1234*VLOOKUP(D1234,Товар!A:F,5)</f>
        <v>57000</v>
      </c>
      <c r="I1234" t="str">
        <f>VLOOKUP(C1234,Магазин!A:C,3)</f>
        <v>просп. Революции, 29</v>
      </c>
    </row>
    <row r="1235" spans="1:9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VLOOKUP(D1235,Товар!A:F,3)</f>
        <v>Карамель "Раковая шейка"</v>
      </c>
      <c r="H1235">
        <f>E1235*VLOOKUP(D1235,Товар!A:F,5)</f>
        <v>139000</v>
      </c>
      <c r="I1235" t="str">
        <f>VLOOKUP(C1235,Магазин!A:C,3)</f>
        <v>просп. Революции, 29</v>
      </c>
    </row>
    <row r="1236" spans="1:9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VLOOKUP(D1236,Товар!A:F,3)</f>
        <v>Карамель клубничная</v>
      </c>
      <c r="H1236">
        <f>E1236*VLOOKUP(D1236,Товар!A:F,5)</f>
        <v>70500</v>
      </c>
      <c r="I1236" t="str">
        <f>VLOOKUP(C1236,Магазин!A:C,3)</f>
        <v>просп. Революции, 29</v>
      </c>
    </row>
    <row r="1237" spans="1:9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VLOOKUP(D1237,Товар!A:F,3)</f>
        <v>Карамель лимонная</v>
      </c>
      <c r="H1237">
        <f>E1237*VLOOKUP(D1237,Товар!A:F,5)</f>
        <v>30500</v>
      </c>
      <c r="I1237" t="str">
        <f>VLOOKUP(C1237,Магазин!A:C,3)</f>
        <v>просп. Революции, 29</v>
      </c>
    </row>
    <row r="1238" spans="1:9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VLOOKUP(D1238,Товар!A:F,3)</f>
        <v>Карамель мятная</v>
      </c>
      <c r="H1238">
        <f>E1238*VLOOKUP(D1238,Товар!A:F,5)</f>
        <v>61500</v>
      </c>
      <c r="I1238" t="str">
        <f>VLOOKUP(C1238,Магазин!A:C,3)</f>
        <v>просп. Революции, 29</v>
      </c>
    </row>
    <row r="1239" spans="1:9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VLOOKUP(D1239,Товар!A:F,3)</f>
        <v>Клюква в сахаре</v>
      </c>
      <c r="H1239">
        <f>E1239*VLOOKUP(D1239,Товар!A:F,5)</f>
        <v>47400</v>
      </c>
      <c r="I1239" t="str">
        <f>VLOOKUP(C1239,Магазин!A:C,3)</f>
        <v>просп. Революции, 29</v>
      </c>
    </row>
    <row r="1240" spans="1:9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VLOOKUP(D1240,Товар!A:F,3)</f>
        <v>Курага в шоколаде</v>
      </c>
      <c r="H1240">
        <f>E1240*VLOOKUP(D1240,Товар!A:F,5)</f>
        <v>36500</v>
      </c>
      <c r="I1240" t="str">
        <f>VLOOKUP(C1240,Магазин!A:C,3)</f>
        <v>просп. Революции, 29</v>
      </c>
    </row>
    <row r="1241" spans="1:9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VLOOKUP(D1241,Товар!A:F,3)</f>
        <v>Леденец "Петушок"</v>
      </c>
      <c r="H1241">
        <f>E1241*VLOOKUP(D1241,Товар!A:F,5)</f>
        <v>147</v>
      </c>
      <c r="I1241" t="str">
        <f>VLOOKUP(C1241,Магазин!A:C,3)</f>
        <v>просп. Революции, 29</v>
      </c>
    </row>
    <row r="1242" spans="1:9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VLOOKUP(D1242,Товар!A:F,3)</f>
        <v>Леденцы фруктовые драже</v>
      </c>
      <c r="H1242">
        <f>E1242*VLOOKUP(D1242,Товар!A:F,5)</f>
        <v>25350</v>
      </c>
      <c r="I1242" t="str">
        <f>VLOOKUP(C1242,Магазин!A:C,3)</f>
        <v>просп. Революции, 29</v>
      </c>
    </row>
    <row r="1243" spans="1:9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VLOOKUP(D1243,Товар!A:F,3)</f>
        <v>Мармелад в шоколаде</v>
      </c>
      <c r="H1243">
        <f>E1243*VLOOKUP(D1243,Товар!A:F,5)</f>
        <v>29850</v>
      </c>
      <c r="I1243" t="str">
        <f>VLOOKUP(C1243,Магазин!A:C,3)</f>
        <v>просп. Революции, 29</v>
      </c>
    </row>
    <row r="1244" spans="1:9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VLOOKUP(D1244,Товар!A:F,3)</f>
        <v>Мармелад желейный фигурки</v>
      </c>
      <c r="H1244">
        <f>E1244*VLOOKUP(D1244,Товар!A:F,5)</f>
        <v>102900</v>
      </c>
      <c r="I1244" t="str">
        <f>VLOOKUP(C1244,Магазин!A:C,3)</f>
        <v>просп. Революции, 29</v>
      </c>
    </row>
    <row r="1245" spans="1:9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VLOOKUP(D1245,Товар!A:F,3)</f>
        <v>Мармелад лимонный</v>
      </c>
      <c r="H1245">
        <f>E1245*VLOOKUP(D1245,Товар!A:F,5)</f>
        <v>69000</v>
      </c>
      <c r="I1245" t="str">
        <f>VLOOKUP(C1245,Магазин!A:C,3)</f>
        <v>просп. Революции, 29</v>
      </c>
    </row>
    <row r="1246" spans="1:9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VLOOKUP(D1246,Товар!A:F,3)</f>
        <v>Мармелад сливовый</v>
      </c>
      <c r="H1246">
        <f>E1246*VLOOKUP(D1246,Товар!A:F,5)</f>
        <v>64500</v>
      </c>
      <c r="I1246" t="str">
        <f>VLOOKUP(C1246,Магазин!A:C,3)</f>
        <v>просп. Революции, 29</v>
      </c>
    </row>
    <row r="1247" spans="1:9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VLOOKUP(D1247,Товар!A:F,3)</f>
        <v>Мармелад фруктовый</v>
      </c>
      <c r="H1247">
        <f>E1247*VLOOKUP(D1247,Товар!A:F,5)</f>
        <v>114600</v>
      </c>
      <c r="I1247" t="str">
        <f>VLOOKUP(C1247,Магазин!A:C,3)</f>
        <v>просп. Революции, 29</v>
      </c>
    </row>
    <row r="1248" spans="1:9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VLOOKUP(D1248,Товар!A:F,3)</f>
        <v>Мармелад яблочный</v>
      </c>
      <c r="H1248">
        <f>E1248*VLOOKUP(D1248,Товар!A:F,5)</f>
        <v>155000</v>
      </c>
      <c r="I1248" t="str">
        <f>VLOOKUP(C1248,Магазин!A:C,3)</f>
        <v>просп. Революции, 29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VLOOKUP(D1249,Товар!A:F,3)</f>
        <v>Набор конфет "Новогодний"</v>
      </c>
      <c r="H1249">
        <f>E1249*VLOOKUP(D1249,Товар!A:F,5)</f>
        <v>28600</v>
      </c>
      <c r="I1249" t="str">
        <f>VLOOKUP(C1249,Магазин!A:C,3)</f>
        <v>просп. Революции, 29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VLOOKUP(D1250,Товар!A:F,3)</f>
        <v>Пастила ванильная</v>
      </c>
      <c r="H1250">
        <f>E1250*VLOOKUP(D1250,Товар!A:F,5)</f>
        <v>44500</v>
      </c>
      <c r="I1250" t="str">
        <f>VLOOKUP(C1250,Магазин!A:C,3)</f>
        <v>просп. Революции, 29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VLOOKUP(D1251,Товар!A:F,3)</f>
        <v>Пастила с клюквенным соком</v>
      </c>
      <c r="H1251">
        <f>E1251*VLOOKUP(D1251,Товар!A:F,5)</f>
        <v>43800</v>
      </c>
      <c r="I1251" t="str">
        <f>VLOOKUP(C1251,Магазин!A:C,3)</f>
        <v>просп. Революции, 29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VLOOKUP(D1252,Товар!A:F,3)</f>
        <v>Сладкая плитка соевая</v>
      </c>
      <c r="H1252">
        <f>E1252*VLOOKUP(D1252,Товар!A:F,5)</f>
        <v>12800</v>
      </c>
      <c r="I1252" t="str">
        <f>VLOOKUP(C1252,Магазин!A:C,3)</f>
        <v>просп. Революции, 29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VLOOKUP(D1253,Товар!A:F,3)</f>
        <v>Суфле в шоколаде</v>
      </c>
      <c r="H1253">
        <f>E1253*VLOOKUP(D1253,Товар!A:F,5)</f>
        <v>47750</v>
      </c>
      <c r="I1253" t="str">
        <f>VLOOKUP(C1253,Магазин!A:C,3)</f>
        <v>просп. Революции, 29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VLOOKUP(D1254,Товар!A:F,3)</f>
        <v>Чернослив в шоколаде</v>
      </c>
      <c r="H1254">
        <f>E1254*VLOOKUP(D1254,Товар!A:F,5)</f>
        <v>41250</v>
      </c>
      <c r="I1254" t="str">
        <f>VLOOKUP(C1254,Магазин!A:C,3)</f>
        <v>просп. Революции, 29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VLOOKUP(D1255,Товар!A:F,3)</f>
        <v>Шоколад молочный</v>
      </c>
      <c r="H1255">
        <f>E1255*VLOOKUP(D1255,Товар!A:F,5)</f>
        <v>16700</v>
      </c>
      <c r="I1255" t="str">
        <f>VLOOKUP(C1255,Магазин!A:C,3)</f>
        <v>просп. Революции, 29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VLOOKUP(D1256,Товар!A:F,3)</f>
        <v>Шоколад с изюмом</v>
      </c>
      <c r="H1256">
        <f>E1256*VLOOKUP(D1256,Товар!A:F,5)</f>
        <v>10560</v>
      </c>
      <c r="I1256" t="str">
        <f>VLOOKUP(C1256,Магазин!A:C,3)</f>
        <v>просп. Революции, 29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VLOOKUP(D1257,Товар!A:F,3)</f>
        <v>Шоколад с орехом</v>
      </c>
      <c r="H1257">
        <f>E1257*VLOOKUP(D1257,Товар!A:F,5)</f>
        <v>10500</v>
      </c>
      <c r="I1257" t="str">
        <f>VLOOKUP(C1257,Магазин!A:C,3)</f>
        <v>просп. Революции, 29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VLOOKUP(D1258,Товар!A:F,3)</f>
        <v>Шоколад темный</v>
      </c>
      <c r="H1258">
        <f>E1258*VLOOKUP(D1258,Товар!A:F,5)</f>
        <v>11400</v>
      </c>
      <c r="I1258" t="str">
        <f>VLOOKUP(C1258,Магазин!A:C,3)</f>
        <v>просп. Революции, 29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VLOOKUP(D1259,Товар!A:F,3)</f>
        <v>Шоколадные конфеты "Белочка"</v>
      </c>
      <c r="H1259">
        <f>E1259*VLOOKUP(D1259,Товар!A:F,5)</f>
        <v>38400</v>
      </c>
      <c r="I1259" t="str">
        <f>VLOOKUP(C1259,Магазин!A:C,3)</f>
        <v>просп. Революции, 29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VLOOKUP(D1260,Товар!A:F,3)</f>
        <v>Шоколадные конфеты "Грильяж"</v>
      </c>
      <c r="H1260">
        <f>E1260*VLOOKUP(D1260,Товар!A:F,5)</f>
        <v>43500</v>
      </c>
      <c r="I1260" t="str">
        <f>VLOOKUP(C1260,Магазин!A:C,3)</f>
        <v>просп. Революции, 29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VLOOKUP(D1261,Товар!A:F,3)</f>
        <v>Шоколадные конфеты ассорти</v>
      </c>
      <c r="H1261">
        <f>E1261*VLOOKUP(D1261,Товар!A:F,5)</f>
        <v>65200</v>
      </c>
      <c r="I1261" t="str">
        <f>VLOOKUP(C1261,Магазин!A:C,3)</f>
        <v>просп. Революции, 29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VLOOKUP(D1262,Товар!A:F,3)</f>
        <v>Батончик соевый</v>
      </c>
      <c r="H1262">
        <f>E1262*VLOOKUP(D1262,Товар!A:F,5)</f>
        <v>32000</v>
      </c>
      <c r="I1262" t="str">
        <f>VLOOKUP(C1262,Магазин!A:C,3)</f>
        <v>Лесная, 7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VLOOKUP(D1263,Товар!A:F,3)</f>
        <v>Заяц шоколадный большой</v>
      </c>
      <c r="H1263">
        <f>E1263*VLOOKUP(D1263,Товар!A:F,5)</f>
        <v>145</v>
      </c>
      <c r="I1263" t="str">
        <f>VLOOKUP(C1263,Магазин!A:C,3)</f>
        <v>Лесная, 7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VLOOKUP(D1264,Товар!A:F,3)</f>
        <v>Заяц шоколадный малый</v>
      </c>
      <c r="H1264">
        <f>E1264*VLOOKUP(D1264,Товар!A:F,5)</f>
        <v>828</v>
      </c>
      <c r="I1264" t="str">
        <f>VLOOKUP(C1264,Магазин!A:C,3)</f>
        <v>Лесная, 7</v>
      </c>
    </row>
    <row r="1265" spans="1:9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VLOOKUP(D1265,Товар!A:F,3)</f>
        <v>Зефир в шоколаде</v>
      </c>
      <c r="H1265">
        <f>E1265*VLOOKUP(D1265,Товар!A:F,5)</f>
        <v>41000</v>
      </c>
      <c r="I1265" t="str">
        <f>VLOOKUP(C1265,Магазин!A:C,3)</f>
        <v>Лесная, 7</v>
      </c>
    </row>
    <row r="1266" spans="1:9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VLOOKUP(D1266,Товар!A:F,3)</f>
        <v>Зефир ванильный</v>
      </c>
      <c r="H1266">
        <f>E1266*VLOOKUP(D1266,Товар!A:F,5)</f>
        <v>140800</v>
      </c>
      <c r="I1266" t="str">
        <f>VLOOKUP(C1266,Магазин!A:C,3)</f>
        <v>Лесная, 7</v>
      </c>
    </row>
    <row r="1267" spans="1:9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VLOOKUP(D1267,Товар!A:F,3)</f>
        <v>Зефир воздушный</v>
      </c>
      <c r="H1267">
        <f>E1267*VLOOKUP(D1267,Товар!A:F,5)</f>
        <v>64000</v>
      </c>
      <c r="I1267" t="str">
        <f>VLOOKUP(C1267,Магазин!A:C,3)</f>
        <v>Лесная, 7</v>
      </c>
    </row>
    <row r="1268" spans="1:9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VLOOKUP(D1268,Товар!A:F,3)</f>
        <v>Зефир лимонный</v>
      </c>
      <c r="H1268">
        <f>E1268*VLOOKUP(D1268,Товар!A:F,5)</f>
        <v>146000</v>
      </c>
      <c r="I1268" t="str">
        <f>VLOOKUP(C1268,Магазин!A:C,3)</f>
        <v>Лесная, 7</v>
      </c>
    </row>
    <row r="1269" spans="1:9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VLOOKUP(D1269,Товар!A:F,3)</f>
        <v>Карамель "Барбарис"</v>
      </c>
      <c r="H1269">
        <f>E1269*VLOOKUP(D1269,Товар!A:F,5)</f>
        <v>43250</v>
      </c>
      <c r="I1269" t="str">
        <f>VLOOKUP(C1269,Магазин!A:C,3)</f>
        <v>Лесная, 7</v>
      </c>
    </row>
    <row r="1270" spans="1:9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VLOOKUP(D1270,Товар!A:F,3)</f>
        <v>Карамель "Взлетная"</v>
      </c>
      <c r="H1270">
        <f>E1270*VLOOKUP(D1270,Товар!A:F,5)</f>
        <v>82000</v>
      </c>
      <c r="I1270" t="str">
        <f>VLOOKUP(C1270,Магазин!A:C,3)</f>
        <v>Лесная, 7</v>
      </c>
    </row>
    <row r="1271" spans="1:9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VLOOKUP(D1271,Товар!A:F,3)</f>
        <v>Карамель "Раковая шейка"</v>
      </c>
      <c r="H1271">
        <f>E1271*VLOOKUP(D1271,Товар!A:F,5)</f>
        <v>176000</v>
      </c>
      <c r="I1271" t="str">
        <f>VLOOKUP(C1271,Магазин!A:C,3)</f>
        <v>Лесная, 7</v>
      </c>
    </row>
    <row r="1272" spans="1:9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VLOOKUP(D1272,Товар!A:F,3)</f>
        <v>Карамель клубничная</v>
      </c>
      <c r="H1272">
        <f>E1272*VLOOKUP(D1272,Товар!A:F,5)</f>
        <v>64000</v>
      </c>
      <c r="I1272" t="str">
        <f>VLOOKUP(C1272,Магазин!A:C,3)</f>
        <v>Лесная, 7</v>
      </c>
    </row>
    <row r="1273" spans="1:9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VLOOKUP(D1273,Товар!A:F,3)</f>
        <v>Карамель лимонная</v>
      </c>
      <c r="H1273">
        <f>E1273*VLOOKUP(D1273,Товар!A:F,5)</f>
        <v>36500</v>
      </c>
      <c r="I1273" t="str">
        <f>VLOOKUP(C1273,Магазин!A:C,3)</f>
        <v>Лесная, 7</v>
      </c>
    </row>
    <row r="1274" spans="1:9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VLOOKUP(D1274,Товар!A:F,3)</f>
        <v>Карамель мятная</v>
      </c>
      <c r="H1274">
        <f>E1274*VLOOKUP(D1274,Товар!A:F,5)</f>
        <v>86500</v>
      </c>
      <c r="I1274" t="str">
        <f>VLOOKUP(C1274,Магазин!A:C,3)</f>
        <v>Лесная, 7</v>
      </c>
    </row>
    <row r="1275" spans="1:9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VLOOKUP(D1275,Товар!A:F,3)</f>
        <v>Клюква в сахаре</v>
      </c>
      <c r="H1275">
        <f>E1275*VLOOKUP(D1275,Товар!A:F,5)</f>
        <v>54000</v>
      </c>
      <c r="I1275" t="str">
        <f>VLOOKUP(C1275,Магазин!A:C,3)</f>
        <v>Лесная, 7</v>
      </c>
    </row>
    <row r="1276" spans="1:9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VLOOKUP(D1276,Товар!A:F,3)</f>
        <v>Курага в шоколаде</v>
      </c>
      <c r="H1276">
        <f>E1276*VLOOKUP(D1276,Товар!A:F,5)</f>
        <v>35500</v>
      </c>
      <c r="I1276" t="str">
        <f>VLOOKUP(C1276,Магазин!A:C,3)</f>
        <v>Лесная, 7</v>
      </c>
    </row>
    <row r="1277" spans="1:9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VLOOKUP(D1277,Товар!A:F,3)</f>
        <v>Леденец "Петушок"</v>
      </c>
      <c r="H1277">
        <f>E1277*VLOOKUP(D1277,Товар!A:F,5)</f>
        <v>156</v>
      </c>
      <c r="I1277" t="str">
        <f>VLOOKUP(C1277,Магазин!A:C,3)</f>
        <v>Лесная, 7</v>
      </c>
    </row>
    <row r="1278" spans="1:9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VLOOKUP(D1278,Товар!A:F,3)</f>
        <v>Леденцы фруктовые драже</v>
      </c>
      <c r="H1278">
        <f>E1278*VLOOKUP(D1278,Товар!A:F,5)</f>
        <v>21600</v>
      </c>
      <c r="I1278" t="str">
        <f>VLOOKUP(C1278,Магазин!A:C,3)</f>
        <v>Лесная, 7</v>
      </c>
    </row>
    <row r="1279" spans="1:9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VLOOKUP(D1279,Товар!A:F,3)</f>
        <v>Мармелад в шоколаде</v>
      </c>
      <c r="H1279">
        <f>E1279*VLOOKUP(D1279,Товар!A:F,5)</f>
        <v>26700</v>
      </c>
      <c r="I1279" t="str">
        <f>VLOOKUP(C1279,Магазин!A:C,3)</f>
        <v>Лесная, 7</v>
      </c>
    </row>
    <row r="1280" spans="1:9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VLOOKUP(D1280,Товар!A:F,3)</f>
        <v>Мармелад желейный фигурки</v>
      </c>
      <c r="H1280">
        <f>E1280*VLOOKUP(D1280,Товар!A:F,5)</f>
        <v>118300</v>
      </c>
      <c r="I1280" t="str">
        <f>VLOOKUP(C1280,Магазин!A:C,3)</f>
        <v>Лесная, 7</v>
      </c>
    </row>
    <row r="1281" spans="1:9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VLOOKUP(D1281,Товар!A:F,3)</f>
        <v>Мармелад лимонный</v>
      </c>
      <c r="H1281">
        <f>E1281*VLOOKUP(D1281,Товар!A:F,5)</f>
        <v>98000</v>
      </c>
      <c r="I1281" t="str">
        <f>VLOOKUP(C1281,Магазин!A:C,3)</f>
        <v>Лесная, 7</v>
      </c>
    </row>
    <row r="1282" spans="1:9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VLOOKUP(D1282,Товар!A:F,3)</f>
        <v>Мармелад сливовый</v>
      </c>
      <c r="H1282">
        <f>E1282*VLOOKUP(D1282,Товар!A:F,5)</f>
        <v>61500</v>
      </c>
      <c r="I1282" t="str">
        <f>VLOOKUP(C1282,Магазин!A:C,3)</f>
        <v>Лесная, 7</v>
      </c>
    </row>
    <row r="1283" spans="1:9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VLOOKUP(D1283,Товар!A:F,3)</f>
        <v>Мармелад фруктовый</v>
      </c>
      <c r="H1283">
        <f>E1283*VLOOKUP(D1283,Товар!A:F,5)</f>
        <v>66600</v>
      </c>
      <c r="I1283" t="str">
        <f>VLOOKUP(C1283,Магазин!A:C,3)</f>
        <v>Лесная, 7</v>
      </c>
    </row>
    <row r="1284" spans="1:9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VLOOKUP(D1284,Товар!A:F,3)</f>
        <v>Мармелад яблочный</v>
      </c>
      <c r="H1284">
        <f>E1284*VLOOKUP(D1284,Товар!A:F,5)</f>
        <v>158000</v>
      </c>
      <c r="I1284" t="str">
        <f>VLOOKUP(C1284,Магазин!A:C,3)</f>
        <v>Лесная, 7</v>
      </c>
    </row>
    <row r="1285" spans="1:9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VLOOKUP(D1285,Товар!A:F,3)</f>
        <v>Набор конфет "Новогодний"</v>
      </c>
      <c r="H1285">
        <f>E1285*VLOOKUP(D1285,Товар!A:F,5)</f>
        <v>34800</v>
      </c>
      <c r="I1285" t="str">
        <f>VLOOKUP(C1285,Магазин!A:C,3)</f>
        <v>Лесная, 7</v>
      </c>
    </row>
    <row r="1286" spans="1:9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VLOOKUP(D1286,Товар!A:F,3)</f>
        <v>Пастила ванильная</v>
      </c>
      <c r="H1286">
        <f>E1286*VLOOKUP(D1286,Товар!A:F,5)</f>
        <v>30250</v>
      </c>
      <c r="I1286" t="str">
        <f>VLOOKUP(C1286,Магазин!A:C,3)</f>
        <v>Лесная, 7</v>
      </c>
    </row>
    <row r="1287" spans="1:9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VLOOKUP(D1287,Товар!A:F,3)</f>
        <v>Пастила с клюквенным соком</v>
      </c>
      <c r="H1287">
        <f>E1287*VLOOKUP(D1287,Товар!A:F,5)</f>
        <v>43200</v>
      </c>
      <c r="I1287" t="str">
        <f>VLOOKUP(C1287,Магазин!A:C,3)</f>
        <v>Лесная, 7</v>
      </c>
    </row>
    <row r="1288" spans="1:9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VLOOKUP(D1288,Товар!A:F,3)</f>
        <v>Сладкая плитка соевая</v>
      </c>
      <c r="H1288">
        <f>E1288*VLOOKUP(D1288,Товар!A:F,5)</f>
        <v>16900</v>
      </c>
      <c r="I1288" t="str">
        <f>VLOOKUP(C1288,Магазин!A:C,3)</f>
        <v>Лесная, 7</v>
      </c>
    </row>
    <row r="1289" spans="1:9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VLOOKUP(D1289,Товар!A:F,3)</f>
        <v>Суфле в шоколаде</v>
      </c>
      <c r="H1289">
        <f>E1289*VLOOKUP(D1289,Товар!A:F,5)</f>
        <v>46000</v>
      </c>
      <c r="I1289" t="str">
        <f>VLOOKUP(C1289,Магазин!A:C,3)</f>
        <v>Лесная, 7</v>
      </c>
    </row>
    <row r="1290" spans="1:9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VLOOKUP(D1290,Товар!A:F,3)</f>
        <v>Чернослив в шоколаде</v>
      </c>
      <c r="H1290">
        <f>E1290*VLOOKUP(D1290,Товар!A:F,5)</f>
        <v>34000</v>
      </c>
      <c r="I1290" t="str">
        <f>VLOOKUP(C1290,Магазин!A:C,3)</f>
        <v>Лесная, 7</v>
      </c>
    </row>
    <row r="1291" spans="1:9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VLOOKUP(D1291,Товар!A:F,3)</f>
        <v>Шоколад молочный</v>
      </c>
      <c r="H1291">
        <f>E1291*VLOOKUP(D1291,Товар!A:F,5)</f>
        <v>10700</v>
      </c>
      <c r="I1291" t="str">
        <f>VLOOKUP(C1291,Магазин!A:C,3)</f>
        <v>Лесная, 7</v>
      </c>
    </row>
    <row r="1292" spans="1:9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VLOOKUP(D1292,Товар!A:F,3)</f>
        <v>Шоколад с изюмом</v>
      </c>
      <c r="H1292">
        <f>E1292*VLOOKUP(D1292,Товар!A:F,5)</f>
        <v>8880</v>
      </c>
      <c r="I1292" t="str">
        <f>VLOOKUP(C1292,Магазин!A:C,3)</f>
        <v>Лесная, 7</v>
      </c>
    </row>
    <row r="1293" spans="1:9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VLOOKUP(D1293,Товар!A:F,3)</f>
        <v>Шоколад с орехом</v>
      </c>
      <c r="H1293">
        <f>E1293*VLOOKUP(D1293,Товар!A:F,5)</f>
        <v>11300</v>
      </c>
      <c r="I1293" t="str">
        <f>VLOOKUP(C1293,Магазин!A:C,3)</f>
        <v>Лесная, 7</v>
      </c>
    </row>
    <row r="1294" spans="1:9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VLOOKUP(D1294,Товар!A:F,3)</f>
        <v>Шоколад темный</v>
      </c>
      <c r="H1294">
        <f>E1294*VLOOKUP(D1294,Товар!A:F,5)</f>
        <v>13300</v>
      </c>
      <c r="I1294" t="str">
        <f>VLOOKUP(C1294,Магазин!A:C,3)</f>
        <v>Лесная, 7</v>
      </c>
    </row>
    <row r="1295" spans="1:9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VLOOKUP(D1295,Товар!A:F,3)</f>
        <v>Шоколадные конфеты "Белочка"</v>
      </c>
      <c r="H1295">
        <f>E1295*VLOOKUP(D1295,Товар!A:F,5)</f>
        <v>28800</v>
      </c>
      <c r="I1295" t="str">
        <f>VLOOKUP(C1295,Магазин!A:C,3)</f>
        <v>Лесная, 7</v>
      </c>
    </row>
    <row r="1296" spans="1:9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VLOOKUP(D1296,Товар!A:F,3)</f>
        <v>Шоколадные конфеты "Грильяж"</v>
      </c>
      <c r="H1296">
        <f>E1296*VLOOKUP(D1296,Товар!A:F,5)</f>
        <v>46500</v>
      </c>
      <c r="I1296" t="str">
        <f>VLOOKUP(C1296,Магазин!A:C,3)</f>
        <v>Лесная, 7</v>
      </c>
    </row>
    <row r="1297" spans="1:9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VLOOKUP(D1297,Товар!A:F,3)</f>
        <v>Шоколадные конфеты ассорти</v>
      </c>
      <c r="H1297">
        <f>E1297*VLOOKUP(D1297,Товар!A:F,5)</f>
        <v>66400</v>
      </c>
      <c r="I1297" t="str">
        <f>VLOOKUP(C1297,Магазин!A:C,3)</f>
        <v>Лесная, 7</v>
      </c>
    </row>
    <row r="1298" spans="1:9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VLOOKUP(D1298,Товар!A:F,3)</f>
        <v>Батончик соевый</v>
      </c>
      <c r="H1298">
        <f>E1298*VLOOKUP(D1298,Товар!A:F,5)</f>
        <v>68750</v>
      </c>
      <c r="I1298" t="str">
        <f>VLOOKUP(C1298,Магазин!A:C,3)</f>
        <v>Лесная, 7</v>
      </c>
    </row>
    <row r="1299" spans="1:9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VLOOKUP(D1299,Товар!A:F,3)</f>
        <v>Заяц шоколадный большой</v>
      </c>
      <c r="H1299">
        <f>E1299*VLOOKUP(D1299,Товар!A:F,5)</f>
        <v>234</v>
      </c>
      <c r="I1299" t="str">
        <f>VLOOKUP(C1299,Магазин!A:C,3)</f>
        <v>Лесная, 7</v>
      </c>
    </row>
    <row r="1300" spans="1:9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VLOOKUP(D1300,Товар!A:F,3)</f>
        <v>Заяц шоколадный малый</v>
      </c>
      <c r="H1300">
        <f>E1300*VLOOKUP(D1300,Товар!A:F,5)</f>
        <v>1368</v>
      </c>
      <c r="I1300" t="str">
        <f>VLOOKUP(C1300,Магазин!A:C,3)</f>
        <v>Лесная, 7</v>
      </c>
    </row>
    <row r="1301" spans="1:9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VLOOKUP(D1301,Товар!A:F,3)</f>
        <v>Зефир в шоколаде</v>
      </c>
      <c r="H1301">
        <f>E1301*VLOOKUP(D1301,Товар!A:F,5)</f>
        <v>54250</v>
      </c>
      <c r="I1301" t="str">
        <f>VLOOKUP(C1301,Магазин!A:C,3)</f>
        <v>Лесная, 7</v>
      </c>
    </row>
    <row r="1302" spans="1:9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VLOOKUP(D1302,Товар!A:F,3)</f>
        <v>Зефир ванильный</v>
      </c>
      <c r="H1302">
        <f>E1302*VLOOKUP(D1302,Товар!A:F,5)</f>
        <v>206400</v>
      </c>
      <c r="I1302" t="str">
        <f>VLOOKUP(C1302,Магазин!A:C,3)</f>
        <v>Лесная, 7</v>
      </c>
    </row>
    <row r="1303" spans="1:9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VLOOKUP(D1303,Товар!A:F,3)</f>
        <v>Зефир воздушный</v>
      </c>
      <c r="H1303">
        <f>E1303*VLOOKUP(D1303,Товар!A:F,5)</f>
        <v>99500</v>
      </c>
      <c r="I1303" t="str">
        <f>VLOOKUP(C1303,Магазин!A:C,3)</f>
        <v>Лесная, 7</v>
      </c>
    </row>
    <row r="1304" spans="1:9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VLOOKUP(D1304,Товар!A:F,3)</f>
        <v>Зефир лимонный</v>
      </c>
      <c r="H1304">
        <f>E1304*VLOOKUP(D1304,Товар!A:F,5)</f>
        <v>248000</v>
      </c>
      <c r="I1304" t="str">
        <f>VLOOKUP(C1304,Магазин!A:C,3)</f>
        <v>Лесная, 7</v>
      </c>
    </row>
    <row r="1305" spans="1:9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VLOOKUP(D1305,Товар!A:F,3)</f>
        <v>Карамель "Барбарис"</v>
      </c>
      <c r="H1305">
        <f>E1305*VLOOKUP(D1305,Товар!A:F,5)</f>
        <v>59000</v>
      </c>
      <c r="I1305" t="str">
        <f>VLOOKUP(C1305,Магазин!A:C,3)</f>
        <v>Лесная, 7</v>
      </c>
    </row>
    <row r="1306" spans="1:9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VLOOKUP(D1306,Товар!A:F,3)</f>
        <v>Карамель "Взлетная"</v>
      </c>
      <c r="H1306">
        <f>E1306*VLOOKUP(D1306,Товар!A:F,5)</f>
        <v>143500</v>
      </c>
      <c r="I1306" t="str">
        <f>VLOOKUP(C1306,Магазин!A:C,3)</f>
        <v>Лесная, 7</v>
      </c>
    </row>
    <row r="1307" spans="1:9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VLOOKUP(D1307,Товар!A:F,3)</f>
        <v>Карамель "Раковая шейка"</v>
      </c>
      <c r="H1307">
        <f>E1307*VLOOKUP(D1307,Товар!A:F,5)</f>
        <v>265000</v>
      </c>
      <c r="I1307" t="str">
        <f>VLOOKUP(C1307,Магазин!A:C,3)</f>
        <v>Лесная, 7</v>
      </c>
    </row>
    <row r="1308" spans="1:9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VLOOKUP(D1308,Товар!A:F,3)</f>
        <v>Карамель клубничная</v>
      </c>
      <c r="H1308">
        <f>E1308*VLOOKUP(D1308,Товар!A:F,5)</f>
        <v>117000</v>
      </c>
      <c r="I1308" t="str">
        <f>VLOOKUP(C1308,Магазин!A:C,3)</f>
        <v>Лесная, 7</v>
      </c>
    </row>
    <row r="1309" spans="1:9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VLOOKUP(D1309,Товар!A:F,3)</f>
        <v>Карамель лимонная</v>
      </c>
      <c r="H1309">
        <f>E1309*VLOOKUP(D1309,Товар!A:F,5)</f>
        <v>64500</v>
      </c>
      <c r="I1309" t="str">
        <f>VLOOKUP(C1309,Магазин!A:C,3)</f>
        <v>Лесная, 7</v>
      </c>
    </row>
    <row r="1310" spans="1:9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VLOOKUP(D1310,Товар!A:F,3)</f>
        <v>Карамель мятная</v>
      </c>
      <c r="H1310">
        <f>E1310*VLOOKUP(D1310,Товар!A:F,5)</f>
        <v>132000</v>
      </c>
      <c r="I1310" t="str">
        <f>VLOOKUP(C1310,Магазин!A:C,3)</f>
        <v>Лесная, 7</v>
      </c>
    </row>
    <row r="1311" spans="1:9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VLOOKUP(D1311,Товар!A:F,3)</f>
        <v>Клюква в сахаре</v>
      </c>
      <c r="H1311">
        <f>E1311*VLOOKUP(D1311,Товар!A:F,5)</f>
        <v>71100</v>
      </c>
      <c r="I1311" t="str">
        <f>VLOOKUP(C1311,Магазин!A:C,3)</f>
        <v>Лесная, 7</v>
      </c>
    </row>
    <row r="1312" spans="1:9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VLOOKUP(D1312,Товар!A:F,3)</f>
        <v>Курага в шоколаде</v>
      </c>
      <c r="H1312">
        <f>E1312*VLOOKUP(D1312,Товар!A:F,5)</f>
        <v>54500</v>
      </c>
      <c r="I1312" t="str">
        <f>VLOOKUP(C1312,Магазин!A:C,3)</f>
        <v>Лесная, 7</v>
      </c>
    </row>
    <row r="1313" spans="1:9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VLOOKUP(D1313,Товар!A:F,3)</f>
        <v>Леденец "Петушок"</v>
      </c>
      <c r="H1313">
        <f>E1313*VLOOKUP(D1313,Товар!A:F,5)</f>
        <v>249</v>
      </c>
      <c r="I1313" t="str">
        <f>VLOOKUP(C1313,Магазин!A:C,3)</f>
        <v>Лесная, 7</v>
      </c>
    </row>
    <row r="1314" spans="1:9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VLOOKUP(D1314,Товар!A:F,3)</f>
        <v>Леденцы фруктовые драже</v>
      </c>
      <c r="H1314">
        <f>E1314*VLOOKUP(D1314,Товар!A:F,5)</f>
        <v>40950</v>
      </c>
      <c r="I1314" t="str">
        <f>VLOOKUP(C1314,Магазин!A:C,3)</f>
        <v>Лесная, 7</v>
      </c>
    </row>
    <row r="1315" spans="1:9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VLOOKUP(D1315,Товар!A:F,3)</f>
        <v>Мармелад в шоколаде</v>
      </c>
      <c r="H1315">
        <f>E1315*VLOOKUP(D1315,Товар!A:F,5)</f>
        <v>42600</v>
      </c>
      <c r="I1315" t="str">
        <f>VLOOKUP(C1315,Магазин!A:C,3)</f>
        <v>Лесная, 7</v>
      </c>
    </row>
    <row r="1316" spans="1:9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VLOOKUP(D1316,Товар!A:F,3)</f>
        <v>Мармелад желейный фигурки</v>
      </c>
      <c r="H1316">
        <f>E1316*VLOOKUP(D1316,Товар!A:F,5)</f>
        <v>177100</v>
      </c>
      <c r="I1316" t="str">
        <f>VLOOKUP(C1316,Магазин!A:C,3)</f>
        <v>Лесная, 7</v>
      </c>
    </row>
    <row r="1317" spans="1:9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VLOOKUP(D1317,Товар!A:F,3)</f>
        <v>Мармелад лимонный</v>
      </c>
      <c r="H1317">
        <f>E1317*VLOOKUP(D1317,Товар!A:F,5)</f>
        <v>130500</v>
      </c>
      <c r="I1317" t="str">
        <f>VLOOKUP(C1317,Магазин!A:C,3)</f>
        <v>Лесная, 7</v>
      </c>
    </row>
    <row r="1318" spans="1:9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VLOOKUP(D1318,Товар!A:F,3)</f>
        <v>Мармелад сливовый</v>
      </c>
      <c r="H1318">
        <f>E1318*VLOOKUP(D1318,Товар!A:F,5)</f>
        <v>138000</v>
      </c>
      <c r="I1318" t="str">
        <f>VLOOKUP(C1318,Магазин!A:C,3)</f>
        <v>Лесная, 7</v>
      </c>
    </row>
    <row r="1319" spans="1:9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VLOOKUP(D1319,Товар!A:F,3)</f>
        <v>Мармелад фруктовый</v>
      </c>
      <c r="H1319">
        <f>E1319*VLOOKUP(D1319,Товар!A:F,5)</f>
        <v>148800</v>
      </c>
      <c r="I1319" t="str">
        <f>VLOOKUP(C1319,Магазин!A:C,3)</f>
        <v>Лесная, 7</v>
      </c>
    </row>
    <row r="1320" spans="1:9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VLOOKUP(D1320,Товар!A:F,3)</f>
        <v>Мармелад яблочный</v>
      </c>
      <c r="H1320">
        <f>E1320*VLOOKUP(D1320,Товар!A:F,5)</f>
        <v>249000</v>
      </c>
      <c r="I1320" t="str">
        <f>VLOOKUP(C1320,Магазин!A:C,3)</f>
        <v>Лесная, 7</v>
      </c>
    </row>
    <row r="1321" spans="1:9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VLOOKUP(D1321,Товар!A:F,3)</f>
        <v>Набор конфет "Новогодний"</v>
      </c>
      <c r="H1321">
        <f>E1321*VLOOKUP(D1321,Товар!A:F,5)</f>
        <v>46800</v>
      </c>
      <c r="I1321" t="str">
        <f>VLOOKUP(C1321,Магазин!A:C,3)</f>
        <v>Лесная, 7</v>
      </c>
    </row>
    <row r="1322" spans="1:9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VLOOKUP(D1322,Товар!A:F,3)</f>
        <v>Пастила ванильная</v>
      </c>
      <c r="H1322">
        <f>E1322*VLOOKUP(D1322,Товар!A:F,5)</f>
        <v>59500</v>
      </c>
      <c r="I1322" t="str">
        <f>VLOOKUP(C1322,Магазин!A:C,3)</f>
        <v>Лесная, 7</v>
      </c>
    </row>
    <row r="1323" spans="1:9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VLOOKUP(D1323,Товар!A:F,3)</f>
        <v>Пастила с клюквенным соком</v>
      </c>
      <c r="H1323">
        <f>E1323*VLOOKUP(D1323,Товар!A:F,5)</f>
        <v>88500</v>
      </c>
      <c r="I1323" t="str">
        <f>VLOOKUP(C1323,Магазин!A:C,3)</f>
        <v>Лесная, 7</v>
      </c>
    </row>
    <row r="1324" spans="1:9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VLOOKUP(D1324,Товар!A:F,3)</f>
        <v>Сладкая плитка соевая</v>
      </c>
      <c r="H1324">
        <f>E1324*VLOOKUP(D1324,Товар!A:F,5)</f>
        <v>21100</v>
      </c>
      <c r="I1324" t="str">
        <f>VLOOKUP(C1324,Магазин!A:C,3)</f>
        <v>Лесная, 7</v>
      </c>
    </row>
    <row r="1325" spans="1:9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VLOOKUP(D1325,Товар!A:F,3)</f>
        <v>Суфле в шоколаде</v>
      </c>
      <c r="H1325">
        <f>E1325*VLOOKUP(D1325,Товар!A:F,5)</f>
        <v>58250</v>
      </c>
      <c r="I1325" t="str">
        <f>VLOOKUP(C1325,Магазин!A:C,3)</f>
        <v>Лесная, 7</v>
      </c>
    </row>
    <row r="1326" spans="1:9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VLOOKUP(D1326,Товар!A:F,3)</f>
        <v>Чернослив в шоколаде</v>
      </c>
      <c r="H1326">
        <f>E1326*VLOOKUP(D1326,Товар!A:F,5)</f>
        <v>61000</v>
      </c>
      <c r="I1326" t="str">
        <f>VLOOKUP(C1326,Магазин!A:C,3)</f>
        <v>Лесная, 7</v>
      </c>
    </row>
    <row r="1327" spans="1:9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VLOOKUP(D1327,Товар!A:F,3)</f>
        <v>Шоколад молочный</v>
      </c>
      <c r="H1327">
        <f>E1327*VLOOKUP(D1327,Товар!A:F,5)</f>
        <v>25500</v>
      </c>
      <c r="I1327" t="str">
        <f>VLOOKUP(C1327,Магазин!A:C,3)</f>
        <v>Лесная, 7</v>
      </c>
    </row>
    <row r="1328" spans="1:9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VLOOKUP(D1328,Товар!A:F,3)</f>
        <v>Шоколад с изюмом</v>
      </c>
      <c r="H1328">
        <f>E1328*VLOOKUP(D1328,Товар!A:F,5)</f>
        <v>21280</v>
      </c>
      <c r="I1328" t="str">
        <f>VLOOKUP(C1328,Магазин!A:C,3)</f>
        <v>Лесная, 7</v>
      </c>
    </row>
    <row r="1329" spans="1:9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VLOOKUP(D1329,Товар!A:F,3)</f>
        <v>Шоколад с орехом</v>
      </c>
      <c r="H1329">
        <f>E1329*VLOOKUP(D1329,Товар!A:F,5)</f>
        <v>27700</v>
      </c>
      <c r="I1329" t="str">
        <f>VLOOKUP(C1329,Магазин!A:C,3)</f>
        <v>Лесная, 7</v>
      </c>
    </row>
    <row r="1330" spans="1:9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VLOOKUP(D1330,Товар!A:F,3)</f>
        <v>Шоколад темный</v>
      </c>
      <c r="H1330">
        <f>E1330*VLOOKUP(D1330,Товар!A:F,5)</f>
        <v>28800</v>
      </c>
      <c r="I1330" t="str">
        <f>VLOOKUP(C1330,Магазин!A:C,3)</f>
        <v>Лесная, 7</v>
      </c>
    </row>
    <row r="1331" spans="1:9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VLOOKUP(D1331,Товар!A:F,3)</f>
        <v>Шоколадные конфеты "Белочка"</v>
      </c>
      <c r="H1331">
        <f>E1331*VLOOKUP(D1331,Товар!A:F,5)</f>
        <v>59800</v>
      </c>
      <c r="I1331" t="str">
        <f>VLOOKUP(C1331,Магазин!A:C,3)</f>
        <v>Лесная, 7</v>
      </c>
    </row>
    <row r="1332" spans="1:9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VLOOKUP(D1332,Товар!A:F,3)</f>
        <v>Шоколадные конфеты "Грильяж"</v>
      </c>
      <c r="H1332">
        <f>E1332*VLOOKUP(D1332,Товар!A:F,5)</f>
        <v>60300</v>
      </c>
      <c r="I1332" t="str">
        <f>VLOOKUP(C1332,Магазин!A:C,3)</f>
        <v>Лесная, 7</v>
      </c>
    </row>
    <row r="1333" spans="1:9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VLOOKUP(D1333,Товар!A:F,3)</f>
        <v>Шоколадные конфеты ассорти</v>
      </c>
      <c r="H1333">
        <f>E1333*VLOOKUP(D1333,Товар!A:F,5)</f>
        <v>82000</v>
      </c>
      <c r="I1333" t="str">
        <f>VLOOKUP(C1333,Магазин!A:C,3)</f>
        <v>Лесная, 7</v>
      </c>
    </row>
    <row r="1334" spans="1:9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VLOOKUP(D1334,Товар!A:F,3)</f>
        <v>Батончик соевый</v>
      </c>
      <c r="H1334">
        <f>E1334*VLOOKUP(D1334,Товар!A:F,5)</f>
        <v>89250</v>
      </c>
      <c r="I1334" t="str">
        <f>VLOOKUP(C1334,Магазин!A:C,3)</f>
        <v>Лесная, 7</v>
      </c>
    </row>
    <row r="1335" spans="1:9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VLOOKUP(D1335,Товар!A:F,3)</f>
        <v>Заяц шоколадный большой</v>
      </c>
      <c r="H1335">
        <f>E1335*VLOOKUP(D1335,Товар!A:F,5)</f>
        <v>268</v>
      </c>
      <c r="I1335" t="str">
        <f>VLOOKUP(C1335,Магазин!A:C,3)</f>
        <v>Лесная, 7</v>
      </c>
    </row>
    <row r="1336" spans="1:9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VLOOKUP(D1336,Товар!A:F,3)</f>
        <v>Заяц шоколадный малый</v>
      </c>
      <c r="H1336">
        <f>E1336*VLOOKUP(D1336,Товар!A:F,5)</f>
        <v>1674</v>
      </c>
      <c r="I1336" t="str">
        <f>VLOOKUP(C1336,Магазин!A:C,3)</f>
        <v>Лесная, 7</v>
      </c>
    </row>
    <row r="1337" spans="1:9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VLOOKUP(D1337,Товар!A:F,3)</f>
        <v>Зефир в шоколаде</v>
      </c>
      <c r="H1337">
        <f>E1337*VLOOKUP(D1337,Товар!A:F,5)</f>
        <v>70250</v>
      </c>
      <c r="I1337" t="str">
        <f>VLOOKUP(C1337,Магазин!A:C,3)</f>
        <v>Лесная, 7</v>
      </c>
    </row>
    <row r="1338" spans="1:9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VLOOKUP(D1338,Товар!A:F,3)</f>
        <v>Зефир ванильный</v>
      </c>
      <c r="H1338">
        <f>E1338*VLOOKUP(D1338,Товар!A:F,5)</f>
        <v>233600</v>
      </c>
      <c r="I1338" t="str">
        <f>VLOOKUP(C1338,Магазин!A:C,3)</f>
        <v>Лесная, 7</v>
      </c>
    </row>
    <row r="1339" spans="1:9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VLOOKUP(D1339,Товар!A:F,3)</f>
        <v>Зефир воздушный</v>
      </c>
      <c r="H1339">
        <f>E1339*VLOOKUP(D1339,Товар!A:F,5)</f>
        <v>101500</v>
      </c>
      <c r="I1339" t="str">
        <f>VLOOKUP(C1339,Магазин!A:C,3)</f>
        <v>Лесная, 7</v>
      </c>
    </row>
    <row r="1340" spans="1:9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VLOOKUP(D1340,Товар!A:F,3)</f>
        <v>Зефир лимонный</v>
      </c>
      <c r="H1340">
        <f>E1340*VLOOKUP(D1340,Товар!A:F,5)</f>
        <v>214000</v>
      </c>
      <c r="I1340" t="str">
        <f>VLOOKUP(C1340,Магазин!A:C,3)</f>
        <v>Лесная, 7</v>
      </c>
    </row>
    <row r="1341" spans="1:9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VLOOKUP(D1341,Товар!A:F,3)</f>
        <v>Карамель "Барбарис"</v>
      </c>
      <c r="H1341">
        <f>E1341*VLOOKUP(D1341,Товар!A:F,5)</f>
        <v>56250</v>
      </c>
      <c r="I1341" t="str">
        <f>VLOOKUP(C1341,Магазин!A:C,3)</f>
        <v>Лесная, 7</v>
      </c>
    </row>
    <row r="1342" spans="1:9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VLOOKUP(D1342,Товар!A:F,3)</f>
        <v>Карамель "Взлетная"</v>
      </c>
      <c r="H1342">
        <f>E1342*VLOOKUP(D1342,Товар!A:F,5)</f>
        <v>118000</v>
      </c>
      <c r="I1342" t="str">
        <f>VLOOKUP(C1342,Магазин!A:C,3)</f>
        <v>Лесная, 7</v>
      </c>
    </row>
    <row r="1343" spans="1:9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VLOOKUP(D1343,Товар!A:F,3)</f>
        <v>Карамель "Раковая шейка"</v>
      </c>
      <c r="H1343">
        <f>E1343*VLOOKUP(D1343,Товар!A:F,5)</f>
        <v>247000</v>
      </c>
      <c r="I1343" t="str">
        <f>VLOOKUP(C1343,Магазин!A:C,3)</f>
        <v>Лесная, 7</v>
      </c>
    </row>
    <row r="1344" spans="1:9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VLOOKUP(D1344,Товар!A:F,3)</f>
        <v>Карамель клубничная</v>
      </c>
      <c r="H1344">
        <f>E1344*VLOOKUP(D1344,Товар!A:F,5)</f>
        <v>129000</v>
      </c>
      <c r="I1344" t="str">
        <f>VLOOKUP(C1344,Магазин!A:C,3)</f>
        <v>Лесная, 7</v>
      </c>
    </row>
    <row r="1345" spans="1:9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VLOOKUP(D1345,Товар!A:F,3)</f>
        <v>Карамель лимонная</v>
      </c>
      <c r="H1345">
        <f>E1345*VLOOKUP(D1345,Товар!A:F,5)</f>
        <v>64000</v>
      </c>
      <c r="I1345" t="str">
        <f>VLOOKUP(C1345,Магазин!A:C,3)</f>
        <v>Лесная, 7</v>
      </c>
    </row>
    <row r="1346" spans="1:9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VLOOKUP(D1346,Товар!A:F,3)</f>
        <v>Карамель мятная</v>
      </c>
      <c r="H1346">
        <f>E1346*VLOOKUP(D1346,Товар!A:F,5)</f>
        <v>134500</v>
      </c>
      <c r="I1346" t="str">
        <f>VLOOKUP(C1346,Магазин!A:C,3)</f>
        <v>Лесная, 7</v>
      </c>
    </row>
    <row r="1347" spans="1:9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VLOOKUP(D1347,Товар!A:F,3)</f>
        <v>Клюква в сахаре</v>
      </c>
      <c r="H1347">
        <f>E1347*VLOOKUP(D1347,Товар!A:F,5)</f>
        <v>61200</v>
      </c>
      <c r="I1347" t="str">
        <f>VLOOKUP(C1347,Магазин!A:C,3)</f>
        <v>Лесная, 7</v>
      </c>
    </row>
    <row r="1348" spans="1:9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VLOOKUP(D1348,Товар!A:F,3)</f>
        <v>Курага в шоколаде</v>
      </c>
      <c r="H1348">
        <f>E1348*VLOOKUP(D1348,Товар!A:F,5)</f>
        <v>51500</v>
      </c>
      <c r="I1348" t="str">
        <f>VLOOKUP(C1348,Магазин!A:C,3)</f>
        <v>Лесная, 7</v>
      </c>
    </row>
    <row r="1349" spans="1:9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VLOOKUP(D1349,Товар!A:F,3)</f>
        <v>Леденец "Петушок"</v>
      </c>
      <c r="H1349">
        <f>E1349*VLOOKUP(D1349,Товар!A:F,5)</f>
        <v>208</v>
      </c>
      <c r="I1349" t="str">
        <f>VLOOKUP(C1349,Магазин!A:C,3)</f>
        <v>Лесная, 7</v>
      </c>
    </row>
    <row r="1350" spans="1:9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VLOOKUP(D1350,Товар!A:F,3)</f>
        <v>Леденцы фруктовые драже</v>
      </c>
      <c r="H1350">
        <f>E1350*VLOOKUP(D1350,Товар!A:F,5)</f>
        <v>31350</v>
      </c>
      <c r="I1350" t="str">
        <f>VLOOKUP(C1350,Магазин!A:C,3)</f>
        <v>Лесная, 7</v>
      </c>
    </row>
    <row r="1351" spans="1:9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VLOOKUP(D1351,Товар!A:F,3)</f>
        <v>Мармелад в шоколаде</v>
      </c>
      <c r="H1351">
        <f>E1351*VLOOKUP(D1351,Товар!A:F,5)</f>
        <v>44850</v>
      </c>
      <c r="I1351" t="str">
        <f>VLOOKUP(C1351,Магазин!A:C,3)</f>
        <v>Лесная, 7</v>
      </c>
    </row>
    <row r="1352" spans="1:9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VLOOKUP(D1352,Товар!A:F,3)</f>
        <v>Мармелад желейный фигурки</v>
      </c>
      <c r="H1352">
        <f>E1352*VLOOKUP(D1352,Товар!A:F,5)</f>
        <v>192500</v>
      </c>
      <c r="I1352" t="str">
        <f>VLOOKUP(C1352,Магазин!A:C,3)</f>
        <v>Лесная, 7</v>
      </c>
    </row>
    <row r="1353" spans="1:9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VLOOKUP(D1353,Товар!A:F,3)</f>
        <v>Мармелад лимонный</v>
      </c>
      <c r="H1353">
        <f>E1353*VLOOKUP(D1353,Товар!A:F,5)</f>
        <v>117000</v>
      </c>
      <c r="I1353" t="str">
        <f>VLOOKUP(C1353,Магазин!A:C,3)</f>
        <v>Лесная, 7</v>
      </c>
    </row>
    <row r="1354" spans="1:9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VLOOKUP(D1354,Товар!A:F,3)</f>
        <v>Мармелад сливовый</v>
      </c>
      <c r="H1354">
        <f>E1354*VLOOKUP(D1354,Товар!A:F,5)</f>
        <v>114000</v>
      </c>
      <c r="I1354" t="str">
        <f>VLOOKUP(C1354,Магазин!A:C,3)</f>
        <v>Лесная, 7</v>
      </c>
    </row>
    <row r="1355" spans="1:9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VLOOKUP(D1355,Товар!A:F,3)</f>
        <v>Мармелад фруктовый</v>
      </c>
      <c r="H1355">
        <f>E1355*VLOOKUP(D1355,Товар!A:F,5)</f>
        <v>130200</v>
      </c>
      <c r="I1355" t="str">
        <f>VLOOKUP(C1355,Магазин!A:C,3)</f>
        <v>Лесная, 7</v>
      </c>
    </row>
    <row r="1356" spans="1:9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VLOOKUP(D1356,Товар!A:F,3)</f>
        <v>Мармелад яблочный</v>
      </c>
      <c r="H1356">
        <f>E1356*VLOOKUP(D1356,Товар!A:F,5)</f>
        <v>258000</v>
      </c>
      <c r="I1356" t="str">
        <f>VLOOKUP(C1356,Магазин!A:C,3)</f>
        <v>Лесная, 7</v>
      </c>
    </row>
    <row r="1357" spans="1:9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VLOOKUP(D1357,Товар!A:F,3)</f>
        <v>Набор конфет "Новогодний"</v>
      </c>
      <c r="H1357">
        <f>E1357*VLOOKUP(D1357,Товар!A:F,5)</f>
        <v>39800</v>
      </c>
      <c r="I1357" t="str">
        <f>VLOOKUP(C1357,Магазин!A:C,3)</f>
        <v>Лесная, 7</v>
      </c>
    </row>
    <row r="1358" spans="1:9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VLOOKUP(D1358,Товар!A:F,3)</f>
        <v>Пастила ванильная</v>
      </c>
      <c r="H1358">
        <f>E1358*VLOOKUP(D1358,Товар!A:F,5)</f>
        <v>62000</v>
      </c>
      <c r="I1358" t="str">
        <f>VLOOKUP(C1358,Магазин!A:C,3)</f>
        <v>Лесная, 7</v>
      </c>
    </row>
    <row r="1359" spans="1:9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VLOOKUP(D1359,Товар!A:F,3)</f>
        <v>Пастила с клюквенным соком</v>
      </c>
      <c r="H1359">
        <f>E1359*VLOOKUP(D1359,Товар!A:F,5)</f>
        <v>70800</v>
      </c>
      <c r="I1359" t="str">
        <f>VLOOKUP(C1359,Магазин!A:C,3)</f>
        <v>Лесная, 7</v>
      </c>
    </row>
    <row r="1360" spans="1:9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VLOOKUP(D1360,Товар!A:F,3)</f>
        <v>Сладкая плитка соевая</v>
      </c>
      <c r="H1360">
        <f>E1360*VLOOKUP(D1360,Товар!A:F,5)</f>
        <v>28700</v>
      </c>
      <c r="I1360" t="str">
        <f>VLOOKUP(C1360,Магазин!A:C,3)</f>
        <v>Лесная, 7</v>
      </c>
    </row>
    <row r="1361" spans="1:9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VLOOKUP(D1361,Товар!A:F,3)</f>
        <v>Суфле в шоколаде</v>
      </c>
      <c r="H1361">
        <f>E1361*VLOOKUP(D1361,Товар!A:F,5)</f>
        <v>66250</v>
      </c>
      <c r="I1361" t="str">
        <f>VLOOKUP(C1361,Магазин!A:C,3)</f>
        <v>Лесная, 7</v>
      </c>
    </row>
    <row r="1362" spans="1:9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VLOOKUP(D1362,Товар!A:F,3)</f>
        <v>Чернослив в шоколаде</v>
      </c>
      <c r="H1362">
        <f>E1362*VLOOKUP(D1362,Товар!A:F,5)</f>
        <v>58500</v>
      </c>
      <c r="I1362" t="str">
        <f>VLOOKUP(C1362,Магазин!A:C,3)</f>
        <v>Лесная, 7</v>
      </c>
    </row>
    <row r="1363" spans="1:9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VLOOKUP(D1363,Товар!A:F,3)</f>
        <v>Шоколад молочный</v>
      </c>
      <c r="H1363">
        <f>E1363*VLOOKUP(D1363,Товар!A:F,5)</f>
        <v>25800</v>
      </c>
      <c r="I1363" t="str">
        <f>VLOOKUP(C1363,Магазин!A:C,3)</f>
        <v>Лесная, 7</v>
      </c>
    </row>
    <row r="1364" spans="1:9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VLOOKUP(D1364,Товар!A:F,3)</f>
        <v>Шоколад с изюмом</v>
      </c>
      <c r="H1364">
        <f>E1364*VLOOKUP(D1364,Товар!A:F,5)</f>
        <v>21120</v>
      </c>
      <c r="I1364" t="str">
        <f>VLOOKUP(C1364,Магазин!A:C,3)</f>
        <v>Лесная, 7</v>
      </c>
    </row>
    <row r="1365" spans="1:9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VLOOKUP(D1365,Товар!A:F,3)</f>
        <v>Шоколад с орехом</v>
      </c>
      <c r="H1365">
        <f>E1365*VLOOKUP(D1365,Товар!A:F,5)</f>
        <v>23700</v>
      </c>
      <c r="I1365" t="str">
        <f>VLOOKUP(C1365,Магазин!A:C,3)</f>
        <v>Лесная, 7</v>
      </c>
    </row>
    <row r="1366" spans="1:9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VLOOKUP(D1366,Товар!A:F,3)</f>
        <v>Шоколад темный</v>
      </c>
      <c r="H1366">
        <f>E1366*VLOOKUP(D1366,Товар!A:F,5)</f>
        <v>21800</v>
      </c>
      <c r="I1366" t="str">
        <f>VLOOKUP(C1366,Магазин!A:C,3)</f>
        <v>Лесная, 7</v>
      </c>
    </row>
    <row r="1367" spans="1:9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VLOOKUP(D1367,Товар!A:F,3)</f>
        <v>Шоколадные конфеты "Белочка"</v>
      </c>
      <c r="H1367">
        <f>E1367*VLOOKUP(D1367,Товар!A:F,5)</f>
        <v>49800</v>
      </c>
      <c r="I1367" t="str">
        <f>VLOOKUP(C1367,Магазин!A:C,3)</f>
        <v>Лесная, 7</v>
      </c>
    </row>
    <row r="1368" spans="1:9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VLOOKUP(D1368,Товар!A:F,3)</f>
        <v>Шоколадные конфеты "Грильяж"</v>
      </c>
      <c r="H1368">
        <f>E1368*VLOOKUP(D1368,Товар!A:F,5)</f>
        <v>81900</v>
      </c>
      <c r="I1368" t="str">
        <f>VLOOKUP(C1368,Магазин!A:C,3)</f>
        <v>Лесная, 7</v>
      </c>
    </row>
    <row r="1369" spans="1:9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VLOOKUP(D1369,Товар!A:F,3)</f>
        <v>Шоколадные конфеты ассорти</v>
      </c>
      <c r="H1369">
        <f>E1369*VLOOKUP(D1369,Товар!A:F,5)</f>
        <v>113600</v>
      </c>
      <c r="I1369" t="str">
        <f>VLOOKUP(C1369,Магазин!A:C,3)</f>
        <v>Лесная, 7</v>
      </c>
    </row>
    <row r="1370" spans="1:9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VLOOKUP(D1370,Товар!A:F,3)</f>
        <v>Батончик соевый</v>
      </c>
      <c r="H1370">
        <f>E1370*VLOOKUP(D1370,Товар!A:F,5)</f>
        <v>63250</v>
      </c>
      <c r="I1370" t="str">
        <f>VLOOKUP(C1370,Магазин!A:C,3)</f>
        <v>Лесная, 7</v>
      </c>
    </row>
    <row r="1371" spans="1:9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VLOOKUP(D1371,Товар!A:F,3)</f>
        <v>Заяц шоколадный большой</v>
      </c>
      <c r="H1371">
        <f>E1371*VLOOKUP(D1371,Товар!A:F,5)</f>
        <v>261</v>
      </c>
      <c r="I1371" t="str">
        <f>VLOOKUP(C1371,Магазин!A:C,3)</f>
        <v>Лесная, 7</v>
      </c>
    </row>
    <row r="1372" spans="1:9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VLOOKUP(D1372,Товар!A:F,3)</f>
        <v>Заяц шоколадный малый</v>
      </c>
      <c r="H1372">
        <f>E1372*VLOOKUP(D1372,Товар!A:F,5)</f>
        <v>1656</v>
      </c>
      <c r="I1372" t="str">
        <f>VLOOKUP(C1372,Магазин!A:C,3)</f>
        <v>Лесная, 7</v>
      </c>
    </row>
    <row r="1373" spans="1:9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VLOOKUP(D1373,Товар!A:F,3)</f>
        <v>Зефир в шоколаде</v>
      </c>
      <c r="H1373">
        <f>E1373*VLOOKUP(D1373,Товар!A:F,5)</f>
        <v>62000</v>
      </c>
      <c r="I1373" t="str">
        <f>VLOOKUP(C1373,Магазин!A:C,3)</f>
        <v>Лесная, 7</v>
      </c>
    </row>
    <row r="1374" spans="1:9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VLOOKUP(D1374,Товар!A:F,3)</f>
        <v>Зефир ванильный</v>
      </c>
      <c r="H1374">
        <f>E1374*VLOOKUP(D1374,Товар!A:F,5)</f>
        <v>199200</v>
      </c>
      <c r="I1374" t="str">
        <f>VLOOKUP(C1374,Магазин!A:C,3)</f>
        <v>Лесная, 7</v>
      </c>
    </row>
    <row r="1375" spans="1:9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VLOOKUP(D1375,Товар!A:F,3)</f>
        <v>Зефир воздушный</v>
      </c>
      <c r="H1375">
        <f>E1375*VLOOKUP(D1375,Товар!A:F,5)</f>
        <v>117000</v>
      </c>
      <c r="I1375" t="str">
        <f>VLOOKUP(C1375,Магазин!A:C,3)</f>
        <v>Лесная, 7</v>
      </c>
    </row>
    <row r="1376" spans="1:9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VLOOKUP(D1376,Товар!A:F,3)</f>
        <v>Зефир лимонный</v>
      </c>
      <c r="H1376">
        <f>E1376*VLOOKUP(D1376,Товар!A:F,5)</f>
        <v>238000</v>
      </c>
      <c r="I1376" t="str">
        <f>VLOOKUP(C1376,Магазин!A:C,3)</f>
        <v>Лесная, 7</v>
      </c>
    </row>
    <row r="1377" spans="1:9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VLOOKUP(D1377,Товар!A:F,3)</f>
        <v>Карамель "Барбарис"</v>
      </c>
      <c r="H1377">
        <f>E1377*VLOOKUP(D1377,Товар!A:F,5)</f>
        <v>73750</v>
      </c>
      <c r="I1377" t="str">
        <f>VLOOKUP(C1377,Магазин!A:C,3)</f>
        <v>Лесная, 7</v>
      </c>
    </row>
    <row r="1378" spans="1:9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VLOOKUP(D1378,Товар!A:F,3)</f>
        <v>Карамель "Взлетная"</v>
      </c>
      <c r="H1378">
        <f>E1378*VLOOKUP(D1378,Товар!A:F,5)</f>
        <v>105500</v>
      </c>
      <c r="I1378" t="str">
        <f>VLOOKUP(C1378,Магазин!A:C,3)</f>
        <v>Лесная, 7</v>
      </c>
    </row>
    <row r="1379" spans="1:9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VLOOKUP(D1379,Товар!A:F,3)</f>
        <v>Карамель "Раковая шейка"</v>
      </c>
      <c r="H1379">
        <f>E1379*VLOOKUP(D1379,Товар!A:F,5)</f>
        <v>233000</v>
      </c>
      <c r="I1379" t="str">
        <f>VLOOKUP(C1379,Магазин!A:C,3)</f>
        <v>Лесная, 7</v>
      </c>
    </row>
    <row r="1380" spans="1:9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VLOOKUP(D1380,Товар!A:F,3)</f>
        <v>Карамель клубничная</v>
      </c>
      <c r="H1380">
        <f>E1380*VLOOKUP(D1380,Товар!A:F,5)</f>
        <v>122000</v>
      </c>
      <c r="I1380" t="str">
        <f>VLOOKUP(C1380,Магазин!A:C,3)</f>
        <v>Лесная, 7</v>
      </c>
    </row>
    <row r="1381" spans="1:9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VLOOKUP(D1381,Товар!A:F,3)</f>
        <v>Карамель лимонная</v>
      </c>
      <c r="H1381">
        <f>E1381*VLOOKUP(D1381,Товар!A:F,5)</f>
        <v>63750</v>
      </c>
      <c r="I1381" t="str">
        <f>VLOOKUP(C1381,Магазин!A:C,3)</f>
        <v>Лесная, 7</v>
      </c>
    </row>
    <row r="1382" spans="1:9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VLOOKUP(D1382,Товар!A:F,3)</f>
        <v>Карамель мятная</v>
      </c>
      <c r="H1382">
        <f>E1382*VLOOKUP(D1382,Товар!A:F,5)</f>
        <v>133000</v>
      </c>
      <c r="I1382" t="str">
        <f>VLOOKUP(C1382,Магазин!A:C,3)</f>
        <v>Лесная, 7</v>
      </c>
    </row>
    <row r="1383" spans="1:9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VLOOKUP(D1383,Товар!A:F,3)</f>
        <v>Клюква в сахаре</v>
      </c>
      <c r="H1383">
        <f>E1383*VLOOKUP(D1383,Товар!A:F,5)</f>
        <v>83100</v>
      </c>
      <c r="I1383" t="str">
        <f>VLOOKUP(C1383,Магазин!A:C,3)</f>
        <v>Лесная, 7</v>
      </c>
    </row>
    <row r="1384" spans="1:9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VLOOKUP(D1384,Товар!A:F,3)</f>
        <v>Курага в шоколаде</v>
      </c>
      <c r="H1384">
        <f>E1384*VLOOKUP(D1384,Товар!A:F,5)</f>
        <v>72000</v>
      </c>
      <c r="I1384" t="str">
        <f>VLOOKUP(C1384,Магазин!A:C,3)</f>
        <v>Лесная, 7</v>
      </c>
    </row>
    <row r="1385" spans="1:9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VLOOKUP(D1385,Товар!A:F,3)</f>
        <v>Леденец "Петушок"</v>
      </c>
      <c r="H1385">
        <f>E1385*VLOOKUP(D1385,Товар!A:F,5)</f>
        <v>299</v>
      </c>
      <c r="I1385" t="str">
        <f>VLOOKUP(C1385,Магазин!A:C,3)</f>
        <v>Лесная, 7</v>
      </c>
    </row>
    <row r="1386" spans="1:9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VLOOKUP(D1386,Товар!A:F,3)</f>
        <v>Леденцы фруктовые драже</v>
      </c>
      <c r="H1386">
        <f>E1386*VLOOKUP(D1386,Товар!A:F,5)</f>
        <v>30150</v>
      </c>
      <c r="I1386" t="str">
        <f>VLOOKUP(C1386,Магазин!A:C,3)</f>
        <v>Лесная, 7</v>
      </c>
    </row>
    <row r="1387" spans="1:9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VLOOKUP(D1387,Товар!A:F,3)</f>
        <v>Мармелад в шоколаде</v>
      </c>
      <c r="H1387">
        <f>E1387*VLOOKUP(D1387,Товар!A:F,5)</f>
        <v>30750</v>
      </c>
      <c r="I1387" t="str">
        <f>VLOOKUP(C1387,Магазин!A:C,3)</f>
        <v>Лесная, 7</v>
      </c>
    </row>
    <row r="1388" spans="1:9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VLOOKUP(D1388,Товар!A:F,3)</f>
        <v>Мармелад желейный фигурки</v>
      </c>
      <c r="H1388">
        <f>E1388*VLOOKUP(D1388,Товар!A:F,5)</f>
        <v>249900</v>
      </c>
      <c r="I1388" t="str">
        <f>VLOOKUP(C1388,Магазин!A:C,3)</f>
        <v>Лесная, 7</v>
      </c>
    </row>
    <row r="1389" spans="1:9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VLOOKUP(D1389,Товар!A:F,3)</f>
        <v>Мармелад лимонный</v>
      </c>
      <c r="H1389">
        <f>E1389*VLOOKUP(D1389,Товар!A:F,5)</f>
        <v>134000</v>
      </c>
      <c r="I1389" t="str">
        <f>VLOOKUP(C1389,Магазин!A:C,3)</f>
        <v>Лесная, 7</v>
      </c>
    </row>
    <row r="1390" spans="1:9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VLOOKUP(D1390,Товар!A:F,3)</f>
        <v>Мармелад сливовый</v>
      </c>
      <c r="H1390">
        <f>E1390*VLOOKUP(D1390,Товар!A:F,5)</f>
        <v>139500</v>
      </c>
      <c r="I1390" t="str">
        <f>VLOOKUP(C1390,Магазин!A:C,3)</f>
        <v>Лесная, 7</v>
      </c>
    </row>
    <row r="1391" spans="1:9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VLOOKUP(D1391,Товар!A:F,3)</f>
        <v>Мармелад фруктовый</v>
      </c>
      <c r="H1391">
        <f>E1391*VLOOKUP(D1391,Товар!A:F,5)</f>
        <v>168600</v>
      </c>
      <c r="I1391" t="str">
        <f>VLOOKUP(C1391,Магазин!A:C,3)</f>
        <v>Лесная, 7</v>
      </c>
    </row>
    <row r="1392" spans="1:9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VLOOKUP(D1392,Товар!A:F,3)</f>
        <v>Мармелад яблочный</v>
      </c>
      <c r="H1392">
        <f>E1392*VLOOKUP(D1392,Товар!A:F,5)</f>
        <v>292000</v>
      </c>
      <c r="I1392" t="str">
        <f>VLOOKUP(C1392,Магазин!A:C,3)</f>
        <v>Лесная, 7</v>
      </c>
    </row>
    <row r="1393" spans="1:9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VLOOKUP(D1393,Товар!A:F,3)</f>
        <v>Набор конфет "Новогодний"</v>
      </c>
      <c r="H1393">
        <f>E1393*VLOOKUP(D1393,Товар!A:F,5)</f>
        <v>40600</v>
      </c>
      <c r="I1393" t="str">
        <f>VLOOKUP(C1393,Магазин!A:C,3)</f>
        <v>Лесная, 7</v>
      </c>
    </row>
    <row r="1394" spans="1:9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VLOOKUP(D1394,Товар!A:F,3)</f>
        <v>Пастила ванильная</v>
      </c>
      <c r="H1394">
        <f>E1394*VLOOKUP(D1394,Товар!A:F,5)</f>
        <v>53500</v>
      </c>
      <c r="I1394" t="str">
        <f>VLOOKUP(C1394,Магазин!A:C,3)</f>
        <v>Лесная, 7</v>
      </c>
    </row>
    <row r="1395" spans="1:9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VLOOKUP(D1395,Товар!A:F,3)</f>
        <v>Пастила с клюквенным соком</v>
      </c>
      <c r="H1395">
        <f>E1395*VLOOKUP(D1395,Товар!A:F,5)</f>
        <v>67500</v>
      </c>
      <c r="I1395" t="str">
        <f>VLOOKUP(C1395,Магазин!A:C,3)</f>
        <v>Лесная, 7</v>
      </c>
    </row>
    <row r="1396" spans="1:9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VLOOKUP(D1396,Товар!A:F,3)</f>
        <v>Сладкая плитка соевая</v>
      </c>
      <c r="H1396">
        <f>E1396*VLOOKUP(D1396,Товар!A:F,5)</f>
        <v>23600</v>
      </c>
      <c r="I1396" t="str">
        <f>VLOOKUP(C1396,Магазин!A:C,3)</f>
        <v>Лесная, 7</v>
      </c>
    </row>
    <row r="1397" spans="1:9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VLOOKUP(D1397,Товар!A:F,3)</f>
        <v>Суфле в шоколаде</v>
      </c>
      <c r="H1397">
        <f>E1397*VLOOKUP(D1397,Товар!A:F,5)</f>
        <v>61750</v>
      </c>
      <c r="I1397" t="str">
        <f>VLOOKUP(C1397,Магазин!A:C,3)</f>
        <v>Лесная, 7</v>
      </c>
    </row>
    <row r="1398" spans="1:9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VLOOKUP(D1398,Товар!A:F,3)</f>
        <v>Чернослив в шоколаде</v>
      </c>
      <c r="H1398">
        <f>E1398*VLOOKUP(D1398,Товар!A:F,5)</f>
        <v>64500</v>
      </c>
      <c r="I1398" t="str">
        <f>VLOOKUP(C1398,Магазин!A:C,3)</f>
        <v>Лесная, 7</v>
      </c>
    </row>
    <row r="1399" spans="1:9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VLOOKUP(D1399,Товар!A:F,3)</f>
        <v>Шоколад молочный</v>
      </c>
      <c r="H1399">
        <f>E1399*VLOOKUP(D1399,Товар!A:F,5)</f>
        <v>25600</v>
      </c>
      <c r="I1399" t="str">
        <f>VLOOKUP(C1399,Магазин!A:C,3)</f>
        <v>Лесная, 7</v>
      </c>
    </row>
    <row r="1400" spans="1:9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VLOOKUP(D1400,Товар!A:F,3)</f>
        <v>Шоколад с изюмом</v>
      </c>
      <c r="H1400">
        <f>E1400*VLOOKUP(D1400,Товар!A:F,5)</f>
        <v>21520</v>
      </c>
      <c r="I1400" t="str">
        <f>VLOOKUP(C1400,Магазин!A:C,3)</f>
        <v>Лесная, 7</v>
      </c>
    </row>
    <row r="1401" spans="1:9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VLOOKUP(D1401,Товар!A:F,3)</f>
        <v>Шоколад с орехом</v>
      </c>
      <c r="H1401">
        <f>E1401*VLOOKUP(D1401,Товар!A:F,5)</f>
        <v>20400</v>
      </c>
      <c r="I1401" t="str">
        <f>VLOOKUP(C1401,Магазин!A:C,3)</f>
        <v>Лесная, 7</v>
      </c>
    </row>
    <row r="1402" spans="1:9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VLOOKUP(D1402,Товар!A:F,3)</f>
        <v>Шоколад темный</v>
      </c>
      <c r="H1402">
        <f>E1402*VLOOKUP(D1402,Товар!A:F,5)</f>
        <v>20600</v>
      </c>
      <c r="I1402" t="str">
        <f>VLOOKUP(C1402,Магазин!A:C,3)</f>
        <v>Лесная, 7</v>
      </c>
    </row>
    <row r="1403" spans="1:9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VLOOKUP(D1403,Товар!A:F,3)</f>
        <v>Шоколадные конфеты "Белочка"</v>
      </c>
      <c r="H1403">
        <f>E1403*VLOOKUP(D1403,Товар!A:F,5)</f>
        <v>41600</v>
      </c>
      <c r="I1403" t="str">
        <f>VLOOKUP(C1403,Магазин!A:C,3)</f>
        <v>Лесная, 7</v>
      </c>
    </row>
    <row r="1404" spans="1:9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VLOOKUP(D1404,Товар!A:F,3)</f>
        <v>Шоколадные конфеты "Грильяж"</v>
      </c>
      <c r="H1404">
        <f>E1404*VLOOKUP(D1404,Товар!A:F,5)</f>
        <v>62700</v>
      </c>
      <c r="I1404" t="str">
        <f>VLOOKUP(C1404,Магазин!A:C,3)</f>
        <v>Лесная, 7</v>
      </c>
    </row>
    <row r="1405" spans="1:9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VLOOKUP(D1405,Товар!A:F,3)</f>
        <v>Шоколадные конфеты ассорти</v>
      </c>
      <c r="H1405">
        <f>E1405*VLOOKUP(D1405,Товар!A:F,5)</f>
        <v>119600</v>
      </c>
      <c r="I1405" t="str">
        <f>VLOOKUP(C1405,Магазин!A:C,3)</f>
        <v>Лесная, 7</v>
      </c>
    </row>
    <row r="1406" spans="1:9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VLOOKUP(D1406,Товар!A:F,3)</f>
        <v>Батончик соевый</v>
      </c>
      <c r="H1406">
        <f>E1406*VLOOKUP(D1406,Товар!A:F,5)</f>
        <v>68750</v>
      </c>
      <c r="I1406" t="str">
        <f>VLOOKUP(C1406,Магазин!A:C,3)</f>
        <v>Лесная, 7</v>
      </c>
    </row>
    <row r="1407" spans="1:9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VLOOKUP(D1407,Товар!A:F,3)</f>
        <v>Заяц шоколадный большой</v>
      </c>
      <c r="H1407">
        <f>E1407*VLOOKUP(D1407,Товар!A:F,5)</f>
        <v>234</v>
      </c>
      <c r="I1407" t="str">
        <f>VLOOKUP(C1407,Магазин!A:C,3)</f>
        <v>Лесная, 7</v>
      </c>
    </row>
    <row r="1408" spans="1:9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VLOOKUP(D1408,Товар!A:F,3)</f>
        <v>Заяц шоколадный малый</v>
      </c>
      <c r="H1408">
        <f>E1408*VLOOKUP(D1408,Товар!A:F,5)</f>
        <v>1368</v>
      </c>
      <c r="I1408" t="str">
        <f>VLOOKUP(C1408,Магазин!A:C,3)</f>
        <v>Лесная, 7</v>
      </c>
    </row>
    <row r="1409" spans="1:9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VLOOKUP(D1409,Товар!A:F,3)</f>
        <v>Зефир в шоколаде</v>
      </c>
      <c r="H1409">
        <f>E1409*VLOOKUP(D1409,Товар!A:F,5)</f>
        <v>54250</v>
      </c>
      <c r="I1409" t="str">
        <f>VLOOKUP(C1409,Магазин!A:C,3)</f>
        <v>Лесная, 7</v>
      </c>
    </row>
    <row r="1410" spans="1:9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VLOOKUP(D1410,Товар!A:F,3)</f>
        <v>Зефир ванильный</v>
      </c>
      <c r="H1410">
        <f>E1410*VLOOKUP(D1410,Товар!A:F,5)</f>
        <v>206400</v>
      </c>
      <c r="I1410" t="str">
        <f>VLOOKUP(C1410,Магазин!A:C,3)</f>
        <v>Лесная, 7</v>
      </c>
    </row>
    <row r="1411" spans="1:9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VLOOKUP(D1411,Товар!A:F,3)</f>
        <v>Зефир воздушный</v>
      </c>
      <c r="H1411">
        <f>E1411*VLOOKUP(D1411,Товар!A:F,5)</f>
        <v>99500</v>
      </c>
      <c r="I1411" t="str">
        <f>VLOOKUP(C1411,Магазин!A:C,3)</f>
        <v>Лесная, 7</v>
      </c>
    </row>
    <row r="1412" spans="1:9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VLOOKUP(D1412,Товар!A:F,3)</f>
        <v>Зефир лимонный</v>
      </c>
      <c r="H1412">
        <f>E1412*VLOOKUP(D1412,Товар!A:F,5)</f>
        <v>248000</v>
      </c>
      <c r="I1412" t="str">
        <f>VLOOKUP(C1412,Магазин!A:C,3)</f>
        <v>Лесная, 7</v>
      </c>
    </row>
    <row r="1413" spans="1:9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VLOOKUP(D1413,Товар!A:F,3)</f>
        <v>Карамель "Барбарис"</v>
      </c>
      <c r="H1413">
        <f>E1413*VLOOKUP(D1413,Товар!A:F,5)</f>
        <v>59000</v>
      </c>
      <c r="I1413" t="str">
        <f>VLOOKUP(C1413,Магазин!A:C,3)</f>
        <v>Лесная, 7</v>
      </c>
    </row>
    <row r="1414" spans="1:9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VLOOKUP(D1414,Товар!A:F,3)</f>
        <v>Карамель "Взлетная"</v>
      </c>
      <c r="H1414">
        <f>E1414*VLOOKUP(D1414,Товар!A:F,5)</f>
        <v>143500</v>
      </c>
      <c r="I1414" t="str">
        <f>VLOOKUP(C1414,Магазин!A:C,3)</f>
        <v>Лесная, 7</v>
      </c>
    </row>
    <row r="1415" spans="1:9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VLOOKUP(D1415,Товар!A:F,3)</f>
        <v>Карамель "Раковая шейка"</v>
      </c>
      <c r="H1415">
        <f>E1415*VLOOKUP(D1415,Товар!A:F,5)</f>
        <v>265000</v>
      </c>
      <c r="I1415" t="str">
        <f>VLOOKUP(C1415,Магазин!A:C,3)</f>
        <v>Лесная, 7</v>
      </c>
    </row>
    <row r="1416" spans="1:9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VLOOKUP(D1416,Товар!A:F,3)</f>
        <v>Карамель клубничная</v>
      </c>
      <c r="H1416">
        <f>E1416*VLOOKUP(D1416,Товар!A:F,5)</f>
        <v>117000</v>
      </c>
      <c r="I1416" t="str">
        <f>VLOOKUP(C1416,Магазин!A:C,3)</f>
        <v>Лесная, 7</v>
      </c>
    </row>
    <row r="1417" spans="1:9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VLOOKUP(D1417,Товар!A:F,3)</f>
        <v>Карамель лимонная</v>
      </c>
      <c r="H1417">
        <f>E1417*VLOOKUP(D1417,Товар!A:F,5)</f>
        <v>64500</v>
      </c>
      <c r="I1417" t="str">
        <f>VLOOKUP(C1417,Магазин!A:C,3)</f>
        <v>Лесная, 7</v>
      </c>
    </row>
    <row r="1418" spans="1:9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VLOOKUP(D1418,Товар!A:F,3)</f>
        <v>Карамель мятная</v>
      </c>
      <c r="H1418">
        <f>E1418*VLOOKUP(D1418,Товар!A:F,5)</f>
        <v>132000</v>
      </c>
      <c r="I1418" t="str">
        <f>VLOOKUP(C1418,Магазин!A:C,3)</f>
        <v>Лесная, 7</v>
      </c>
    </row>
    <row r="1419" spans="1:9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VLOOKUP(D1419,Товар!A:F,3)</f>
        <v>Клюква в сахаре</v>
      </c>
      <c r="H1419">
        <f>E1419*VLOOKUP(D1419,Товар!A:F,5)</f>
        <v>71100</v>
      </c>
      <c r="I1419" t="str">
        <f>VLOOKUP(C1419,Магазин!A:C,3)</f>
        <v>Лесная, 7</v>
      </c>
    </row>
    <row r="1420" spans="1:9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VLOOKUP(D1420,Товар!A:F,3)</f>
        <v>Курага в шоколаде</v>
      </c>
      <c r="H1420">
        <f>E1420*VLOOKUP(D1420,Товар!A:F,5)</f>
        <v>54500</v>
      </c>
      <c r="I1420" t="str">
        <f>VLOOKUP(C1420,Магазин!A:C,3)</f>
        <v>Лесная, 7</v>
      </c>
    </row>
    <row r="1421" spans="1:9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VLOOKUP(D1421,Товар!A:F,3)</f>
        <v>Леденец "Петушок"</v>
      </c>
      <c r="H1421">
        <f>E1421*VLOOKUP(D1421,Товар!A:F,5)</f>
        <v>249</v>
      </c>
      <c r="I1421" t="str">
        <f>VLOOKUP(C1421,Магазин!A:C,3)</f>
        <v>Лесная, 7</v>
      </c>
    </row>
    <row r="1422" spans="1:9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VLOOKUP(D1422,Товар!A:F,3)</f>
        <v>Леденцы фруктовые драже</v>
      </c>
      <c r="H1422">
        <f>E1422*VLOOKUP(D1422,Товар!A:F,5)</f>
        <v>40950</v>
      </c>
      <c r="I1422" t="str">
        <f>VLOOKUP(C1422,Магазин!A:C,3)</f>
        <v>Лесная, 7</v>
      </c>
    </row>
    <row r="1423" spans="1:9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VLOOKUP(D1423,Товар!A:F,3)</f>
        <v>Мармелад в шоколаде</v>
      </c>
      <c r="H1423">
        <f>E1423*VLOOKUP(D1423,Товар!A:F,5)</f>
        <v>42600</v>
      </c>
      <c r="I1423" t="str">
        <f>VLOOKUP(C1423,Магазин!A:C,3)</f>
        <v>Лесная, 7</v>
      </c>
    </row>
    <row r="1424" spans="1:9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VLOOKUP(D1424,Товар!A:F,3)</f>
        <v>Мармелад желейный фигурки</v>
      </c>
      <c r="H1424">
        <f>E1424*VLOOKUP(D1424,Товар!A:F,5)</f>
        <v>177100</v>
      </c>
      <c r="I1424" t="str">
        <f>VLOOKUP(C1424,Магазин!A:C,3)</f>
        <v>Лесная, 7</v>
      </c>
    </row>
    <row r="1425" spans="1:9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VLOOKUP(D1425,Товар!A:F,3)</f>
        <v>Мармелад лимонный</v>
      </c>
      <c r="H1425">
        <f>E1425*VLOOKUP(D1425,Товар!A:F,5)</f>
        <v>130500</v>
      </c>
      <c r="I1425" t="str">
        <f>VLOOKUP(C1425,Магазин!A:C,3)</f>
        <v>Лесная, 7</v>
      </c>
    </row>
    <row r="1426" spans="1:9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VLOOKUP(D1426,Товар!A:F,3)</f>
        <v>Мармелад сливовый</v>
      </c>
      <c r="H1426">
        <f>E1426*VLOOKUP(D1426,Товар!A:F,5)</f>
        <v>138000</v>
      </c>
      <c r="I1426" t="str">
        <f>VLOOKUP(C1426,Магазин!A:C,3)</f>
        <v>Лесная, 7</v>
      </c>
    </row>
    <row r="1427" spans="1:9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VLOOKUP(D1427,Товар!A:F,3)</f>
        <v>Мармелад фруктовый</v>
      </c>
      <c r="H1427">
        <f>E1427*VLOOKUP(D1427,Товар!A:F,5)</f>
        <v>148800</v>
      </c>
      <c r="I1427" t="str">
        <f>VLOOKUP(C1427,Магазин!A:C,3)</f>
        <v>Лесная, 7</v>
      </c>
    </row>
    <row r="1428" spans="1:9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VLOOKUP(D1428,Товар!A:F,3)</f>
        <v>Мармелад яблочный</v>
      </c>
      <c r="H1428">
        <f>E1428*VLOOKUP(D1428,Товар!A:F,5)</f>
        <v>249000</v>
      </c>
      <c r="I1428" t="str">
        <f>VLOOKUP(C1428,Магазин!A:C,3)</f>
        <v>Лесная, 7</v>
      </c>
    </row>
    <row r="1429" spans="1:9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VLOOKUP(D1429,Товар!A:F,3)</f>
        <v>Набор конфет "Новогодний"</v>
      </c>
      <c r="H1429">
        <f>E1429*VLOOKUP(D1429,Товар!A:F,5)</f>
        <v>46800</v>
      </c>
      <c r="I1429" t="str">
        <f>VLOOKUP(C1429,Магазин!A:C,3)</f>
        <v>Лесная, 7</v>
      </c>
    </row>
    <row r="1430" spans="1:9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VLOOKUP(D1430,Товар!A:F,3)</f>
        <v>Пастила ванильная</v>
      </c>
      <c r="H1430">
        <f>E1430*VLOOKUP(D1430,Товар!A:F,5)</f>
        <v>59500</v>
      </c>
      <c r="I1430" t="str">
        <f>VLOOKUP(C1430,Магазин!A:C,3)</f>
        <v>Лесная, 7</v>
      </c>
    </row>
    <row r="1431" spans="1:9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VLOOKUP(D1431,Товар!A:F,3)</f>
        <v>Пастила с клюквенным соком</v>
      </c>
      <c r="H1431">
        <f>E1431*VLOOKUP(D1431,Товар!A:F,5)</f>
        <v>88500</v>
      </c>
      <c r="I1431" t="str">
        <f>VLOOKUP(C1431,Магазин!A:C,3)</f>
        <v>Лесная, 7</v>
      </c>
    </row>
    <row r="1432" spans="1:9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VLOOKUP(D1432,Товар!A:F,3)</f>
        <v>Сладкая плитка соевая</v>
      </c>
      <c r="H1432">
        <f>E1432*VLOOKUP(D1432,Товар!A:F,5)</f>
        <v>21100</v>
      </c>
      <c r="I1432" t="str">
        <f>VLOOKUP(C1432,Магазин!A:C,3)</f>
        <v>Лесная, 7</v>
      </c>
    </row>
    <row r="1433" spans="1:9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VLOOKUP(D1433,Товар!A:F,3)</f>
        <v>Суфле в шоколаде</v>
      </c>
      <c r="H1433">
        <f>E1433*VLOOKUP(D1433,Товар!A:F,5)</f>
        <v>58250</v>
      </c>
      <c r="I1433" t="str">
        <f>VLOOKUP(C1433,Магазин!A:C,3)</f>
        <v>Лесная, 7</v>
      </c>
    </row>
    <row r="1434" spans="1:9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VLOOKUP(D1434,Товар!A:F,3)</f>
        <v>Чернослив в шоколаде</v>
      </c>
      <c r="H1434">
        <f>E1434*VLOOKUP(D1434,Товар!A:F,5)</f>
        <v>61000</v>
      </c>
      <c r="I1434" t="str">
        <f>VLOOKUP(C1434,Магазин!A:C,3)</f>
        <v>Лесная, 7</v>
      </c>
    </row>
    <row r="1435" spans="1:9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VLOOKUP(D1435,Товар!A:F,3)</f>
        <v>Шоколад молочный</v>
      </c>
      <c r="H1435">
        <f>E1435*VLOOKUP(D1435,Товар!A:F,5)</f>
        <v>25500</v>
      </c>
      <c r="I1435" t="str">
        <f>VLOOKUP(C1435,Магазин!A:C,3)</f>
        <v>Лесная, 7</v>
      </c>
    </row>
    <row r="1436" spans="1:9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VLOOKUP(D1436,Товар!A:F,3)</f>
        <v>Шоколад с изюмом</v>
      </c>
      <c r="H1436">
        <f>E1436*VLOOKUP(D1436,Товар!A:F,5)</f>
        <v>21280</v>
      </c>
      <c r="I1436" t="str">
        <f>VLOOKUP(C1436,Магазин!A:C,3)</f>
        <v>Лесная, 7</v>
      </c>
    </row>
    <row r="1437" spans="1:9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VLOOKUP(D1437,Товар!A:F,3)</f>
        <v>Шоколад с орехом</v>
      </c>
      <c r="H1437">
        <f>E1437*VLOOKUP(D1437,Товар!A:F,5)</f>
        <v>27700</v>
      </c>
      <c r="I1437" t="str">
        <f>VLOOKUP(C1437,Магазин!A:C,3)</f>
        <v>Лесная, 7</v>
      </c>
    </row>
    <row r="1438" spans="1:9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VLOOKUP(D1438,Товар!A:F,3)</f>
        <v>Шоколад темный</v>
      </c>
      <c r="H1438">
        <f>E1438*VLOOKUP(D1438,Товар!A:F,5)</f>
        <v>28800</v>
      </c>
      <c r="I1438" t="str">
        <f>VLOOKUP(C1438,Магазин!A:C,3)</f>
        <v>Лесная, 7</v>
      </c>
    </row>
    <row r="1439" spans="1:9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VLOOKUP(D1439,Товар!A:F,3)</f>
        <v>Шоколадные конфеты "Белочка"</v>
      </c>
      <c r="H1439">
        <f>E1439*VLOOKUP(D1439,Товар!A:F,5)</f>
        <v>59800</v>
      </c>
      <c r="I1439" t="str">
        <f>VLOOKUP(C1439,Магазин!A:C,3)</f>
        <v>Лесная, 7</v>
      </c>
    </row>
    <row r="1440" spans="1:9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VLOOKUP(D1440,Товар!A:F,3)</f>
        <v>Шоколадные конфеты "Грильяж"</v>
      </c>
      <c r="H1440">
        <f>E1440*VLOOKUP(D1440,Товар!A:F,5)</f>
        <v>60300</v>
      </c>
      <c r="I1440" t="str">
        <f>VLOOKUP(C1440,Магазин!A:C,3)</f>
        <v>Лесная, 7</v>
      </c>
    </row>
    <row r="1441" spans="1:9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VLOOKUP(D1441,Товар!A:F,3)</f>
        <v>Шоколадные конфеты ассорти</v>
      </c>
      <c r="H1441">
        <f>E1441*VLOOKUP(D1441,Товар!A:F,5)</f>
        <v>82000</v>
      </c>
      <c r="I1441" t="str">
        <f>VLOOKUP(C1441,Магазин!A:C,3)</f>
        <v>Лесная, 7</v>
      </c>
    </row>
    <row r="1442" spans="1:9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VLOOKUP(D1442,Товар!A:F,3)</f>
        <v>Батончик соевый</v>
      </c>
      <c r="H1442">
        <f>E1442*VLOOKUP(D1442,Товар!A:F,5)</f>
        <v>89250</v>
      </c>
      <c r="I1442" t="str">
        <f>VLOOKUP(C1442,Магазин!A:C,3)</f>
        <v>просп. Мира, 45</v>
      </c>
    </row>
    <row r="1443" spans="1:9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VLOOKUP(D1443,Товар!A:F,3)</f>
        <v>Заяц шоколадный большой</v>
      </c>
      <c r="H1443">
        <f>E1443*VLOOKUP(D1443,Товар!A:F,5)</f>
        <v>268</v>
      </c>
      <c r="I1443" t="str">
        <f>VLOOKUP(C1443,Магазин!A:C,3)</f>
        <v>просп. Мира, 45</v>
      </c>
    </row>
    <row r="1444" spans="1:9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VLOOKUP(D1444,Товар!A:F,3)</f>
        <v>Заяц шоколадный малый</v>
      </c>
      <c r="H1444">
        <f>E1444*VLOOKUP(D1444,Товар!A:F,5)</f>
        <v>1674</v>
      </c>
      <c r="I1444" t="str">
        <f>VLOOKUP(C1444,Магазин!A:C,3)</f>
        <v>просп. Мира, 45</v>
      </c>
    </row>
    <row r="1445" spans="1:9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VLOOKUP(D1445,Товар!A:F,3)</f>
        <v>Зефир в шоколаде</v>
      </c>
      <c r="H1445">
        <f>E1445*VLOOKUP(D1445,Товар!A:F,5)</f>
        <v>70250</v>
      </c>
      <c r="I1445" t="str">
        <f>VLOOKUP(C1445,Магазин!A:C,3)</f>
        <v>просп. Мира, 45</v>
      </c>
    </row>
    <row r="1446" spans="1:9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VLOOKUP(D1446,Товар!A:F,3)</f>
        <v>Зефир ванильный</v>
      </c>
      <c r="H1446">
        <f>E1446*VLOOKUP(D1446,Товар!A:F,5)</f>
        <v>233600</v>
      </c>
      <c r="I1446" t="str">
        <f>VLOOKUP(C1446,Магазин!A:C,3)</f>
        <v>просп. Мира, 45</v>
      </c>
    </row>
    <row r="1447" spans="1:9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VLOOKUP(D1447,Товар!A:F,3)</f>
        <v>Зефир воздушный</v>
      </c>
      <c r="H1447">
        <f>E1447*VLOOKUP(D1447,Товар!A:F,5)</f>
        <v>101500</v>
      </c>
      <c r="I1447" t="str">
        <f>VLOOKUP(C1447,Магазин!A:C,3)</f>
        <v>просп. Мира, 45</v>
      </c>
    </row>
    <row r="1448" spans="1:9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VLOOKUP(D1448,Товар!A:F,3)</f>
        <v>Зефир лимонный</v>
      </c>
      <c r="H1448">
        <f>E1448*VLOOKUP(D1448,Товар!A:F,5)</f>
        <v>214000</v>
      </c>
      <c r="I1448" t="str">
        <f>VLOOKUP(C1448,Магазин!A:C,3)</f>
        <v>просп. Мира, 45</v>
      </c>
    </row>
    <row r="1449" spans="1:9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VLOOKUP(D1449,Товар!A:F,3)</f>
        <v>Карамель "Барбарис"</v>
      </c>
      <c r="H1449">
        <f>E1449*VLOOKUP(D1449,Товар!A:F,5)</f>
        <v>56250</v>
      </c>
      <c r="I1449" t="str">
        <f>VLOOKUP(C1449,Магазин!A:C,3)</f>
        <v>просп. Мира, 45</v>
      </c>
    </row>
    <row r="1450" spans="1:9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VLOOKUP(D1450,Товар!A:F,3)</f>
        <v>Карамель "Взлетная"</v>
      </c>
      <c r="H1450">
        <f>E1450*VLOOKUP(D1450,Товар!A:F,5)</f>
        <v>118000</v>
      </c>
      <c r="I1450" t="str">
        <f>VLOOKUP(C1450,Магазин!A:C,3)</f>
        <v>просп. Мира, 45</v>
      </c>
    </row>
    <row r="1451" spans="1:9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VLOOKUP(D1451,Товар!A:F,3)</f>
        <v>Карамель "Раковая шейка"</v>
      </c>
      <c r="H1451">
        <f>E1451*VLOOKUP(D1451,Товар!A:F,5)</f>
        <v>247000</v>
      </c>
      <c r="I1451" t="str">
        <f>VLOOKUP(C1451,Магазин!A:C,3)</f>
        <v>просп. Мира, 45</v>
      </c>
    </row>
    <row r="1452" spans="1:9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VLOOKUP(D1452,Товар!A:F,3)</f>
        <v>Карамель клубничная</v>
      </c>
      <c r="H1452">
        <f>E1452*VLOOKUP(D1452,Товар!A:F,5)</f>
        <v>129000</v>
      </c>
      <c r="I1452" t="str">
        <f>VLOOKUP(C1452,Магазин!A:C,3)</f>
        <v>просп. Мира, 45</v>
      </c>
    </row>
    <row r="1453" spans="1:9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VLOOKUP(D1453,Товар!A:F,3)</f>
        <v>Карамель лимонная</v>
      </c>
      <c r="H1453">
        <f>E1453*VLOOKUP(D1453,Товар!A:F,5)</f>
        <v>64000</v>
      </c>
      <c r="I1453" t="str">
        <f>VLOOKUP(C1453,Магазин!A:C,3)</f>
        <v>просп. Мира, 45</v>
      </c>
    </row>
    <row r="1454" spans="1:9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VLOOKUP(D1454,Товар!A:F,3)</f>
        <v>Карамель мятная</v>
      </c>
      <c r="H1454">
        <f>E1454*VLOOKUP(D1454,Товар!A:F,5)</f>
        <v>134500</v>
      </c>
      <c r="I1454" t="str">
        <f>VLOOKUP(C1454,Магазин!A:C,3)</f>
        <v>просп. Мира, 45</v>
      </c>
    </row>
    <row r="1455" spans="1:9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VLOOKUP(D1455,Товар!A:F,3)</f>
        <v>Клюква в сахаре</v>
      </c>
      <c r="H1455">
        <f>E1455*VLOOKUP(D1455,Товар!A:F,5)</f>
        <v>61200</v>
      </c>
      <c r="I1455" t="str">
        <f>VLOOKUP(C1455,Магазин!A:C,3)</f>
        <v>просп. Мира, 45</v>
      </c>
    </row>
    <row r="1456" spans="1:9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VLOOKUP(D1456,Товар!A:F,3)</f>
        <v>Курага в шоколаде</v>
      </c>
      <c r="H1456">
        <f>E1456*VLOOKUP(D1456,Товар!A:F,5)</f>
        <v>51500</v>
      </c>
      <c r="I1456" t="str">
        <f>VLOOKUP(C1456,Магазин!A:C,3)</f>
        <v>просп. Мира, 45</v>
      </c>
    </row>
    <row r="1457" spans="1:9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VLOOKUP(D1457,Товар!A:F,3)</f>
        <v>Леденец "Петушок"</v>
      </c>
      <c r="H1457">
        <f>E1457*VLOOKUP(D1457,Товар!A:F,5)</f>
        <v>208</v>
      </c>
      <c r="I1457" t="str">
        <f>VLOOKUP(C1457,Магазин!A:C,3)</f>
        <v>просп. Мира, 45</v>
      </c>
    </row>
    <row r="1458" spans="1:9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VLOOKUP(D1458,Товар!A:F,3)</f>
        <v>Леденцы фруктовые драже</v>
      </c>
      <c r="H1458">
        <f>E1458*VLOOKUP(D1458,Товар!A:F,5)</f>
        <v>31350</v>
      </c>
      <c r="I1458" t="str">
        <f>VLOOKUP(C1458,Магазин!A:C,3)</f>
        <v>просп. Мира, 45</v>
      </c>
    </row>
    <row r="1459" spans="1:9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VLOOKUP(D1459,Товар!A:F,3)</f>
        <v>Мармелад в шоколаде</v>
      </c>
      <c r="H1459">
        <f>E1459*VLOOKUP(D1459,Товар!A:F,5)</f>
        <v>44850</v>
      </c>
      <c r="I1459" t="str">
        <f>VLOOKUP(C1459,Магазин!A:C,3)</f>
        <v>просп. Мира, 45</v>
      </c>
    </row>
    <row r="1460" spans="1:9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VLOOKUP(D1460,Товар!A:F,3)</f>
        <v>Мармелад желейный фигурки</v>
      </c>
      <c r="H1460">
        <f>E1460*VLOOKUP(D1460,Товар!A:F,5)</f>
        <v>192500</v>
      </c>
      <c r="I1460" t="str">
        <f>VLOOKUP(C1460,Магазин!A:C,3)</f>
        <v>просп. Мира, 45</v>
      </c>
    </row>
    <row r="1461" spans="1:9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VLOOKUP(D1461,Товар!A:F,3)</f>
        <v>Мармелад лимонный</v>
      </c>
      <c r="H1461">
        <f>E1461*VLOOKUP(D1461,Товар!A:F,5)</f>
        <v>117000</v>
      </c>
      <c r="I1461" t="str">
        <f>VLOOKUP(C1461,Магазин!A:C,3)</f>
        <v>просп. Мира, 45</v>
      </c>
    </row>
    <row r="1462" spans="1:9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VLOOKUP(D1462,Товар!A:F,3)</f>
        <v>Мармелад сливовый</v>
      </c>
      <c r="H1462">
        <f>E1462*VLOOKUP(D1462,Товар!A:F,5)</f>
        <v>114000</v>
      </c>
      <c r="I1462" t="str">
        <f>VLOOKUP(C1462,Магазин!A:C,3)</f>
        <v>просп. Мира, 45</v>
      </c>
    </row>
    <row r="1463" spans="1:9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VLOOKUP(D1463,Товар!A:F,3)</f>
        <v>Мармелад фруктовый</v>
      </c>
      <c r="H1463">
        <f>E1463*VLOOKUP(D1463,Товар!A:F,5)</f>
        <v>130200</v>
      </c>
      <c r="I1463" t="str">
        <f>VLOOKUP(C1463,Магазин!A:C,3)</f>
        <v>просп. Мира, 45</v>
      </c>
    </row>
    <row r="1464" spans="1:9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VLOOKUP(D1464,Товар!A:F,3)</f>
        <v>Мармелад яблочный</v>
      </c>
      <c r="H1464">
        <f>E1464*VLOOKUP(D1464,Товар!A:F,5)</f>
        <v>258000</v>
      </c>
      <c r="I1464" t="str">
        <f>VLOOKUP(C1464,Магазин!A:C,3)</f>
        <v>просп. Мира, 45</v>
      </c>
    </row>
    <row r="1465" spans="1:9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VLOOKUP(D1465,Товар!A:F,3)</f>
        <v>Набор конфет "Новогодний"</v>
      </c>
      <c r="H1465">
        <f>E1465*VLOOKUP(D1465,Товар!A:F,5)</f>
        <v>39800</v>
      </c>
      <c r="I1465" t="str">
        <f>VLOOKUP(C1465,Магазин!A:C,3)</f>
        <v>просп. Мира, 45</v>
      </c>
    </row>
    <row r="1466" spans="1:9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VLOOKUP(D1466,Товар!A:F,3)</f>
        <v>Пастила ванильная</v>
      </c>
      <c r="H1466">
        <f>E1466*VLOOKUP(D1466,Товар!A:F,5)</f>
        <v>62000</v>
      </c>
      <c r="I1466" t="str">
        <f>VLOOKUP(C1466,Магазин!A:C,3)</f>
        <v>просп. Мира, 45</v>
      </c>
    </row>
    <row r="1467" spans="1:9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VLOOKUP(D1467,Товар!A:F,3)</f>
        <v>Пастила с клюквенным соком</v>
      </c>
      <c r="H1467">
        <f>E1467*VLOOKUP(D1467,Товар!A:F,5)</f>
        <v>70800</v>
      </c>
      <c r="I1467" t="str">
        <f>VLOOKUP(C1467,Магазин!A:C,3)</f>
        <v>просп. Мира, 45</v>
      </c>
    </row>
    <row r="1468" spans="1:9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VLOOKUP(D1468,Товар!A:F,3)</f>
        <v>Сладкая плитка соевая</v>
      </c>
      <c r="H1468">
        <f>E1468*VLOOKUP(D1468,Товар!A:F,5)</f>
        <v>28700</v>
      </c>
      <c r="I1468" t="str">
        <f>VLOOKUP(C1468,Магазин!A:C,3)</f>
        <v>просп. Мира, 45</v>
      </c>
    </row>
    <row r="1469" spans="1:9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VLOOKUP(D1469,Товар!A:F,3)</f>
        <v>Суфле в шоколаде</v>
      </c>
      <c r="H1469">
        <f>E1469*VLOOKUP(D1469,Товар!A:F,5)</f>
        <v>66250</v>
      </c>
      <c r="I1469" t="str">
        <f>VLOOKUP(C1469,Магазин!A:C,3)</f>
        <v>просп. Мира, 45</v>
      </c>
    </row>
    <row r="1470" spans="1:9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VLOOKUP(D1470,Товар!A:F,3)</f>
        <v>Чернослив в шоколаде</v>
      </c>
      <c r="H1470">
        <f>E1470*VLOOKUP(D1470,Товар!A:F,5)</f>
        <v>58500</v>
      </c>
      <c r="I1470" t="str">
        <f>VLOOKUP(C1470,Магазин!A:C,3)</f>
        <v>просп. Мира, 45</v>
      </c>
    </row>
    <row r="1471" spans="1:9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VLOOKUP(D1471,Товар!A:F,3)</f>
        <v>Шоколад молочный</v>
      </c>
      <c r="H1471">
        <f>E1471*VLOOKUP(D1471,Товар!A:F,5)</f>
        <v>25800</v>
      </c>
      <c r="I1471" t="str">
        <f>VLOOKUP(C1471,Магазин!A:C,3)</f>
        <v>просп. Мира, 45</v>
      </c>
    </row>
    <row r="1472" spans="1:9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VLOOKUP(D1472,Товар!A:F,3)</f>
        <v>Шоколад с изюмом</v>
      </c>
      <c r="H1472">
        <f>E1472*VLOOKUP(D1472,Товар!A:F,5)</f>
        <v>21120</v>
      </c>
      <c r="I1472" t="str">
        <f>VLOOKUP(C1472,Магазин!A:C,3)</f>
        <v>просп. Мира, 45</v>
      </c>
    </row>
    <row r="1473" spans="1:9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VLOOKUP(D1473,Товар!A:F,3)</f>
        <v>Шоколад с орехом</v>
      </c>
      <c r="H1473">
        <f>E1473*VLOOKUP(D1473,Товар!A:F,5)</f>
        <v>23700</v>
      </c>
      <c r="I1473" t="str">
        <f>VLOOKUP(C1473,Магазин!A:C,3)</f>
        <v>просп. Мира, 45</v>
      </c>
    </row>
    <row r="1474" spans="1:9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VLOOKUP(D1474,Товар!A:F,3)</f>
        <v>Шоколад темный</v>
      </c>
      <c r="H1474">
        <f>E1474*VLOOKUP(D1474,Товар!A:F,5)</f>
        <v>21800</v>
      </c>
      <c r="I1474" t="str">
        <f>VLOOKUP(C1474,Магазин!A:C,3)</f>
        <v>просп. Мира, 45</v>
      </c>
    </row>
    <row r="1475" spans="1:9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VLOOKUP(D1475,Товар!A:F,3)</f>
        <v>Шоколадные конфеты "Белочка"</v>
      </c>
      <c r="H1475">
        <f>E1475*VLOOKUP(D1475,Товар!A:F,5)</f>
        <v>49800</v>
      </c>
      <c r="I1475" t="str">
        <f>VLOOKUP(C1475,Магазин!A:C,3)</f>
        <v>просп. Мира, 45</v>
      </c>
    </row>
    <row r="1476" spans="1:9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VLOOKUP(D1476,Товар!A:F,3)</f>
        <v>Шоколадные конфеты "Грильяж"</v>
      </c>
      <c r="H1476">
        <f>E1476*VLOOKUP(D1476,Товар!A:F,5)</f>
        <v>81900</v>
      </c>
      <c r="I1476" t="str">
        <f>VLOOKUP(C1476,Магазин!A:C,3)</f>
        <v>просп. Мира, 45</v>
      </c>
    </row>
    <row r="1477" spans="1:9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VLOOKUP(D1477,Товар!A:F,3)</f>
        <v>Шоколадные конфеты ассорти</v>
      </c>
      <c r="H1477">
        <f>E1477*VLOOKUP(D1477,Товар!A:F,5)</f>
        <v>113600</v>
      </c>
      <c r="I1477" t="str">
        <f>VLOOKUP(C1477,Магазин!A:C,3)</f>
        <v>просп. Мира, 45</v>
      </c>
    </row>
    <row r="1478" spans="1:9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VLOOKUP(D1478,Товар!A:F,3)</f>
        <v>Батончик соевый</v>
      </c>
      <c r="H1478">
        <f>E1478*VLOOKUP(D1478,Товар!A:F,5)</f>
        <v>63250</v>
      </c>
      <c r="I1478" t="str">
        <f>VLOOKUP(C1478,Магазин!A:C,3)</f>
        <v>просп. Мира, 45</v>
      </c>
    </row>
    <row r="1479" spans="1:9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VLOOKUP(D1479,Товар!A:F,3)</f>
        <v>Заяц шоколадный большой</v>
      </c>
      <c r="H1479">
        <f>E1479*VLOOKUP(D1479,Товар!A:F,5)</f>
        <v>261</v>
      </c>
      <c r="I1479" t="str">
        <f>VLOOKUP(C1479,Магазин!A:C,3)</f>
        <v>просп. Мира, 45</v>
      </c>
    </row>
    <row r="1480" spans="1:9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VLOOKUP(D1480,Товар!A:F,3)</f>
        <v>Заяц шоколадный малый</v>
      </c>
      <c r="H1480">
        <f>E1480*VLOOKUP(D1480,Товар!A:F,5)</f>
        <v>1656</v>
      </c>
      <c r="I1480" t="str">
        <f>VLOOKUP(C1480,Магазин!A:C,3)</f>
        <v>просп. Мира, 45</v>
      </c>
    </row>
    <row r="1481" spans="1:9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VLOOKUP(D1481,Товар!A:F,3)</f>
        <v>Зефир в шоколаде</v>
      </c>
      <c r="H1481">
        <f>E1481*VLOOKUP(D1481,Товар!A:F,5)</f>
        <v>62000</v>
      </c>
      <c r="I1481" t="str">
        <f>VLOOKUP(C1481,Магазин!A:C,3)</f>
        <v>просп. Мира, 45</v>
      </c>
    </row>
    <row r="1482" spans="1:9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VLOOKUP(D1482,Товар!A:F,3)</f>
        <v>Зефир ванильный</v>
      </c>
      <c r="H1482">
        <f>E1482*VLOOKUP(D1482,Товар!A:F,5)</f>
        <v>199200</v>
      </c>
      <c r="I1482" t="str">
        <f>VLOOKUP(C1482,Магазин!A:C,3)</f>
        <v>просп. Мира, 45</v>
      </c>
    </row>
    <row r="1483" spans="1:9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VLOOKUP(D1483,Товар!A:F,3)</f>
        <v>Зефир воздушный</v>
      </c>
      <c r="H1483">
        <f>E1483*VLOOKUP(D1483,Товар!A:F,5)</f>
        <v>117000</v>
      </c>
      <c r="I1483" t="str">
        <f>VLOOKUP(C1483,Магазин!A:C,3)</f>
        <v>просп. Мира, 45</v>
      </c>
    </row>
    <row r="1484" spans="1:9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VLOOKUP(D1484,Товар!A:F,3)</f>
        <v>Зефир лимонный</v>
      </c>
      <c r="H1484">
        <f>E1484*VLOOKUP(D1484,Товар!A:F,5)</f>
        <v>238000</v>
      </c>
      <c r="I1484" t="str">
        <f>VLOOKUP(C1484,Магазин!A:C,3)</f>
        <v>просп. Мира, 45</v>
      </c>
    </row>
    <row r="1485" spans="1:9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VLOOKUP(D1485,Товар!A:F,3)</f>
        <v>Карамель "Барбарис"</v>
      </c>
      <c r="H1485">
        <f>E1485*VLOOKUP(D1485,Товар!A:F,5)</f>
        <v>73750</v>
      </c>
      <c r="I1485" t="str">
        <f>VLOOKUP(C1485,Магазин!A:C,3)</f>
        <v>просп. Мира, 45</v>
      </c>
    </row>
    <row r="1486" spans="1:9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VLOOKUP(D1486,Товар!A:F,3)</f>
        <v>Карамель "Взлетная"</v>
      </c>
      <c r="H1486">
        <f>E1486*VLOOKUP(D1486,Товар!A:F,5)</f>
        <v>105500</v>
      </c>
      <c r="I1486" t="str">
        <f>VLOOKUP(C1486,Магазин!A:C,3)</f>
        <v>просп. Мира, 45</v>
      </c>
    </row>
    <row r="1487" spans="1:9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VLOOKUP(D1487,Товар!A:F,3)</f>
        <v>Карамель "Раковая шейка"</v>
      </c>
      <c r="H1487">
        <f>E1487*VLOOKUP(D1487,Товар!A:F,5)</f>
        <v>233000</v>
      </c>
      <c r="I1487" t="str">
        <f>VLOOKUP(C1487,Магазин!A:C,3)</f>
        <v>просп. Мира, 45</v>
      </c>
    </row>
    <row r="1488" spans="1:9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VLOOKUP(D1488,Товар!A:F,3)</f>
        <v>Карамель клубничная</v>
      </c>
      <c r="H1488">
        <f>E1488*VLOOKUP(D1488,Товар!A:F,5)</f>
        <v>122000</v>
      </c>
      <c r="I1488" t="str">
        <f>VLOOKUP(C1488,Магазин!A:C,3)</f>
        <v>просп. Мира, 45</v>
      </c>
    </row>
    <row r="1489" spans="1:9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VLOOKUP(D1489,Товар!A:F,3)</f>
        <v>Карамель лимонная</v>
      </c>
      <c r="H1489">
        <f>E1489*VLOOKUP(D1489,Товар!A:F,5)</f>
        <v>63750</v>
      </c>
      <c r="I1489" t="str">
        <f>VLOOKUP(C1489,Магазин!A:C,3)</f>
        <v>просп. Мира, 45</v>
      </c>
    </row>
    <row r="1490" spans="1:9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VLOOKUP(D1490,Товар!A:F,3)</f>
        <v>Карамель мятная</v>
      </c>
      <c r="H1490">
        <f>E1490*VLOOKUP(D1490,Товар!A:F,5)</f>
        <v>133000</v>
      </c>
      <c r="I1490" t="str">
        <f>VLOOKUP(C1490,Магазин!A:C,3)</f>
        <v>просп. Мира, 45</v>
      </c>
    </row>
    <row r="1491" spans="1:9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VLOOKUP(D1491,Товар!A:F,3)</f>
        <v>Клюква в сахаре</v>
      </c>
      <c r="H1491">
        <f>E1491*VLOOKUP(D1491,Товар!A:F,5)</f>
        <v>83100</v>
      </c>
      <c r="I1491" t="str">
        <f>VLOOKUP(C1491,Магазин!A:C,3)</f>
        <v>просп. Мира, 45</v>
      </c>
    </row>
    <row r="1492" spans="1:9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VLOOKUP(D1492,Товар!A:F,3)</f>
        <v>Курага в шоколаде</v>
      </c>
      <c r="H1492">
        <f>E1492*VLOOKUP(D1492,Товар!A:F,5)</f>
        <v>72000</v>
      </c>
      <c r="I1492" t="str">
        <f>VLOOKUP(C1492,Магазин!A:C,3)</f>
        <v>просп. Мира, 45</v>
      </c>
    </row>
    <row r="1493" spans="1:9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VLOOKUP(D1493,Товар!A:F,3)</f>
        <v>Леденец "Петушок"</v>
      </c>
      <c r="H1493">
        <f>E1493*VLOOKUP(D1493,Товар!A:F,5)</f>
        <v>299</v>
      </c>
      <c r="I1493" t="str">
        <f>VLOOKUP(C1493,Магазин!A:C,3)</f>
        <v>просп. Мира, 45</v>
      </c>
    </row>
    <row r="1494" spans="1:9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VLOOKUP(D1494,Товар!A:F,3)</f>
        <v>Леденцы фруктовые драже</v>
      </c>
      <c r="H1494">
        <f>E1494*VLOOKUP(D1494,Товар!A:F,5)</f>
        <v>30150</v>
      </c>
      <c r="I1494" t="str">
        <f>VLOOKUP(C1494,Магазин!A:C,3)</f>
        <v>просп. Мира, 45</v>
      </c>
    </row>
    <row r="1495" spans="1:9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VLOOKUP(D1495,Товар!A:F,3)</f>
        <v>Мармелад в шоколаде</v>
      </c>
      <c r="H1495">
        <f>E1495*VLOOKUP(D1495,Товар!A:F,5)</f>
        <v>30750</v>
      </c>
      <c r="I1495" t="str">
        <f>VLOOKUP(C1495,Магазин!A:C,3)</f>
        <v>просп. Мира, 45</v>
      </c>
    </row>
    <row r="1496" spans="1:9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VLOOKUP(D1496,Товар!A:F,3)</f>
        <v>Мармелад желейный фигурки</v>
      </c>
      <c r="H1496">
        <f>E1496*VLOOKUP(D1496,Товар!A:F,5)</f>
        <v>249900</v>
      </c>
      <c r="I1496" t="str">
        <f>VLOOKUP(C1496,Магазин!A:C,3)</f>
        <v>просп. Мира, 45</v>
      </c>
    </row>
    <row r="1497" spans="1:9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VLOOKUP(D1497,Товар!A:F,3)</f>
        <v>Мармелад лимонный</v>
      </c>
      <c r="H1497">
        <f>E1497*VLOOKUP(D1497,Товар!A:F,5)</f>
        <v>134000</v>
      </c>
      <c r="I1497" t="str">
        <f>VLOOKUP(C1497,Магазин!A:C,3)</f>
        <v>просп. Мира, 45</v>
      </c>
    </row>
    <row r="1498" spans="1:9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VLOOKUP(D1498,Товар!A:F,3)</f>
        <v>Мармелад сливовый</v>
      </c>
      <c r="H1498">
        <f>E1498*VLOOKUP(D1498,Товар!A:F,5)</f>
        <v>139500</v>
      </c>
      <c r="I1498" t="str">
        <f>VLOOKUP(C1498,Магазин!A:C,3)</f>
        <v>просп. Мира, 45</v>
      </c>
    </row>
    <row r="1499" spans="1:9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VLOOKUP(D1499,Товар!A:F,3)</f>
        <v>Мармелад фруктовый</v>
      </c>
      <c r="H1499">
        <f>E1499*VLOOKUP(D1499,Товар!A:F,5)</f>
        <v>168600</v>
      </c>
      <c r="I1499" t="str">
        <f>VLOOKUP(C1499,Магазин!A:C,3)</f>
        <v>просп. Мира, 45</v>
      </c>
    </row>
    <row r="1500" spans="1:9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VLOOKUP(D1500,Товар!A:F,3)</f>
        <v>Мармелад яблочный</v>
      </c>
      <c r="H1500">
        <f>E1500*VLOOKUP(D1500,Товар!A:F,5)</f>
        <v>292000</v>
      </c>
      <c r="I1500" t="str">
        <f>VLOOKUP(C1500,Магазин!A:C,3)</f>
        <v>просп. Мира, 45</v>
      </c>
    </row>
    <row r="1501" spans="1:9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VLOOKUP(D1501,Товар!A:F,3)</f>
        <v>Набор конфет "Новогодний"</v>
      </c>
      <c r="H1501">
        <f>E1501*VLOOKUP(D1501,Товар!A:F,5)</f>
        <v>40600</v>
      </c>
      <c r="I1501" t="str">
        <f>VLOOKUP(C1501,Магазин!A:C,3)</f>
        <v>просп. Мира, 45</v>
      </c>
    </row>
    <row r="1502" spans="1:9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VLOOKUP(D1502,Товар!A:F,3)</f>
        <v>Пастила ванильная</v>
      </c>
      <c r="H1502">
        <f>E1502*VLOOKUP(D1502,Товар!A:F,5)</f>
        <v>53500</v>
      </c>
      <c r="I1502" t="str">
        <f>VLOOKUP(C1502,Магазин!A:C,3)</f>
        <v>просп. Мира, 45</v>
      </c>
    </row>
    <row r="1503" spans="1:9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VLOOKUP(D1503,Товар!A:F,3)</f>
        <v>Пастила с клюквенным соком</v>
      </c>
      <c r="H1503">
        <f>E1503*VLOOKUP(D1503,Товар!A:F,5)</f>
        <v>67500</v>
      </c>
      <c r="I1503" t="str">
        <f>VLOOKUP(C1503,Магазин!A:C,3)</f>
        <v>просп. Мира, 45</v>
      </c>
    </row>
    <row r="1504" spans="1:9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VLOOKUP(D1504,Товар!A:F,3)</f>
        <v>Сладкая плитка соевая</v>
      </c>
      <c r="H1504">
        <f>E1504*VLOOKUP(D1504,Товар!A:F,5)</f>
        <v>23600</v>
      </c>
      <c r="I1504" t="str">
        <f>VLOOKUP(C1504,Магазин!A:C,3)</f>
        <v>просп. Мира, 45</v>
      </c>
    </row>
    <row r="1505" spans="1:9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VLOOKUP(D1505,Товар!A:F,3)</f>
        <v>Суфле в шоколаде</v>
      </c>
      <c r="H1505">
        <f>E1505*VLOOKUP(D1505,Товар!A:F,5)</f>
        <v>61750</v>
      </c>
      <c r="I1505" t="str">
        <f>VLOOKUP(C1505,Магазин!A:C,3)</f>
        <v>просп. Мира, 45</v>
      </c>
    </row>
    <row r="1506" spans="1:9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VLOOKUP(D1506,Товар!A:F,3)</f>
        <v>Чернослив в шоколаде</v>
      </c>
      <c r="H1506">
        <f>E1506*VLOOKUP(D1506,Товар!A:F,5)</f>
        <v>64500</v>
      </c>
      <c r="I1506" t="str">
        <f>VLOOKUP(C1506,Магазин!A:C,3)</f>
        <v>просп. Мира, 45</v>
      </c>
    </row>
    <row r="1507" spans="1:9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VLOOKUP(D1507,Товар!A:F,3)</f>
        <v>Шоколад молочный</v>
      </c>
      <c r="H1507">
        <f>E1507*VLOOKUP(D1507,Товар!A:F,5)</f>
        <v>25600</v>
      </c>
      <c r="I1507" t="str">
        <f>VLOOKUP(C1507,Магазин!A:C,3)</f>
        <v>просп. Мира, 45</v>
      </c>
    </row>
    <row r="1508" spans="1:9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VLOOKUP(D1508,Товар!A:F,3)</f>
        <v>Шоколад с изюмом</v>
      </c>
      <c r="H1508">
        <f>E1508*VLOOKUP(D1508,Товар!A:F,5)</f>
        <v>21520</v>
      </c>
      <c r="I1508" t="str">
        <f>VLOOKUP(C1508,Магазин!A:C,3)</f>
        <v>просп. Мира, 45</v>
      </c>
    </row>
    <row r="1509" spans="1:9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VLOOKUP(D1509,Товар!A:F,3)</f>
        <v>Шоколад с орехом</v>
      </c>
      <c r="H1509">
        <f>E1509*VLOOKUP(D1509,Товар!A:F,5)</f>
        <v>20400</v>
      </c>
      <c r="I1509" t="str">
        <f>VLOOKUP(C1509,Магазин!A:C,3)</f>
        <v>просп. Мира, 45</v>
      </c>
    </row>
    <row r="1510" spans="1:9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VLOOKUP(D1510,Товар!A:F,3)</f>
        <v>Шоколад темный</v>
      </c>
      <c r="H1510">
        <f>E1510*VLOOKUP(D1510,Товар!A:F,5)</f>
        <v>20600</v>
      </c>
      <c r="I1510" t="str">
        <f>VLOOKUP(C1510,Магазин!A:C,3)</f>
        <v>просп. Мира, 45</v>
      </c>
    </row>
    <row r="1511" spans="1:9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VLOOKUP(D1511,Товар!A:F,3)</f>
        <v>Шоколадные конфеты "Белочка"</v>
      </c>
      <c r="H1511">
        <f>E1511*VLOOKUP(D1511,Товар!A:F,5)</f>
        <v>41600</v>
      </c>
      <c r="I1511" t="str">
        <f>VLOOKUP(C1511,Магазин!A:C,3)</f>
        <v>просп. Мира, 45</v>
      </c>
    </row>
    <row r="1512" spans="1:9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VLOOKUP(D1512,Товар!A:F,3)</f>
        <v>Шоколадные конфеты "Грильяж"</v>
      </c>
      <c r="H1512">
        <f>E1512*VLOOKUP(D1512,Товар!A:F,5)</f>
        <v>62700</v>
      </c>
      <c r="I1512" t="str">
        <f>VLOOKUP(C1512,Магазин!A:C,3)</f>
        <v>просп. Мира, 45</v>
      </c>
    </row>
    <row r="1513" spans="1:9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VLOOKUP(D1513,Товар!A:F,3)</f>
        <v>Шоколадные конфеты ассорти</v>
      </c>
      <c r="H1513">
        <f>E1513*VLOOKUP(D1513,Товар!A:F,5)</f>
        <v>119600</v>
      </c>
      <c r="I1513" t="str">
        <f>VLOOKUP(C1513,Магазин!A:C,3)</f>
        <v>просп. Мира, 45</v>
      </c>
    </row>
    <row r="1514" spans="1:9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VLOOKUP(D1514,Товар!A:F,3)</f>
        <v>Батончик соевый</v>
      </c>
      <c r="H1514">
        <f>E1514*VLOOKUP(D1514,Товар!A:F,5)</f>
        <v>68750</v>
      </c>
      <c r="I1514" t="str">
        <f>VLOOKUP(C1514,Магазин!A:C,3)</f>
        <v>ул. Металлургов. 29</v>
      </c>
    </row>
    <row r="1515" spans="1:9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VLOOKUP(D1515,Товар!A:F,3)</f>
        <v>Заяц шоколадный большой</v>
      </c>
      <c r="H1515">
        <f>E1515*VLOOKUP(D1515,Товар!A:F,5)</f>
        <v>234</v>
      </c>
      <c r="I1515" t="str">
        <f>VLOOKUP(C1515,Магазин!A:C,3)</f>
        <v>ул. Металлургов. 29</v>
      </c>
    </row>
    <row r="1516" spans="1:9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VLOOKUP(D1516,Товар!A:F,3)</f>
        <v>Заяц шоколадный малый</v>
      </c>
      <c r="H1516">
        <f>E1516*VLOOKUP(D1516,Товар!A:F,5)</f>
        <v>1368</v>
      </c>
      <c r="I1516" t="str">
        <f>VLOOKUP(C1516,Магазин!A:C,3)</f>
        <v>ул. Металлургов. 29</v>
      </c>
    </row>
    <row r="1517" spans="1:9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VLOOKUP(D1517,Товар!A:F,3)</f>
        <v>Зефир в шоколаде</v>
      </c>
      <c r="H1517">
        <f>E1517*VLOOKUP(D1517,Товар!A:F,5)</f>
        <v>54250</v>
      </c>
      <c r="I1517" t="str">
        <f>VLOOKUP(C1517,Магазин!A:C,3)</f>
        <v>ул. Металлургов. 29</v>
      </c>
    </row>
    <row r="1518" spans="1:9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VLOOKUP(D1518,Товар!A:F,3)</f>
        <v>Зефир ванильный</v>
      </c>
      <c r="H1518">
        <f>E1518*VLOOKUP(D1518,Товар!A:F,5)</f>
        <v>206400</v>
      </c>
      <c r="I1518" t="str">
        <f>VLOOKUP(C1518,Магазин!A:C,3)</f>
        <v>ул. Металлургов. 29</v>
      </c>
    </row>
    <row r="1519" spans="1:9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VLOOKUP(D1519,Товар!A:F,3)</f>
        <v>Зефир воздушный</v>
      </c>
      <c r="H1519">
        <f>E1519*VLOOKUP(D1519,Товар!A:F,5)</f>
        <v>99500</v>
      </c>
      <c r="I1519" t="str">
        <f>VLOOKUP(C1519,Магазин!A:C,3)</f>
        <v>ул. Металлургов. 29</v>
      </c>
    </row>
    <row r="1520" spans="1:9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VLOOKUP(D1520,Товар!A:F,3)</f>
        <v>Зефир лимонный</v>
      </c>
      <c r="H1520">
        <f>E1520*VLOOKUP(D1520,Товар!A:F,5)</f>
        <v>248000</v>
      </c>
      <c r="I1520" t="str">
        <f>VLOOKUP(C1520,Магазин!A:C,3)</f>
        <v>ул. Металлургов. 29</v>
      </c>
    </row>
    <row r="1521" spans="1:9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VLOOKUP(D1521,Товар!A:F,3)</f>
        <v>Карамель "Барбарис"</v>
      </c>
      <c r="H1521">
        <f>E1521*VLOOKUP(D1521,Товар!A:F,5)</f>
        <v>59000</v>
      </c>
      <c r="I1521" t="str">
        <f>VLOOKUP(C1521,Магазин!A:C,3)</f>
        <v>ул. Металлургов. 29</v>
      </c>
    </row>
    <row r="1522" spans="1:9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VLOOKUP(D1522,Товар!A:F,3)</f>
        <v>Карамель "Взлетная"</v>
      </c>
      <c r="H1522">
        <f>E1522*VLOOKUP(D1522,Товар!A:F,5)</f>
        <v>143500</v>
      </c>
      <c r="I1522" t="str">
        <f>VLOOKUP(C1522,Магазин!A:C,3)</f>
        <v>ул. Металлургов. 29</v>
      </c>
    </row>
    <row r="1523" spans="1:9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VLOOKUP(D1523,Товар!A:F,3)</f>
        <v>Карамель "Раковая шейка"</v>
      </c>
      <c r="H1523">
        <f>E1523*VLOOKUP(D1523,Товар!A:F,5)</f>
        <v>265000</v>
      </c>
      <c r="I1523" t="str">
        <f>VLOOKUP(C1523,Магазин!A:C,3)</f>
        <v>ул. Металлургов. 29</v>
      </c>
    </row>
    <row r="1524" spans="1:9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VLOOKUP(D1524,Товар!A:F,3)</f>
        <v>Карамель клубничная</v>
      </c>
      <c r="H1524">
        <f>E1524*VLOOKUP(D1524,Товар!A:F,5)</f>
        <v>117000</v>
      </c>
      <c r="I1524" t="str">
        <f>VLOOKUP(C1524,Магазин!A:C,3)</f>
        <v>ул. Металлургов. 29</v>
      </c>
    </row>
    <row r="1525" spans="1:9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VLOOKUP(D1525,Товар!A:F,3)</f>
        <v>Карамель лимонная</v>
      </c>
      <c r="H1525">
        <f>E1525*VLOOKUP(D1525,Товар!A:F,5)</f>
        <v>64500</v>
      </c>
      <c r="I1525" t="str">
        <f>VLOOKUP(C1525,Магазин!A:C,3)</f>
        <v>ул. Металлургов. 29</v>
      </c>
    </row>
    <row r="1526" spans="1:9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VLOOKUP(D1526,Товар!A:F,3)</f>
        <v>Карамель мятная</v>
      </c>
      <c r="H1526">
        <f>E1526*VLOOKUP(D1526,Товар!A:F,5)</f>
        <v>132000</v>
      </c>
      <c r="I1526" t="str">
        <f>VLOOKUP(C1526,Магазин!A:C,3)</f>
        <v>ул. Металлургов. 29</v>
      </c>
    </row>
    <row r="1527" spans="1:9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VLOOKUP(D1527,Товар!A:F,3)</f>
        <v>Клюква в сахаре</v>
      </c>
      <c r="H1527">
        <f>E1527*VLOOKUP(D1527,Товар!A:F,5)</f>
        <v>71100</v>
      </c>
      <c r="I1527" t="str">
        <f>VLOOKUP(C1527,Магазин!A:C,3)</f>
        <v>ул. Металлургов. 29</v>
      </c>
    </row>
    <row r="1528" spans="1:9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VLOOKUP(D1528,Товар!A:F,3)</f>
        <v>Курага в шоколаде</v>
      </c>
      <c r="H1528">
        <f>E1528*VLOOKUP(D1528,Товар!A:F,5)</f>
        <v>54500</v>
      </c>
      <c r="I1528" t="str">
        <f>VLOOKUP(C1528,Магазин!A:C,3)</f>
        <v>ул. Металлургов. 29</v>
      </c>
    </row>
    <row r="1529" spans="1:9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VLOOKUP(D1529,Товар!A:F,3)</f>
        <v>Леденец "Петушок"</v>
      </c>
      <c r="H1529">
        <f>E1529*VLOOKUP(D1529,Товар!A:F,5)</f>
        <v>249</v>
      </c>
      <c r="I1529" t="str">
        <f>VLOOKUP(C1529,Магазин!A:C,3)</f>
        <v>ул. Металлургов. 29</v>
      </c>
    </row>
    <row r="1530" spans="1:9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VLOOKUP(D1530,Товар!A:F,3)</f>
        <v>Леденцы фруктовые драже</v>
      </c>
      <c r="H1530">
        <f>E1530*VLOOKUP(D1530,Товар!A:F,5)</f>
        <v>40950</v>
      </c>
      <c r="I1530" t="str">
        <f>VLOOKUP(C1530,Магазин!A:C,3)</f>
        <v>ул. Металлургов. 29</v>
      </c>
    </row>
    <row r="1531" spans="1:9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VLOOKUP(D1531,Товар!A:F,3)</f>
        <v>Мармелад в шоколаде</v>
      </c>
      <c r="H1531">
        <f>E1531*VLOOKUP(D1531,Товар!A:F,5)</f>
        <v>42600</v>
      </c>
      <c r="I1531" t="str">
        <f>VLOOKUP(C1531,Магазин!A:C,3)</f>
        <v>ул. Металлургов. 29</v>
      </c>
    </row>
    <row r="1532" spans="1:9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VLOOKUP(D1532,Товар!A:F,3)</f>
        <v>Мармелад желейный фигурки</v>
      </c>
      <c r="H1532">
        <f>E1532*VLOOKUP(D1532,Товар!A:F,5)</f>
        <v>177100</v>
      </c>
      <c r="I1532" t="str">
        <f>VLOOKUP(C1532,Магазин!A:C,3)</f>
        <v>ул. Металлургов. 29</v>
      </c>
    </row>
    <row r="1533" spans="1:9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VLOOKUP(D1533,Товар!A:F,3)</f>
        <v>Мармелад лимонный</v>
      </c>
      <c r="H1533">
        <f>E1533*VLOOKUP(D1533,Товар!A:F,5)</f>
        <v>130500</v>
      </c>
      <c r="I1533" t="str">
        <f>VLOOKUP(C1533,Магазин!A:C,3)</f>
        <v>ул. Металлургов. 29</v>
      </c>
    </row>
    <row r="1534" spans="1:9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VLOOKUP(D1534,Товар!A:F,3)</f>
        <v>Мармелад сливовый</v>
      </c>
      <c r="H1534">
        <f>E1534*VLOOKUP(D1534,Товар!A:F,5)</f>
        <v>138000</v>
      </c>
      <c r="I1534" t="str">
        <f>VLOOKUP(C1534,Магазин!A:C,3)</f>
        <v>ул. Металлургов. 29</v>
      </c>
    </row>
    <row r="1535" spans="1:9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VLOOKUP(D1535,Товар!A:F,3)</f>
        <v>Мармелад фруктовый</v>
      </c>
      <c r="H1535">
        <f>E1535*VLOOKUP(D1535,Товар!A:F,5)</f>
        <v>148800</v>
      </c>
      <c r="I1535" t="str">
        <f>VLOOKUP(C1535,Магазин!A:C,3)</f>
        <v>ул. Металлургов. 29</v>
      </c>
    </row>
    <row r="1536" spans="1:9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VLOOKUP(D1536,Товар!A:F,3)</f>
        <v>Мармелад яблочный</v>
      </c>
      <c r="H1536">
        <f>E1536*VLOOKUP(D1536,Товар!A:F,5)</f>
        <v>249000</v>
      </c>
      <c r="I1536" t="str">
        <f>VLOOKUP(C1536,Магазин!A:C,3)</f>
        <v>ул. Металлургов. 29</v>
      </c>
    </row>
    <row r="1537" spans="1:9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VLOOKUP(D1537,Товар!A:F,3)</f>
        <v>Набор конфет "Новогодний"</v>
      </c>
      <c r="H1537">
        <f>E1537*VLOOKUP(D1537,Товар!A:F,5)</f>
        <v>46800</v>
      </c>
      <c r="I1537" t="str">
        <f>VLOOKUP(C1537,Магазин!A:C,3)</f>
        <v>ул. Металлургов. 29</v>
      </c>
    </row>
    <row r="1538" spans="1:9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VLOOKUP(D1538,Товар!A:F,3)</f>
        <v>Пастила ванильная</v>
      </c>
      <c r="H1538">
        <f>E1538*VLOOKUP(D1538,Товар!A:F,5)</f>
        <v>59500</v>
      </c>
      <c r="I1538" t="str">
        <f>VLOOKUP(C1538,Магазин!A:C,3)</f>
        <v>ул. Металлургов. 29</v>
      </c>
    </row>
    <row r="1539" spans="1:9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VLOOKUP(D1539,Товар!A:F,3)</f>
        <v>Пастила с клюквенным соком</v>
      </c>
      <c r="H1539">
        <f>E1539*VLOOKUP(D1539,Товар!A:F,5)</f>
        <v>88500</v>
      </c>
      <c r="I1539" t="str">
        <f>VLOOKUP(C1539,Магазин!A:C,3)</f>
        <v>ул. Металлургов. 29</v>
      </c>
    </row>
    <row r="1540" spans="1:9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VLOOKUP(D1540,Товар!A:F,3)</f>
        <v>Сладкая плитка соевая</v>
      </c>
      <c r="H1540">
        <f>E1540*VLOOKUP(D1540,Товар!A:F,5)</f>
        <v>21100</v>
      </c>
      <c r="I1540" t="str">
        <f>VLOOKUP(C1540,Магазин!A:C,3)</f>
        <v>ул. Металлургов. 29</v>
      </c>
    </row>
    <row r="1541" spans="1:9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VLOOKUP(D1541,Товар!A:F,3)</f>
        <v>Суфле в шоколаде</v>
      </c>
      <c r="H1541">
        <f>E1541*VLOOKUP(D1541,Товар!A:F,5)</f>
        <v>58250</v>
      </c>
      <c r="I1541" t="str">
        <f>VLOOKUP(C1541,Магазин!A:C,3)</f>
        <v>ул. Металлургов. 29</v>
      </c>
    </row>
    <row r="1542" spans="1:9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VLOOKUP(D1542,Товар!A:F,3)</f>
        <v>Чернослив в шоколаде</v>
      </c>
      <c r="H1542">
        <f>E1542*VLOOKUP(D1542,Товар!A:F,5)</f>
        <v>61000</v>
      </c>
      <c r="I1542" t="str">
        <f>VLOOKUP(C1542,Магазин!A:C,3)</f>
        <v>ул. Металлургов. 29</v>
      </c>
    </row>
    <row r="1543" spans="1:9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VLOOKUP(D1543,Товар!A:F,3)</f>
        <v>Шоколад молочный</v>
      </c>
      <c r="H1543">
        <f>E1543*VLOOKUP(D1543,Товар!A:F,5)</f>
        <v>25500</v>
      </c>
      <c r="I1543" t="str">
        <f>VLOOKUP(C1543,Магазин!A:C,3)</f>
        <v>ул. Металлургов. 29</v>
      </c>
    </row>
    <row r="1544" spans="1:9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VLOOKUP(D1544,Товар!A:F,3)</f>
        <v>Шоколад с изюмом</v>
      </c>
      <c r="H1544">
        <f>E1544*VLOOKUP(D1544,Товар!A:F,5)</f>
        <v>21280</v>
      </c>
      <c r="I1544" t="str">
        <f>VLOOKUP(C1544,Магазин!A:C,3)</f>
        <v>ул. Металлургов. 29</v>
      </c>
    </row>
    <row r="1545" spans="1:9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VLOOKUP(D1545,Товар!A:F,3)</f>
        <v>Шоколад с орехом</v>
      </c>
      <c r="H1545">
        <f>E1545*VLOOKUP(D1545,Товар!A:F,5)</f>
        <v>27700</v>
      </c>
      <c r="I1545" t="str">
        <f>VLOOKUP(C1545,Магазин!A:C,3)</f>
        <v>ул. Металлургов. 29</v>
      </c>
    </row>
    <row r="1546" spans="1:9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VLOOKUP(D1546,Товар!A:F,3)</f>
        <v>Шоколад темный</v>
      </c>
      <c r="H1546">
        <f>E1546*VLOOKUP(D1546,Товар!A:F,5)</f>
        <v>28800</v>
      </c>
      <c r="I1546" t="str">
        <f>VLOOKUP(C1546,Магазин!A:C,3)</f>
        <v>ул. Металлургов. 29</v>
      </c>
    </row>
    <row r="1547" spans="1:9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VLOOKUP(D1547,Товар!A:F,3)</f>
        <v>Шоколадные конфеты "Белочка"</v>
      </c>
      <c r="H1547">
        <f>E1547*VLOOKUP(D1547,Товар!A:F,5)</f>
        <v>59800</v>
      </c>
      <c r="I1547" t="str">
        <f>VLOOKUP(C1547,Магазин!A:C,3)</f>
        <v>ул. Металлургов. 29</v>
      </c>
    </row>
    <row r="1548" spans="1:9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VLOOKUP(D1548,Товар!A:F,3)</f>
        <v>Шоколадные конфеты "Грильяж"</v>
      </c>
      <c r="H1548">
        <f>E1548*VLOOKUP(D1548,Товар!A:F,5)</f>
        <v>60300</v>
      </c>
      <c r="I1548" t="str">
        <f>VLOOKUP(C1548,Магазин!A:C,3)</f>
        <v>ул. Металлургов. 29</v>
      </c>
    </row>
    <row r="1549" spans="1:9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VLOOKUP(D1549,Товар!A:F,3)</f>
        <v>Шоколадные конфеты ассорти</v>
      </c>
      <c r="H1549">
        <f>E1549*VLOOKUP(D1549,Товар!A:F,5)</f>
        <v>82000</v>
      </c>
      <c r="I1549" t="str">
        <f>VLOOKUP(C1549,Магазин!A:C,3)</f>
        <v>ул. Металлургов. 29</v>
      </c>
    </row>
    <row r="1550" spans="1:9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VLOOKUP(D1550,Товар!A:F,3)</f>
        <v>Батончик соевый</v>
      </c>
      <c r="H1550">
        <f>E1550*VLOOKUP(D1550,Товар!A:F,5)</f>
        <v>24500</v>
      </c>
      <c r="I1550" t="str">
        <f>VLOOKUP(C1550,Магазин!A:C,3)</f>
        <v>Лесная, 7</v>
      </c>
    </row>
    <row r="1551" spans="1:9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VLOOKUP(D1551,Товар!A:F,3)</f>
        <v>Заяц шоколадный большой</v>
      </c>
      <c r="H1551">
        <f>E1551*VLOOKUP(D1551,Товар!A:F,5)</f>
        <v>95</v>
      </c>
      <c r="I1551" t="str">
        <f>VLOOKUP(C1551,Магазин!A:C,3)</f>
        <v>Лесная, 7</v>
      </c>
    </row>
    <row r="1552" spans="1:9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VLOOKUP(D1552,Товар!A:F,3)</f>
        <v>Заяц шоколадный малый</v>
      </c>
      <c r="H1552">
        <f>E1552*VLOOKUP(D1552,Товар!A:F,5)</f>
        <v>408</v>
      </c>
      <c r="I1552" t="str">
        <f>VLOOKUP(C1552,Магазин!A:C,3)</f>
        <v>Лесная, 7</v>
      </c>
    </row>
    <row r="1553" spans="1:9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VLOOKUP(D1553,Товар!A:F,3)</f>
        <v>Зефир в шоколаде</v>
      </c>
      <c r="H1553">
        <f>E1553*VLOOKUP(D1553,Товар!A:F,5)</f>
        <v>19750</v>
      </c>
      <c r="I1553" t="str">
        <f>VLOOKUP(C1553,Магазин!A:C,3)</f>
        <v>Лесная, 7</v>
      </c>
    </row>
    <row r="1554" spans="1:9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VLOOKUP(D1554,Товар!A:F,3)</f>
        <v>Зефир ванильный</v>
      </c>
      <c r="H1554">
        <f>E1554*VLOOKUP(D1554,Товар!A:F,5)</f>
        <v>77600</v>
      </c>
      <c r="I1554" t="str">
        <f>VLOOKUP(C1554,Магазин!A:C,3)</f>
        <v>Лесная, 7</v>
      </c>
    </row>
    <row r="1555" spans="1:9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VLOOKUP(D1555,Товар!A:F,3)</f>
        <v>Зефир воздушный</v>
      </c>
      <c r="H1555">
        <f>E1555*VLOOKUP(D1555,Товар!A:F,5)</f>
        <v>47500</v>
      </c>
      <c r="I1555" t="str">
        <f>VLOOKUP(C1555,Магазин!A:C,3)</f>
        <v>Лесная, 7</v>
      </c>
    </row>
    <row r="1556" spans="1:9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VLOOKUP(D1556,Товар!A:F,3)</f>
        <v>Зефир лимонный</v>
      </c>
      <c r="H1556">
        <f>E1556*VLOOKUP(D1556,Товар!A:F,5)</f>
        <v>94000</v>
      </c>
      <c r="I1556" t="str">
        <f>VLOOKUP(C1556,Магазин!A:C,3)</f>
        <v>Лесная, 7</v>
      </c>
    </row>
    <row r="1557" spans="1:9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VLOOKUP(D1557,Товар!A:F,3)</f>
        <v>Карамель "Барбарис"</v>
      </c>
      <c r="H1557">
        <f>E1557*VLOOKUP(D1557,Товар!A:F,5)</f>
        <v>21500</v>
      </c>
      <c r="I1557" t="str">
        <f>VLOOKUP(C1557,Магазин!A:C,3)</f>
        <v>Лесная, 7</v>
      </c>
    </row>
    <row r="1558" spans="1:9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VLOOKUP(D1558,Товар!A:F,3)</f>
        <v>Карамель "Взлетная"</v>
      </c>
      <c r="H1558">
        <f>E1558*VLOOKUP(D1558,Товар!A:F,5)</f>
        <v>42000</v>
      </c>
      <c r="I1558" t="str">
        <f>VLOOKUP(C1558,Магазин!A:C,3)</f>
        <v>Лесная, 7</v>
      </c>
    </row>
    <row r="1559" spans="1:9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VLOOKUP(D1559,Товар!A:F,3)</f>
        <v>Карамель "Раковая шейка"</v>
      </c>
      <c r="H1559">
        <f>E1559*VLOOKUP(D1559,Товар!A:F,5)</f>
        <v>81000</v>
      </c>
      <c r="I1559" t="str">
        <f>VLOOKUP(C1559,Магазин!A:C,3)</f>
        <v>Лесная, 7</v>
      </c>
    </row>
    <row r="1560" spans="1:9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VLOOKUP(D1560,Товар!A:F,3)</f>
        <v>Карамель клубничная</v>
      </c>
      <c r="H1560">
        <f>E1560*VLOOKUP(D1560,Товар!A:F,5)</f>
        <v>41500</v>
      </c>
      <c r="I1560" t="str">
        <f>VLOOKUP(C1560,Магазин!A:C,3)</f>
        <v>Лесная, 7</v>
      </c>
    </row>
    <row r="1561" spans="1:9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VLOOKUP(D1561,Товар!A:F,3)</f>
        <v>Карамель лимонная</v>
      </c>
      <c r="H1561">
        <f>E1561*VLOOKUP(D1561,Товар!A:F,5)</f>
        <v>20500</v>
      </c>
      <c r="I1561" t="str">
        <f>VLOOKUP(C1561,Магазин!A:C,3)</f>
        <v>Лесная, 7</v>
      </c>
    </row>
    <row r="1562" spans="1:9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VLOOKUP(D1562,Товар!A:F,3)</f>
        <v>Карамель мятная</v>
      </c>
      <c r="H1562">
        <f>E1562*VLOOKUP(D1562,Товар!A:F,5)</f>
        <v>43500</v>
      </c>
      <c r="I1562" t="str">
        <f>VLOOKUP(C1562,Магазин!A:C,3)</f>
        <v>Лесная, 7</v>
      </c>
    </row>
    <row r="1563" spans="1:9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VLOOKUP(D1563,Товар!A:F,3)</f>
        <v>Клюква в сахаре</v>
      </c>
      <c r="H1563">
        <f>E1563*VLOOKUP(D1563,Товар!A:F,5)</f>
        <v>28200</v>
      </c>
      <c r="I1563" t="str">
        <f>VLOOKUP(C1563,Магазин!A:C,3)</f>
        <v>Лесная, 7</v>
      </c>
    </row>
    <row r="1564" spans="1:9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VLOOKUP(D1564,Товар!A:F,3)</f>
        <v>Курага в шоколаде</v>
      </c>
      <c r="H1564">
        <f>E1564*VLOOKUP(D1564,Товар!A:F,5)</f>
        <v>24000</v>
      </c>
      <c r="I1564" t="str">
        <f>VLOOKUP(C1564,Магазин!A:C,3)</f>
        <v>Лесная, 7</v>
      </c>
    </row>
    <row r="1565" spans="1:9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VLOOKUP(D1565,Товар!A:F,3)</f>
        <v>Леденец "Петушок"</v>
      </c>
      <c r="H1565">
        <f>E1565*VLOOKUP(D1565,Товар!A:F,5)</f>
        <v>93</v>
      </c>
      <c r="I1565" t="str">
        <f>VLOOKUP(C1565,Магазин!A:C,3)</f>
        <v>Лесная, 7</v>
      </c>
    </row>
    <row r="1566" spans="1:9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VLOOKUP(D1566,Товар!A:F,3)</f>
        <v>Леденцы фруктовые драже</v>
      </c>
      <c r="H1566">
        <f>E1566*VLOOKUP(D1566,Товар!A:F,5)</f>
        <v>13650</v>
      </c>
      <c r="I1566" t="str">
        <f>VLOOKUP(C1566,Магазин!A:C,3)</f>
        <v>Лесная, 7</v>
      </c>
    </row>
    <row r="1567" spans="1:9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VLOOKUP(D1567,Товар!A:F,3)</f>
        <v>Мармелад в шоколаде</v>
      </c>
      <c r="H1567">
        <f>E1567*VLOOKUP(D1567,Товар!A:F,5)</f>
        <v>10950</v>
      </c>
      <c r="I1567" t="str">
        <f>VLOOKUP(C1567,Магазин!A:C,3)</f>
        <v>Лесная, 7</v>
      </c>
    </row>
    <row r="1568" spans="1:9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VLOOKUP(D1568,Товар!A:F,3)</f>
        <v>Мармелад желейный фигурки</v>
      </c>
      <c r="H1568">
        <f>E1568*VLOOKUP(D1568,Товар!A:F,5)</f>
        <v>65800</v>
      </c>
      <c r="I1568" t="str">
        <f>VLOOKUP(C1568,Магазин!A:C,3)</f>
        <v>Лесная, 7</v>
      </c>
    </row>
    <row r="1569" spans="1:9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VLOOKUP(D1569,Товар!A:F,3)</f>
        <v>Мармелад лимонный</v>
      </c>
      <c r="H1569">
        <f>E1569*VLOOKUP(D1569,Товар!A:F,5)</f>
        <v>48000</v>
      </c>
      <c r="I1569" t="str">
        <f>VLOOKUP(C1569,Магазин!A:C,3)</f>
        <v>Лесная, 7</v>
      </c>
    </row>
    <row r="1570" spans="1:9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VLOOKUP(D1570,Товар!A:F,3)</f>
        <v>Мармелад сливовый</v>
      </c>
      <c r="H1570">
        <f>E1570*VLOOKUP(D1570,Товар!A:F,5)</f>
        <v>47500</v>
      </c>
      <c r="I1570" t="str">
        <f>VLOOKUP(C1570,Магазин!A:C,3)</f>
        <v>Лесная, 7</v>
      </c>
    </row>
    <row r="1571" spans="1:9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VLOOKUP(D1571,Товар!A:F,3)</f>
        <v>Мармелад фруктовый</v>
      </c>
      <c r="H1571">
        <f>E1571*VLOOKUP(D1571,Товар!A:F,5)</f>
        <v>58200</v>
      </c>
      <c r="I1571" t="str">
        <f>VLOOKUP(C1571,Магазин!A:C,3)</f>
        <v>Лесная, 7</v>
      </c>
    </row>
    <row r="1572" spans="1:9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VLOOKUP(D1572,Товар!A:F,3)</f>
        <v>Мармелад яблочный</v>
      </c>
      <c r="H1572">
        <f>E1572*VLOOKUP(D1572,Товар!A:F,5)</f>
        <v>84000</v>
      </c>
      <c r="I1572" t="str">
        <f>VLOOKUP(C1572,Магазин!A:C,3)</f>
        <v>Лесная, 7</v>
      </c>
    </row>
    <row r="1573" spans="1:9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VLOOKUP(D1573,Товар!A:F,3)</f>
        <v>Набор конфет "Новогодний"</v>
      </c>
      <c r="H1573">
        <f>E1573*VLOOKUP(D1573,Товар!A:F,5)</f>
        <v>16600</v>
      </c>
      <c r="I1573" t="str">
        <f>VLOOKUP(C1573,Магазин!A:C,3)</f>
        <v>Лесная, 7</v>
      </c>
    </row>
    <row r="1574" spans="1:9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VLOOKUP(D1574,Товар!A:F,3)</f>
        <v>Пастила ванильная</v>
      </c>
      <c r="H1574">
        <f>E1574*VLOOKUP(D1574,Товар!A:F,5)</f>
        <v>20250</v>
      </c>
      <c r="I1574" t="str">
        <f>VLOOKUP(C1574,Магазин!A:C,3)</f>
        <v>Лесная, 7</v>
      </c>
    </row>
    <row r="1575" spans="1:9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VLOOKUP(D1575,Товар!A:F,3)</f>
        <v>Пастила с клюквенным соком</v>
      </c>
      <c r="H1575">
        <f>E1575*VLOOKUP(D1575,Товар!A:F,5)</f>
        <v>26100</v>
      </c>
      <c r="I1575" t="str">
        <f>VLOOKUP(C1575,Магазин!A:C,3)</f>
        <v>Лесная, 7</v>
      </c>
    </row>
    <row r="1576" spans="1:9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VLOOKUP(D1576,Товар!A:F,3)</f>
        <v>Сладкая плитка соевая</v>
      </c>
      <c r="H1576">
        <f>E1576*VLOOKUP(D1576,Товар!A:F,5)</f>
        <v>7300</v>
      </c>
      <c r="I1576" t="str">
        <f>VLOOKUP(C1576,Магазин!A:C,3)</f>
        <v>Лесная, 7</v>
      </c>
    </row>
    <row r="1577" spans="1:9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VLOOKUP(D1577,Товар!A:F,3)</f>
        <v>Суфле в шоколаде</v>
      </c>
      <c r="H1577">
        <f>E1577*VLOOKUP(D1577,Товар!A:F,5)</f>
        <v>17750</v>
      </c>
      <c r="I1577" t="str">
        <f>VLOOKUP(C1577,Магазин!A:C,3)</f>
        <v>Лесная, 7</v>
      </c>
    </row>
    <row r="1578" spans="1:9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VLOOKUP(D1578,Товар!A:F,3)</f>
        <v>Чернослив в шоколаде</v>
      </c>
      <c r="H1578">
        <f>E1578*VLOOKUP(D1578,Товар!A:F,5)</f>
        <v>21250</v>
      </c>
      <c r="I1578" t="str">
        <f>VLOOKUP(C1578,Магазин!A:C,3)</f>
        <v>Лесная, 7</v>
      </c>
    </row>
    <row r="1579" spans="1:9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VLOOKUP(D1579,Товар!A:F,3)</f>
        <v>Шоколад молочный</v>
      </c>
      <c r="H1579">
        <f>E1579*VLOOKUP(D1579,Товар!A:F,5)</f>
        <v>6700</v>
      </c>
      <c r="I1579" t="str">
        <f>VLOOKUP(C1579,Магазин!A:C,3)</f>
        <v>Лесная, 7</v>
      </c>
    </row>
    <row r="1580" spans="1:9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VLOOKUP(D1580,Товар!A:F,3)</f>
        <v>Шоколад с изюмом</v>
      </c>
      <c r="H1580">
        <f>E1580*VLOOKUP(D1580,Товар!A:F,5)</f>
        <v>6800</v>
      </c>
      <c r="I1580" t="str">
        <f>VLOOKUP(C1580,Магазин!A:C,3)</f>
        <v>Лесная, 7</v>
      </c>
    </row>
    <row r="1581" spans="1:9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VLOOKUP(D1581,Товар!A:F,3)</f>
        <v>Шоколад с орехом</v>
      </c>
      <c r="H1581">
        <f>E1581*VLOOKUP(D1581,Товар!A:F,5)</f>
        <v>8300</v>
      </c>
      <c r="I1581" t="str">
        <f>VLOOKUP(C1581,Магазин!A:C,3)</f>
        <v>Лесная, 7</v>
      </c>
    </row>
    <row r="1582" spans="1:9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VLOOKUP(D1582,Товар!A:F,3)</f>
        <v>Шоколад темный</v>
      </c>
      <c r="H1582">
        <f>E1582*VLOOKUP(D1582,Товар!A:F,5)</f>
        <v>8900</v>
      </c>
      <c r="I1582" t="str">
        <f>VLOOKUP(C1582,Магазин!A:C,3)</f>
        <v>Лесная, 7</v>
      </c>
    </row>
    <row r="1583" spans="1:9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VLOOKUP(D1583,Товар!A:F,3)</f>
        <v>Шоколадные конфеты "Белочка"</v>
      </c>
      <c r="H1583">
        <f>E1583*VLOOKUP(D1583,Товар!A:F,5)</f>
        <v>18800</v>
      </c>
      <c r="I1583" t="str">
        <f>VLOOKUP(C1583,Магазин!A:C,3)</f>
        <v>Лесная, 7</v>
      </c>
    </row>
    <row r="1584" spans="1:9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VLOOKUP(D1584,Товар!A:F,3)</f>
        <v>Шоколадные конфеты "Грильяж"</v>
      </c>
      <c r="H1584">
        <f>E1584*VLOOKUP(D1584,Товар!A:F,5)</f>
        <v>28500</v>
      </c>
      <c r="I1584" t="str">
        <f>VLOOKUP(C1584,Магазин!A:C,3)</f>
        <v>Лесная, 7</v>
      </c>
    </row>
    <row r="1585" spans="1:9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VLOOKUP(D1585,Товар!A:F,3)</f>
        <v>Шоколадные конфеты ассорти</v>
      </c>
      <c r="H1585">
        <f>E1585*VLOOKUP(D1585,Товар!A:F,5)</f>
        <v>36800</v>
      </c>
      <c r="I1585" t="str">
        <f>VLOOKUP(C1585,Магазин!A:C,3)</f>
        <v>Лесная, 7</v>
      </c>
    </row>
    <row r="1586" spans="1:9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VLOOKUP(D1586,Товар!A:F,3)</f>
        <v>Батончик соевый</v>
      </c>
      <c r="H1586">
        <f>E1586*VLOOKUP(D1586,Товар!A:F,5)</f>
        <v>10500</v>
      </c>
      <c r="I1586" t="str">
        <f>VLOOKUP(C1586,Магазин!A:C,3)</f>
        <v>Лесная, 7</v>
      </c>
    </row>
    <row r="1587" spans="1:9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VLOOKUP(D1587,Товар!A:F,3)</f>
        <v>Заяц шоколадный большой</v>
      </c>
      <c r="H1587">
        <f>E1587*VLOOKUP(D1587,Товар!A:F,5)</f>
        <v>56</v>
      </c>
      <c r="I1587" t="str">
        <f>VLOOKUP(C1587,Магазин!A:C,3)</f>
        <v>Лесная, 7</v>
      </c>
    </row>
    <row r="1588" spans="1:9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VLOOKUP(D1588,Товар!A:F,3)</f>
        <v>Заяц шоколадный малый</v>
      </c>
      <c r="H1588">
        <f>E1588*VLOOKUP(D1588,Товар!A:F,5)</f>
        <v>450</v>
      </c>
      <c r="I1588" t="str">
        <f>VLOOKUP(C1588,Магазин!A:C,3)</f>
        <v>Лесная, 7</v>
      </c>
    </row>
    <row r="1589" spans="1:9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VLOOKUP(D1589,Товар!A:F,3)</f>
        <v>Зефир в шоколаде</v>
      </c>
      <c r="H1589">
        <f>E1589*VLOOKUP(D1589,Товар!A:F,5)</f>
        <v>16000</v>
      </c>
      <c r="I1589" t="str">
        <f>VLOOKUP(C1589,Магазин!A:C,3)</f>
        <v>Лесная, 7</v>
      </c>
    </row>
    <row r="1590" spans="1:9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VLOOKUP(D1590,Товар!A:F,3)</f>
        <v>Зефир ванильный</v>
      </c>
      <c r="H1590">
        <f>E1590*VLOOKUP(D1590,Товар!A:F,5)</f>
        <v>28800</v>
      </c>
      <c r="I1590" t="str">
        <f>VLOOKUP(C1590,Магазин!A:C,3)</f>
        <v>Лесная, 7</v>
      </c>
    </row>
    <row r="1591" spans="1:9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VLOOKUP(D1591,Товар!A:F,3)</f>
        <v>Зефир воздушный</v>
      </c>
      <c r="H1591">
        <f>E1591*VLOOKUP(D1591,Товар!A:F,5)</f>
        <v>24000</v>
      </c>
      <c r="I1591" t="str">
        <f>VLOOKUP(C1591,Магазин!A:C,3)</f>
        <v>Лесная, 7</v>
      </c>
    </row>
    <row r="1592" spans="1:9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VLOOKUP(D1592,Товар!A:F,3)</f>
        <v>Зефир лимонный</v>
      </c>
      <c r="H1592">
        <f>E1592*VLOOKUP(D1592,Товар!A:F,5)</f>
        <v>29000</v>
      </c>
      <c r="I1592" t="str">
        <f>VLOOKUP(C1592,Магазин!A:C,3)</f>
        <v>Лесная, 7</v>
      </c>
    </row>
    <row r="1593" spans="1:9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VLOOKUP(D1593,Товар!A:F,3)</f>
        <v>Карамель "Барбарис"</v>
      </c>
      <c r="H1593">
        <f>E1593*VLOOKUP(D1593,Товар!A:F,5)</f>
        <v>24250</v>
      </c>
      <c r="I1593" t="str">
        <f>VLOOKUP(C1593,Магазин!A:C,3)</f>
        <v>Лесная, 7</v>
      </c>
    </row>
    <row r="1594" spans="1:9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VLOOKUP(D1594,Товар!A:F,3)</f>
        <v>Карамель "Взлетная"</v>
      </c>
      <c r="H1594">
        <f>E1594*VLOOKUP(D1594,Товар!A:F,5)</f>
        <v>12000</v>
      </c>
      <c r="I1594" t="str">
        <f>VLOOKUP(C1594,Магазин!A:C,3)</f>
        <v>Лесная, 7</v>
      </c>
    </row>
    <row r="1595" spans="1:9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VLOOKUP(D1595,Товар!A:F,3)</f>
        <v>Карамель "Раковая шейка"</v>
      </c>
      <c r="H1595">
        <f>E1595*VLOOKUP(D1595,Товар!A:F,5)</f>
        <v>84000</v>
      </c>
      <c r="I1595" t="str">
        <f>VLOOKUP(C1595,Магазин!A:C,3)</f>
        <v>Лесная, 7</v>
      </c>
    </row>
    <row r="1596" spans="1:9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VLOOKUP(D1596,Товар!A:F,3)</f>
        <v>Карамель клубничная</v>
      </c>
      <c r="H1596">
        <f>E1596*VLOOKUP(D1596,Товар!A:F,5)</f>
        <v>42000</v>
      </c>
      <c r="I1596" t="str">
        <f>VLOOKUP(C1596,Магазин!A:C,3)</f>
        <v>Лесная, 7</v>
      </c>
    </row>
    <row r="1597" spans="1:9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VLOOKUP(D1597,Товар!A:F,3)</f>
        <v>Карамель лимонная</v>
      </c>
      <c r="H1597">
        <f>E1597*VLOOKUP(D1597,Товар!A:F,5)</f>
        <v>21250</v>
      </c>
      <c r="I1597" t="str">
        <f>VLOOKUP(C1597,Магазин!A:C,3)</f>
        <v>Лесная, 7</v>
      </c>
    </row>
    <row r="1598" spans="1:9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VLOOKUP(D1598,Товар!A:F,3)</f>
        <v>Карамель мятная</v>
      </c>
      <c r="H1598">
        <f>E1598*VLOOKUP(D1598,Товар!A:F,5)</f>
        <v>23500</v>
      </c>
      <c r="I1598" t="str">
        <f>VLOOKUP(C1598,Магазин!A:C,3)</f>
        <v>Лесная, 7</v>
      </c>
    </row>
    <row r="1599" spans="1:9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VLOOKUP(D1599,Товар!A:F,3)</f>
        <v>Клюква в сахаре</v>
      </c>
      <c r="H1599">
        <f>E1599*VLOOKUP(D1599,Товар!A:F,5)</f>
        <v>22200</v>
      </c>
      <c r="I1599" t="str">
        <f>VLOOKUP(C1599,Магазин!A:C,3)</f>
        <v>Лесная, 7</v>
      </c>
    </row>
    <row r="1600" spans="1:9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VLOOKUP(D1600,Товар!A:F,3)</f>
        <v>Курага в шоколаде</v>
      </c>
      <c r="H1600">
        <f>E1600*VLOOKUP(D1600,Товар!A:F,5)</f>
        <v>21500</v>
      </c>
      <c r="I1600" t="str">
        <f>VLOOKUP(C1600,Магазин!A:C,3)</f>
        <v>Лесная, 7</v>
      </c>
    </row>
    <row r="1601" spans="1:9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VLOOKUP(D1601,Товар!A:F,3)</f>
        <v>Леденец "Петушок"</v>
      </c>
      <c r="H1601">
        <f>E1601*VLOOKUP(D1601,Товар!A:F,5)</f>
        <v>68</v>
      </c>
      <c r="I1601" t="str">
        <f>VLOOKUP(C1601,Магазин!A:C,3)</f>
        <v>Лесная, 7</v>
      </c>
    </row>
    <row r="1602" spans="1:9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VLOOKUP(D1602,Товар!A:F,3)</f>
        <v>Леденцы фруктовые драже</v>
      </c>
      <c r="H1602">
        <f>E1602*VLOOKUP(D1602,Товар!A:F,5)</f>
        <v>6450</v>
      </c>
      <c r="I1602" t="str">
        <f>VLOOKUP(C1602,Магазин!A:C,3)</f>
        <v>Лесная, 7</v>
      </c>
    </row>
    <row r="1603" spans="1:9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VLOOKUP(D1603,Товар!A:F,3)</f>
        <v>Мармелад в шоколаде</v>
      </c>
      <c r="H1603">
        <f>E1603*VLOOKUP(D1603,Товар!A:F,5)</f>
        <v>7200</v>
      </c>
      <c r="I1603" t="str">
        <f>VLOOKUP(C1603,Магазин!A:C,3)</f>
        <v>Лесная, 7</v>
      </c>
    </row>
    <row r="1604" spans="1:9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VLOOKUP(D1604,Товар!A:F,3)</f>
        <v>Мармелад желейный фигурки</v>
      </c>
      <c r="H1604">
        <f>E1604*VLOOKUP(D1604,Товар!A:F,5)</f>
        <v>51100</v>
      </c>
      <c r="I1604" t="str">
        <f>VLOOKUP(C1604,Магазин!A:C,3)</f>
        <v>Лесная, 7</v>
      </c>
    </row>
    <row r="1605" spans="1:9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VLOOKUP(D1605,Товар!A:F,3)</f>
        <v>Мармелад лимонный</v>
      </c>
      <c r="H1605">
        <f>E1605*VLOOKUP(D1605,Товар!A:F,5)</f>
        <v>30500</v>
      </c>
      <c r="I1605" t="str">
        <f>VLOOKUP(C1605,Магазин!A:C,3)</f>
        <v>Лесная, 7</v>
      </c>
    </row>
    <row r="1606" spans="1:9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VLOOKUP(D1606,Товар!A:F,3)</f>
        <v>Мармелад сливовый</v>
      </c>
      <c r="H1606">
        <f>E1606*VLOOKUP(D1606,Товар!A:F,5)</f>
        <v>31500</v>
      </c>
      <c r="I1606" t="str">
        <f>VLOOKUP(C1606,Магазин!A:C,3)</f>
        <v>Лесная, 7</v>
      </c>
    </row>
    <row r="1607" spans="1:9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VLOOKUP(D1607,Товар!A:F,3)</f>
        <v>Мармелад фруктовый</v>
      </c>
      <c r="H1607">
        <f>E1607*VLOOKUP(D1607,Товар!A:F,5)</f>
        <v>39600</v>
      </c>
      <c r="I1607" t="str">
        <f>VLOOKUP(C1607,Магазин!A:C,3)</f>
        <v>Лесная, 7</v>
      </c>
    </row>
    <row r="1608" spans="1:9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VLOOKUP(D1608,Товар!A:F,3)</f>
        <v>Мармелад яблочный</v>
      </c>
      <c r="H1608">
        <f>E1608*VLOOKUP(D1608,Товар!A:F,5)</f>
        <v>74000</v>
      </c>
      <c r="I1608" t="str">
        <f>VLOOKUP(C1608,Магазин!A:C,3)</f>
        <v>Лесная, 7</v>
      </c>
    </row>
    <row r="1609" spans="1:9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VLOOKUP(D1609,Товар!A:F,3)</f>
        <v>Набор конфет "Новогодний"</v>
      </c>
      <c r="H1609">
        <f>E1609*VLOOKUP(D1609,Товар!A:F,5)</f>
        <v>7600</v>
      </c>
      <c r="I1609" t="str">
        <f>VLOOKUP(C1609,Магазин!A:C,3)</f>
        <v>Лесная, 7</v>
      </c>
    </row>
    <row r="1610" spans="1:9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VLOOKUP(D1610,Товар!A:F,3)</f>
        <v>Пастила ванильная</v>
      </c>
      <c r="H1610">
        <f>E1610*VLOOKUP(D1610,Товар!A:F,5)</f>
        <v>10500</v>
      </c>
      <c r="I1610" t="str">
        <f>VLOOKUP(C1610,Магазин!A:C,3)</f>
        <v>Лесная, 7</v>
      </c>
    </row>
    <row r="1611" spans="1:9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VLOOKUP(D1611,Товар!A:F,3)</f>
        <v>Пастила с клюквенным соком</v>
      </c>
      <c r="H1611">
        <f>E1611*VLOOKUP(D1611,Товар!A:F,5)</f>
        <v>17100</v>
      </c>
      <c r="I1611" t="str">
        <f>VLOOKUP(C1611,Магазин!A:C,3)</f>
        <v>Лесная, 7</v>
      </c>
    </row>
    <row r="1612" spans="1:9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VLOOKUP(D1612,Товар!A:F,3)</f>
        <v>Сладкая плитка соевая</v>
      </c>
      <c r="H1612">
        <f>E1612*VLOOKUP(D1612,Товар!A:F,5)</f>
        <v>5900</v>
      </c>
      <c r="I1612" t="str">
        <f>VLOOKUP(C1612,Магазин!A:C,3)</f>
        <v>Лесная, 7</v>
      </c>
    </row>
    <row r="1613" spans="1:9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VLOOKUP(D1613,Товар!A:F,3)</f>
        <v>Суфле в шоколаде</v>
      </c>
      <c r="H1613">
        <f>E1613*VLOOKUP(D1613,Товар!A:F,5)</f>
        <v>14250</v>
      </c>
      <c r="I1613" t="str">
        <f>VLOOKUP(C1613,Магазин!A:C,3)</f>
        <v>Лесная, 7</v>
      </c>
    </row>
    <row r="1614" spans="1:9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VLOOKUP(D1614,Товар!A:F,3)</f>
        <v>Чернослив в шоколаде</v>
      </c>
      <c r="H1614">
        <f>E1614*VLOOKUP(D1614,Товар!A:F,5)</f>
        <v>11750</v>
      </c>
      <c r="I1614" t="str">
        <f>VLOOKUP(C1614,Магазин!A:C,3)</f>
        <v>Лесная, 7</v>
      </c>
    </row>
    <row r="1615" spans="1:9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VLOOKUP(D1615,Товар!A:F,3)</f>
        <v>Шоколад молочный</v>
      </c>
      <c r="H1615">
        <f>E1615*VLOOKUP(D1615,Товар!A:F,5)</f>
        <v>4400</v>
      </c>
      <c r="I1615" t="str">
        <f>VLOOKUP(C1615,Магазин!A:C,3)</f>
        <v>Лесная, 7</v>
      </c>
    </row>
    <row r="1616" spans="1:9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VLOOKUP(D1616,Товар!A:F,3)</f>
        <v>Шоколад с изюмом</v>
      </c>
      <c r="H1616">
        <f>E1616*VLOOKUP(D1616,Товар!A:F,5)</f>
        <v>4400</v>
      </c>
      <c r="I1616" t="str">
        <f>VLOOKUP(C1616,Магазин!A:C,3)</f>
        <v>Лесная, 7</v>
      </c>
    </row>
    <row r="1617" spans="1:9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VLOOKUP(D1617,Товар!A:F,3)</f>
        <v>Шоколад с орехом</v>
      </c>
      <c r="H1617">
        <f>E1617*VLOOKUP(D1617,Товар!A:F,5)</f>
        <v>6600</v>
      </c>
      <c r="I1617" t="str">
        <f>VLOOKUP(C1617,Магазин!A:C,3)</f>
        <v>Лесная, 7</v>
      </c>
    </row>
    <row r="1618" spans="1:9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VLOOKUP(D1618,Товар!A:F,3)</f>
        <v>Шоколад темный</v>
      </c>
      <c r="H1618">
        <f>E1618*VLOOKUP(D1618,Товар!A:F,5)</f>
        <v>3900</v>
      </c>
      <c r="I1618" t="str">
        <f>VLOOKUP(C1618,Магазин!A:C,3)</f>
        <v>Лесная, 7</v>
      </c>
    </row>
    <row r="1619" spans="1:9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VLOOKUP(D1619,Товар!A:F,3)</f>
        <v>Шоколадные конфеты "Белочка"</v>
      </c>
      <c r="H1619">
        <f>E1619*VLOOKUP(D1619,Товар!A:F,5)</f>
        <v>7200</v>
      </c>
      <c r="I1619" t="str">
        <f>VLOOKUP(C1619,Магазин!A:C,3)</f>
        <v>Лесная, 7</v>
      </c>
    </row>
    <row r="1620" spans="1:9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VLOOKUP(D1620,Товар!A:F,3)</f>
        <v>Шоколадные конфеты "Грильяж"</v>
      </c>
      <c r="H1620">
        <f>E1620*VLOOKUP(D1620,Товар!A:F,5)</f>
        <v>12600</v>
      </c>
      <c r="I1620" t="str">
        <f>VLOOKUP(C1620,Магазин!A:C,3)</f>
        <v>Лесная, 7</v>
      </c>
    </row>
    <row r="1621" spans="1:9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VLOOKUP(D1621,Товар!A:F,3)</f>
        <v>Шоколадные конфеты ассорти</v>
      </c>
      <c r="H1621">
        <f>E1621*VLOOKUP(D1621,Товар!A:F,5)</f>
        <v>27200</v>
      </c>
      <c r="I1621" t="str">
        <f>VLOOKUP(C1621,Магазин!A:C,3)</f>
        <v>Лесная, 7</v>
      </c>
    </row>
    <row r="1622" spans="1:9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VLOOKUP(D1622,Товар!A:F,3)</f>
        <v>Батончик соевый</v>
      </c>
      <c r="H1622">
        <f>E1622*VLOOKUP(D1622,Товар!A:F,5)</f>
        <v>20750</v>
      </c>
      <c r="I1622" t="str">
        <f>VLOOKUP(C1622,Магазин!A:C,3)</f>
        <v>просп. Мира, 45</v>
      </c>
    </row>
    <row r="1623" spans="1:9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VLOOKUP(D1623,Товар!A:F,3)</f>
        <v>Заяц шоколадный большой</v>
      </c>
      <c r="H1623">
        <f>E1623*VLOOKUP(D1623,Товар!A:F,5)</f>
        <v>85</v>
      </c>
      <c r="I1623" t="str">
        <f>VLOOKUP(C1623,Магазин!A:C,3)</f>
        <v>просп. Мира, 45</v>
      </c>
    </row>
    <row r="1624" spans="1:9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VLOOKUP(D1624,Товар!A:F,3)</f>
        <v>Заяц шоколадный малый</v>
      </c>
      <c r="H1624">
        <f>E1624*VLOOKUP(D1624,Товар!A:F,5)</f>
        <v>522</v>
      </c>
      <c r="I1624" t="str">
        <f>VLOOKUP(C1624,Магазин!A:C,3)</f>
        <v>просп. Мира, 45</v>
      </c>
    </row>
    <row r="1625" spans="1:9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VLOOKUP(D1625,Товар!A:F,3)</f>
        <v>Зефир в шоколаде</v>
      </c>
      <c r="H1625">
        <f>E1625*VLOOKUP(D1625,Товар!A:F,5)</f>
        <v>24500</v>
      </c>
      <c r="I1625" t="str">
        <f>VLOOKUP(C1625,Магазин!A:C,3)</f>
        <v>просп. Мира, 45</v>
      </c>
    </row>
    <row r="1626" spans="1:9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VLOOKUP(D1626,Товар!A:F,3)</f>
        <v>Зефир ванильный</v>
      </c>
      <c r="H1626">
        <f>E1626*VLOOKUP(D1626,Товар!A:F,5)</f>
        <v>76000</v>
      </c>
      <c r="I1626" t="str">
        <f>VLOOKUP(C1626,Магазин!A:C,3)</f>
        <v>просп. Мира, 45</v>
      </c>
    </row>
    <row r="1627" spans="1:9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VLOOKUP(D1627,Товар!A:F,3)</f>
        <v>Зефир воздушный</v>
      </c>
      <c r="H1627">
        <f>E1627*VLOOKUP(D1627,Товар!A:F,5)</f>
        <v>34000</v>
      </c>
      <c r="I1627" t="str">
        <f>VLOOKUP(C1627,Магазин!A:C,3)</f>
        <v>просп. Мира, 45</v>
      </c>
    </row>
    <row r="1628" spans="1:9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VLOOKUP(D1628,Товар!A:F,3)</f>
        <v>Зефир лимонный</v>
      </c>
      <c r="H1628">
        <f>E1628*VLOOKUP(D1628,Товар!A:F,5)</f>
        <v>79000</v>
      </c>
      <c r="I1628" t="str">
        <f>VLOOKUP(C1628,Магазин!A:C,3)</f>
        <v>просп. Мира, 45</v>
      </c>
    </row>
    <row r="1629" spans="1:9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VLOOKUP(D1629,Товар!A:F,3)</f>
        <v>Карамель "Барбарис"</v>
      </c>
      <c r="H1629">
        <f>E1629*VLOOKUP(D1629,Товар!A:F,5)</f>
        <v>24250</v>
      </c>
      <c r="I1629" t="str">
        <f>VLOOKUP(C1629,Магазин!A:C,3)</f>
        <v>просп. Мира, 45</v>
      </c>
    </row>
    <row r="1630" spans="1:9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VLOOKUP(D1630,Товар!A:F,3)</f>
        <v>Карамель "Взлетная"</v>
      </c>
      <c r="H1630">
        <f>E1630*VLOOKUP(D1630,Товар!A:F,5)</f>
        <v>47500</v>
      </c>
      <c r="I1630" t="str">
        <f>VLOOKUP(C1630,Магазин!A:C,3)</f>
        <v>просп. Мира, 45</v>
      </c>
    </row>
    <row r="1631" spans="1:9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VLOOKUP(D1631,Товар!A:F,3)</f>
        <v>Карамель "Раковая шейка"</v>
      </c>
      <c r="H1631">
        <f>E1631*VLOOKUP(D1631,Товар!A:F,5)</f>
        <v>94000</v>
      </c>
      <c r="I1631" t="str">
        <f>VLOOKUP(C1631,Магазин!A:C,3)</f>
        <v>просп. Мира, 45</v>
      </c>
    </row>
    <row r="1632" spans="1:9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VLOOKUP(D1632,Товар!A:F,3)</f>
        <v>Карамель клубничная</v>
      </c>
      <c r="H1632">
        <f>E1632*VLOOKUP(D1632,Товар!A:F,5)</f>
        <v>43000</v>
      </c>
      <c r="I1632" t="str">
        <f>VLOOKUP(C1632,Магазин!A:C,3)</f>
        <v>просп. Мира, 45</v>
      </c>
    </row>
    <row r="1633" spans="1:9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VLOOKUP(D1633,Товар!A:F,3)</f>
        <v>Карамель лимонная</v>
      </c>
      <c r="H1633">
        <f>E1633*VLOOKUP(D1633,Товар!A:F,5)</f>
        <v>21000</v>
      </c>
      <c r="I1633" t="str">
        <f>VLOOKUP(C1633,Магазин!A:C,3)</f>
        <v>просп. Мира, 45</v>
      </c>
    </row>
    <row r="1634" spans="1:9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VLOOKUP(D1634,Товар!A:F,3)</f>
        <v>Карамель мятная</v>
      </c>
      <c r="H1634">
        <f>E1634*VLOOKUP(D1634,Товар!A:F,5)</f>
        <v>40500</v>
      </c>
      <c r="I1634" t="str">
        <f>VLOOKUP(C1634,Магазин!A:C,3)</f>
        <v>просп. Мира, 45</v>
      </c>
    </row>
    <row r="1635" spans="1:9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VLOOKUP(D1635,Товар!A:F,3)</f>
        <v>Клюква в сахаре</v>
      </c>
      <c r="H1635">
        <f>E1635*VLOOKUP(D1635,Товар!A:F,5)</f>
        <v>24900</v>
      </c>
      <c r="I1635" t="str">
        <f>VLOOKUP(C1635,Магазин!A:C,3)</f>
        <v>просп. Мира, 45</v>
      </c>
    </row>
    <row r="1636" spans="1:9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VLOOKUP(D1636,Товар!A:F,3)</f>
        <v>Курага в шоколаде</v>
      </c>
      <c r="H1636">
        <f>E1636*VLOOKUP(D1636,Товар!A:F,5)</f>
        <v>20500</v>
      </c>
      <c r="I1636" t="str">
        <f>VLOOKUP(C1636,Магазин!A:C,3)</f>
        <v>просп. Мира, 45</v>
      </c>
    </row>
    <row r="1637" spans="1:9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VLOOKUP(D1637,Товар!A:F,3)</f>
        <v>Леденец "Петушок"</v>
      </c>
      <c r="H1637">
        <f>E1637*VLOOKUP(D1637,Товар!A:F,5)</f>
        <v>87</v>
      </c>
      <c r="I1637" t="str">
        <f>VLOOKUP(C1637,Магазин!A:C,3)</f>
        <v>просп. Мира, 45</v>
      </c>
    </row>
    <row r="1638" spans="1:9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VLOOKUP(D1638,Товар!A:F,3)</f>
        <v>Леденцы фруктовые драже</v>
      </c>
      <c r="H1638">
        <f>E1638*VLOOKUP(D1638,Товар!A:F,5)</f>
        <v>14100</v>
      </c>
      <c r="I1638" t="str">
        <f>VLOOKUP(C1638,Магазин!A:C,3)</f>
        <v>просп. Мира, 45</v>
      </c>
    </row>
    <row r="1639" spans="1:9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VLOOKUP(D1639,Товар!A:F,3)</f>
        <v>Мармелад в шоколаде</v>
      </c>
      <c r="H1639">
        <f>E1639*VLOOKUP(D1639,Товар!A:F,5)</f>
        <v>14400</v>
      </c>
      <c r="I1639" t="str">
        <f>VLOOKUP(C1639,Магазин!A:C,3)</f>
        <v>просп. Мира, 45</v>
      </c>
    </row>
    <row r="1640" spans="1:9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VLOOKUP(D1640,Товар!A:F,3)</f>
        <v>Мармелад желейный фигурки</v>
      </c>
      <c r="H1640">
        <f>E1640*VLOOKUP(D1640,Товар!A:F,5)</f>
        <v>65100</v>
      </c>
      <c r="I1640" t="str">
        <f>VLOOKUP(C1640,Магазин!A:C,3)</f>
        <v>просп. Мира, 45</v>
      </c>
    </row>
    <row r="1641" spans="1:9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VLOOKUP(D1641,Товар!A:F,3)</f>
        <v>Мармелад лимонный</v>
      </c>
      <c r="H1641">
        <f>E1641*VLOOKUP(D1641,Товар!A:F,5)</f>
        <v>45500</v>
      </c>
      <c r="I1641" t="str">
        <f>VLOOKUP(C1641,Магазин!A:C,3)</f>
        <v>просп. Мира, 45</v>
      </c>
    </row>
    <row r="1642" spans="1:9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VLOOKUP(D1642,Товар!A:F,3)</f>
        <v>Мармелад сливовый</v>
      </c>
      <c r="H1642">
        <f>E1642*VLOOKUP(D1642,Товар!A:F,5)</f>
        <v>36500</v>
      </c>
      <c r="I1642" t="str">
        <f>VLOOKUP(C1642,Магазин!A:C,3)</f>
        <v>просп. Мира, 45</v>
      </c>
    </row>
    <row r="1643" spans="1:9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VLOOKUP(D1643,Товар!A:F,3)</f>
        <v>Мармелад фруктовый</v>
      </c>
      <c r="H1643">
        <f>E1643*VLOOKUP(D1643,Товар!A:F,5)</f>
        <v>56400</v>
      </c>
      <c r="I1643" t="str">
        <f>VLOOKUP(C1643,Магазин!A:C,3)</f>
        <v>просп. Мира, 45</v>
      </c>
    </row>
    <row r="1644" spans="1:9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VLOOKUP(D1644,Товар!A:F,3)</f>
        <v>Мармелад яблочный</v>
      </c>
      <c r="H1644">
        <f>E1644*VLOOKUP(D1644,Товар!A:F,5)</f>
        <v>96000</v>
      </c>
      <c r="I1644" t="str">
        <f>VLOOKUP(C1644,Магазин!A:C,3)</f>
        <v>просп. Мира, 45</v>
      </c>
    </row>
    <row r="1645" spans="1:9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VLOOKUP(D1645,Товар!A:F,3)</f>
        <v>Набор конфет "Новогодний"</v>
      </c>
      <c r="H1645">
        <f>E1645*VLOOKUP(D1645,Товар!A:F,5)</f>
        <v>19000</v>
      </c>
      <c r="I1645" t="str">
        <f>VLOOKUP(C1645,Магазин!A:C,3)</f>
        <v>просп. Мира, 45</v>
      </c>
    </row>
    <row r="1646" spans="1:9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VLOOKUP(D1646,Товар!A:F,3)</f>
        <v>Пастила ванильная</v>
      </c>
      <c r="H1646">
        <f>E1646*VLOOKUP(D1646,Товар!A:F,5)</f>
        <v>24250</v>
      </c>
      <c r="I1646" t="str">
        <f>VLOOKUP(C1646,Магазин!A:C,3)</f>
        <v>просп. Мира, 45</v>
      </c>
    </row>
    <row r="1647" spans="1:9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VLOOKUP(D1647,Товар!A:F,3)</f>
        <v>Пастила с клюквенным соком</v>
      </c>
      <c r="H1647">
        <f>E1647*VLOOKUP(D1647,Товар!A:F,5)</f>
        <v>25200</v>
      </c>
      <c r="I1647" t="str">
        <f>VLOOKUP(C1647,Магазин!A:C,3)</f>
        <v>просп. Мира, 45</v>
      </c>
    </row>
    <row r="1648" spans="1:9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VLOOKUP(D1648,Товар!A:F,3)</f>
        <v>Сладкая плитка соевая</v>
      </c>
      <c r="H1648">
        <f>E1648*VLOOKUP(D1648,Товар!A:F,5)</f>
        <v>8300</v>
      </c>
      <c r="I1648" t="str">
        <f>VLOOKUP(C1648,Магазин!A:C,3)</f>
        <v>просп. Мира, 45</v>
      </c>
    </row>
    <row r="1649" spans="1:9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VLOOKUP(D1649,Товар!A:F,3)</f>
        <v>Суфле в шоколаде</v>
      </c>
      <c r="H1649">
        <f>E1649*VLOOKUP(D1649,Товар!A:F,5)</f>
        <v>20250</v>
      </c>
      <c r="I1649" t="str">
        <f>VLOOKUP(C1649,Магазин!A:C,3)</f>
        <v>просп. Мира, 45</v>
      </c>
    </row>
    <row r="1650" spans="1:9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VLOOKUP(D1650,Товар!A:F,3)</f>
        <v>Чернослив в шоколаде</v>
      </c>
      <c r="H1650">
        <f>E1650*VLOOKUP(D1650,Товар!A:F,5)</f>
        <v>21750</v>
      </c>
      <c r="I1650" t="str">
        <f>VLOOKUP(C1650,Магазин!A:C,3)</f>
        <v>просп. Мира, 45</v>
      </c>
    </row>
    <row r="1651" spans="1:9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VLOOKUP(D1651,Товар!A:F,3)</f>
        <v>Шоколад молочный</v>
      </c>
      <c r="H1651">
        <f>E1651*VLOOKUP(D1651,Товар!A:F,5)</f>
        <v>7300</v>
      </c>
      <c r="I1651" t="str">
        <f>VLOOKUP(C1651,Магазин!A:C,3)</f>
        <v>просп. Мира, 45</v>
      </c>
    </row>
    <row r="1652" spans="1:9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VLOOKUP(D1652,Товар!A:F,3)</f>
        <v>Шоколад с изюмом</v>
      </c>
      <c r="H1652">
        <f>E1652*VLOOKUP(D1652,Товар!A:F,5)</f>
        <v>5680</v>
      </c>
      <c r="I1652" t="str">
        <f>VLOOKUP(C1652,Магазин!A:C,3)</f>
        <v>просп. Мира, 45</v>
      </c>
    </row>
    <row r="1653" spans="1:9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VLOOKUP(D1653,Товар!A:F,3)</f>
        <v>Шоколад с орехом</v>
      </c>
      <c r="H1653">
        <f>E1653*VLOOKUP(D1653,Товар!A:F,5)</f>
        <v>8500</v>
      </c>
      <c r="I1653" t="str">
        <f>VLOOKUP(C1653,Магазин!A:C,3)</f>
        <v>просп. Мира, 45</v>
      </c>
    </row>
    <row r="1654" spans="1:9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VLOOKUP(D1654,Товар!A:F,3)</f>
        <v>Шоколад темный</v>
      </c>
      <c r="H1654">
        <f>E1654*VLOOKUP(D1654,Товар!A:F,5)</f>
        <v>6700</v>
      </c>
      <c r="I1654" t="str">
        <f>VLOOKUP(C1654,Магазин!A:C,3)</f>
        <v>просп. Мира, 45</v>
      </c>
    </row>
    <row r="1655" spans="1:9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VLOOKUP(D1655,Товар!A:F,3)</f>
        <v>Шоколадные конфеты "Белочка"</v>
      </c>
      <c r="H1655">
        <f>E1655*VLOOKUP(D1655,Товар!A:F,5)</f>
        <v>17000</v>
      </c>
      <c r="I1655" t="str">
        <f>VLOOKUP(C1655,Магазин!A:C,3)</f>
        <v>просп. Мира, 45</v>
      </c>
    </row>
    <row r="1656" spans="1:9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VLOOKUP(D1656,Товар!A:F,3)</f>
        <v>Шоколадные конфеты "Грильяж"</v>
      </c>
      <c r="H1656">
        <f>E1656*VLOOKUP(D1656,Товар!A:F,5)</f>
        <v>24900</v>
      </c>
      <c r="I1656" t="str">
        <f>VLOOKUP(C1656,Магазин!A:C,3)</f>
        <v>просп. Мира, 45</v>
      </c>
    </row>
    <row r="1657" spans="1:9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VLOOKUP(D1657,Товар!A:F,3)</f>
        <v>Шоколадные конфеты ассорти</v>
      </c>
      <c r="H1657">
        <f>E1657*VLOOKUP(D1657,Товар!A:F,5)</f>
        <v>35600</v>
      </c>
      <c r="I1657" t="str">
        <f>VLOOKUP(C1657,Магазин!A:C,3)</f>
        <v>просп. Мира, 45</v>
      </c>
    </row>
    <row r="1658" spans="1:9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VLOOKUP(D1658,Товар!A:F,3)</f>
        <v>Батончик соевый</v>
      </c>
      <c r="H1658">
        <f>E1658*VLOOKUP(D1658,Товар!A:F,5)</f>
        <v>23500</v>
      </c>
      <c r="I1658" t="str">
        <f>VLOOKUP(C1658,Магазин!A:C,3)</f>
        <v>просп. Мира, 45</v>
      </c>
    </row>
    <row r="1659" spans="1:9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VLOOKUP(D1659,Товар!A:F,3)</f>
        <v>Заяц шоколадный большой</v>
      </c>
      <c r="H1659">
        <f>E1659*VLOOKUP(D1659,Товар!A:F,5)</f>
        <v>95</v>
      </c>
      <c r="I1659" t="str">
        <f>VLOOKUP(C1659,Магазин!A:C,3)</f>
        <v>просп. Мира, 45</v>
      </c>
    </row>
    <row r="1660" spans="1:9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VLOOKUP(D1660,Товар!A:F,3)</f>
        <v>Заяц шоколадный малый</v>
      </c>
      <c r="H1660">
        <f>E1660*VLOOKUP(D1660,Товар!A:F,5)</f>
        <v>552</v>
      </c>
      <c r="I1660" t="str">
        <f>VLOOKUP(C1660,Магазин!A:C,3)</f>
        <v>просп. Мира, 45</v>
      </c>
    </row>
    <row r="1661" spans="1:9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VLOOKUP(D1661,Товар!A:F,3)</f>
        <v>Зефир в шоколаде</v>
      </c>
      <c r="H1661">
        <f>E1661*VLOOKUP(D1661,Товар!A:F,5)</f>
        <v>10500</v>
      </c>
      <c r="I1661" t="str">
        <f>VLOOKUP(C1661,Магазин!A:C,3)</f>
        <v>просп. Мира, 45</v>
      </c>
    </row>
    <row r="1662" spans="1:9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VLOOKUP(D1662,Товар!A:F,3)</f>
        <v>Зефир ванильный</v>
      </c>
      <c r="H1662">
        <f>E1662*VLOOKUP(D1662,Товар!A:F,5)</f>
        <v>44800</v>
      </c>
      <c r="I1662" t="str">
        <f>VLOOKUP(C1662,Магазин!A:C,3)</f>
        <v>просп. Мира, 45</v>
      </c>
    </row>
    <row r="1663" spans="1:9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VLOOKUP(D1663,Товар!A:F,3)</f>
        <v>Зефир воздушный</v>
      </c>
      <c r="H1663">
        <f>E1663*VLOOKUP(D1663,Товар!A:F,5)</f>
        <v>37500</v>
      </c>
      <c r="I1663" t="str">
        <f>VLOOKUP(C1663,Магазин!A:C,3)</f>
        <v>просп. Мира, 45</v>
      </c>
    </row>
    <row r="1664" spans="1:9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VLOOKUP(D1664,Товар!A:F,3)</f>
        <v>Зефир лимонный</v>
      </c>
      <c r="H1664">
        <f>E1664*VLOOKUP(D1664,Товар!A:F,5)</f>
        <v>64000</v>
      </c>
      <c r="I1664" t="str">
        <f>VLOOKUP(C1664,Магазин!A:C,3)</f>
        <v>просп. Мира, 45</v>
      </c>
    </row>
    <row r="1665" spans="1:9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VLOOKUP(D1665,Товар!A:F,3)</f>
        <v>Карамель "Барбарис"</v>
      </c>
      <c r="H1665">
        <f>E1665*VLOOKUP(D1665,Товар!A:F,5)</f>
        <v>9000</v>
      </c>
      <c r="I1665" t="str">
        <f>VLOOKUP(C1665,Магазин!A:C,3)</f>
        <v>просп. Мира, 45</v>
      </c>
    </row>
    <row r="1666" spans="1:9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VLOOKUP(D1666,Товар!A:F,3)</f>
        <v>Карамель "Взлетная"</v>
      </c>
      <c r="H1666">
        <f>E1666*VLOOKUP(D1666,Товар!A:F,5)</f>
        <v>24000</v>
      </c>
      <c r="I1666" t="str">
        <f>VLOOKUP(C1666,Магазин!A:C,3)</f>
        <v>просп. Мира, 45</v>
      </c>
    </row>
    <row r="1667" spans="1:9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VLOOKUP(D1667,Товар!A:F,3)</f>
        <v>Карамель "Раковая шейка"</v>
      </c>
      <c r="H1667">
        <f>E1667*VLOOKUP(D1667,Товар!A:F,5)</f>
        <v>29000</v>
      </c>
      <c r="I1667" t="str">
        <f>VLOOKUP(C1667,Магазин!A:C,3)</f>
        <v>просп. Мира, 45</v>
      </c>
    </row>
    <row r="1668" spans="1:9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VLOOKUP(D1668,Товар!A:F,3)</f>
        <v>Карамель клубничная</v>
      </c>
      <c r="H1668">
        <f>E1668*VLOOKUP(D1668,Товар!A:F,5)</f>
        <v>48500</v>
      </c>
      <c r="I1668" t="str">
        <f>VLOOKUP(C1668,Магазин!A:C,3)</f>
        <v>просп. Мира, 45</v>
      </c>
    </row>
    <row r="1669" spans="1:9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VLOOKUP(D1669,Товар!A:F,3)</f>
        <v>Карамель лимонная</v>
      </c>
      <c r="H1669">
        <f>E1669*VLOOKUP(D1669,Товар!A:F,5)</f>
        <v>6000</v>
      </c>
      <c r="I1669" t="str">
        <f>VLOOKUP(C1669,Магазин!A:C,3)</f>
        <v>просп. Мира, 45</v>
      </c>
    </row>
    <row r="1670" spans="1:9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VLOOKUP(D1670,Товар!A:F,3)</f>
        <v>Карамель мятная</v>
      </c>
      <c r="H1670">
        <f>E1670*VLOOKUP(D1670,Товар!A:F,5)</f>
        <v>42000</v>
      </c>
      <c r="I1670" t="str">
        <f>VLOOKUP(C1670,Магазин!A:C,3)</f>
        <v>просп. Мира, 45</v>
      </c>
    </row>
    <row r="1671" spans="1:9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VLOOKUP(D1671,Товар!A:F,3)</f>
        <v>Клюква в сахаре</v>
      </c>
      <c r="H1671">
        <f>E1671*VLOOKUP(D1671,Товар!A:F,5)</f>
        <v>25200</v>
      </c>
      <c r="I1671" t="str">
        <f>VLOOKUP(C1671,Магазин!A:C,3)</f>
        <v>просп. Мира, 45</v>
      </c>
    </row>
    <row r="1672" spans="1:9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VLOOKUP(D1672,Товар!A:F,3)</f>
        <v>Курага в шоколаде</v>
      </c>
      <c r="H1672">
        <f>E1672*VLOOKUP(D1672,Товар!A:F,5)</f>
        <v>21250</v>
      </c>
      <c r="I1672" t="str">
        <f>VLOOKUP(C1672,Магазин!A:C,3)</f>
        <v>просп. Мира, 45</v>
      </c>
    </row>
    <row r="1673" spans="1:9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VLOOKUP(D1673,Товар!A:F,3)</f>
        <v>Леденец "Петушок"</v>
      </c>
      <c r="H1673">
        <f>E1673*VLOOKUP(D1673,Товар!A:F,5)</f>
        <v>47</v>
      </c>
      <c r="I1673" t="str">
        <f>VLOOKUP(C1673,Магазин!A:C,3)</f>
        <v>просп. Мира, 45</v>
      </c>
    </row>
    <row r="1674" spans="1:9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VLOOKUP(D1674,Товар!A:F,3)</f>
        <v>Леденцы фруктовые драже</v>
      </c>
      <c r="H1674">
        <f>E1674*VLOOKUP(D1674,Товар!A:F,5)</f>
        <v>11100</v>
      </c>
      <c r="I1674" t="str">
        <f>VLOOKUP(C1674,Магазин!A:C,3)</f>
        <v>просп. Мира, 45</v>
      </c>
    </row>
    <row r="1675" spans="1:9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VLOOKUP(D1675,Товар!A:F,3)</f>
        <v>Мармелад в шоколаде</v>
      </c>
      <c r="H1675">
        <f>E1675*VLOOKUP(D1675,Товар!A:F,5)</f>
        <v>12900</v>
      </c>
      <c r="I1675" t="str">
        <f>VLOOKUP(C1675,Магазин!A:C,3)</f>
        <v>просп. Мира, 45</v>
      </c>
    </row>
    <row r="1676" spans="1:9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VLOOKUP(D1676,Товар!A:F,3)</f>
        <v>Мармелад желейный фигурки</v>
      </c>
      <c r="H1676">
        <f>E1676*VLOOKUP(D1676,Товар!A:F,5)</f>
        <v>47600</v>
      </c>
      <c r="I1676" t="str">
        <f>VLOOKUP(C1676,Магазин!A:C,3)</f>
        <v>просп. Мира, 45</v>
      </c>
    </row>
    <row r="1677" spans="1:9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VLOOKUP(D1677,Товар!A:F,3)</f>
        <v>Мармелад лимонный</v>
      </c>
      <c r="H1677">
        <f>E1677*VLOOKUP(D1677,Товар!A:F,5)</f>
        <v>21500</v>
      </c>
      <c r="I1677" t="str">
        <f>VLOOKUP(C1677,Магазин!A:C,3)</f>
        <v>просп. Мира, 45</v>
      </c>
    </row>
    <row r="1678" spans="1:9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VLOOKUP(D1678,Товар!A:F,3)</f>
        <v>Мармелад сливовый</v>
      </c>
      <c r="H1678">
        <f>E1678*VLOOKUP(D1678,Товар!A:F,5)</f>
        <v>24000</v>
      </c>
      <c r="I1678" t="str">
        <f>VLOOKUP(C1678,Магазин!A:C,3)</f>
        <v>просп. Мира, 45</v>
      </c>
    </row>
    <row r="1679" spans="1:9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VLOOKUP(D1679,Товар!A:F,3)</f>
        <v>Мармелад фруктовый</v>
      </c>
      <c r="H1679">
        <f>E1679*VLOOKUP(D1679,Товар!A:F,5)</f>
        <v>43800</v>
      </c>
      <c r="I1679" t="str">
        <f>VLOOKUP(C1679,Магазин!A:C,3)</f>
        <v>просп. Мира, 45</v>
      </c>
    </row>
    <row r="1680" spans="1:9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VLOOKUP(D1680,Товар!A:F,3)</f>
        <v>Мармелад яблочный</v>
      </c>
      <c r="H1680">
        <f>E1680*VLOOKUP(D1680,Товар!A:F,5)</f>
        <v>61000</v>
      </c>
      <c r="I1680" t="str">
        <f>VLOOKUP(C1680,Магазин!A:C,3)</f>
        <v>просп. Мира, 45</v>
      </c>
    </row>
    <row r="1681" spans="1:9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VLOOKUP(D1681,Товар!A:F,3)</f>
        <v>Набор конфет "Новогодний"</v>
      </c>
      <c r="H1681">
        <f>E1681*VLOOKUP(D1681,Товар!A:F,5)</f>
        <v>12600</v>
      </c>
      <c r="I1681" t="str">
        <f>VLOOKUP(C1681,Магазин!A:C,3)</f>
        <v>просп. Мира, 45</v>
      </c>
    </row>
    <row r="1682" spans="1:9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VLOOKUP(D1682,Товар!A:F,3)</f>
        <v>Пастила ванильная</v>
      </c>
      <c r="H1682">
        <f>E1682*VLOOKUP(D1682,Товар!A:F,5)</f>
        <v>16500</v>
      </c>
      <c r="I1682" t="str">
        <f>VLOOKUP(C1682,Магазин!A:C,3)</f>
        <v>просп. Мира, 45</v>
      </c>
    </row>
    <row r="1683" spans="1:9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VLOOKUP(D1683,Товар!A:F,3)</f>
        <v>Пастила с клюквенным соком</v>
      </c>
      <c r="H1683">
        <f>E1683*VLOOKUP(D1683,Товар!A:F,5)</f>
        <v>22200</v>
      </c>
      <c r="I1683" t="str">
        <f>VLOOKUP(C1683,Магазин!A:C,3)</f>
        <v>просп. Мира, 45</v>
      </c>
    </row>
    <row r="1684" spans="1:9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VLOOKUP(D1684,Товар!A:F,3)</f>
        <v>Сладкая плитка соевая</v>
      </c>
      <c r="H1684">
        <f>E1684*VLOOKUP(D1684,Товар!A:F,5)</f>
        <v>3800</v>
      </c>
      <c r="I1684" t="str">
        <f>VLOOKUP(C1684,Магазин!A:C,3)</f>
        <v>просп. Мира, 45</v>
      </c>
    </row>
    <row r="1685" spans="1:9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VLOOKUP(D1685,Товар!A:F,3)</f>
        <v>Суфле в шоколаде</v>
      </c>
      <c r="H1685">
        <f>E1685*VLOOKUP(D1685,Товар!A:F,5)</f>
        <v>10500</v>
      </c>
      <c r="I1685" t="str">
        <f>VLOOKUP(C1685,Магазин!A:C,3)</f>
        <v>просп. Мира, 45</v>
      </c>
    </row>
    <row r="1686" spans="1:9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VLOOKUP(D1686,Товар!A:F,3)</f>
        <v>Чернослив в шоколаде</v>
      </c>
      <c r="H1686">
        <f>E1686*VLOOKUP(D1686,Товар!A:F,5)</f>
        <v>14250</v>
      </c>
      <c r="I1686" t="str">
        <f>VLOOKUP(C1686,Магазин!A:C,3)</f>
        <v>просп. Мира, 45</v>
      </c>
    </row>
    <row r="1687" spans="1:9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VLOOKUP(D1687,Товар!A:F,3)</f>
        <v>Шоколад молочный</v>
      </c>
      <c r="H1687">
        <f>E1687*VLOOKUP(D1687,Товар!A:F,5)</f>
        <v>5900</v>
      </c>
      <c r="I1687" t="str">
        <f>VLOOKUP(C1687,Магазин!A:C,3)</f>
        <v>просп. Мира, 45</v>
      </c>
    </row>
    <row r="1688" spans="1:9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VLOOKUP(D1688,Товар!A:F,3)</f>
        <v>Шоколад с изюмом</v>
      </c>
      <c r="H1688">
        <f>E1688*VLOOKUP(D1688,Товар!A:F,5)</f>
        <v>4560</v>
      </c>
      <c r="I1688" t="str">
        <f>VLOOKUP(C1688,Магазин!A:C,3)</f>
        <v>просп. Мира, 45</v>
      </c>
    </row>
    <row r="1689" spans="1:9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VLOOKUP(D1689,Товар!A:F,3)</f>
        <v>Шоколад с орехом</v>
      </c>
      <c r="H1689">
        <f>E1689*VLOOKUP(D1689,Товар!A:F,5)</f>
        <v>4700</v>
      </c>
      <c r="I1689" t="str">
        <f>VLOOKUP(C1689,Магазин!A:C,3)</f>
        <v>просп. Мира, 45</v>
      </c>
    </row>
    <row r="1690" spans="1:9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VLOOKUP(D1690,Товар!A:F,3)</f>
        <v>Шоколад темный</v>
      </c>
      <c r="H1690">
        <f>E1690*VLOOKUP(D1690,Товар!A:F,5)</f>
        <v>4400</v>
      </c>
      <c r="I1690" t="str">
        <f>VLOOKUP(C1690,Магазин!A:C,3)</f>
        <v>просп. Мира, 45</v>
      </c>
    </row>
    <row r="1691" spans="1:9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VLOOKUP(D1691,Товар!A:F,3)</f>
        <v>Шоколадные конфеты "Белочка"</v>
      </c>
      <c r="H1691">
        <f>E1691*VLOOKUP(D1691,Товар!A:F,5)</f>
        <v>11000</v>
      </c>
      <c r="I1691" t="str">
        <f>VLOOKUP(C1691,Магазин!A:C,3)</f>
        <v>просп. Мира, 45</v>
      </c>
    </row>
    <row r="1692" spans="1:9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VLOOKUP(D1692,Товар!A:F,3)</f>
        <v>Шоколадные конфеты "Грильяж"</v>
      </c>
      <c r="H1692">
        <f>E1692*VLOOKUP(D1692,Товар!A:F,5)</f>
        <v>19800</v>
      </c>
      <c r="I1692" t="str">
        <f>VLOOKUP(C1692,Магазин!A:C,3)</f>
        <v>просп. Мира, 45</v>
      </c>
    </row>
    <row r="1693" spans="1:9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VLOOKUP(D1693,Товар!A:F,3)</f>
        <v>Шоколадные конфеты ассорти</v>
      </c>
      <c r="H1693">
        <f>E1693*VLOOKUP(D1693,Товар!A:F,5)</f>
        <v>15600</v>
      </c>
      <c r="I1693" t="str">
        <f>VLOOKUP(C1693,Магазин!A:C,3)</f>
        <v>просп. Мира, 45</v>
      </c>
    </row>
    <row r="1694" spans="1:9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VLOOKUP(D1694,Товар!A:F,3)</f>
        <v>Батончик соевый</v>
      </c>
      <c r="H1694">
        <f>E1694*VLOOKUP(D1694,Товар!A:F,5)</f>
        <v>9000</v>
      </c>
      <c r="I1694" t="str">
        <f>VLOOKUP(C1694,Магазин!A:C,3)</f>
        <v>ул. Фрунзе, 9</v>
      </c>
    </row>
    <row r="1695" spans="1:9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VLOOKUP(D1695,Товар!A:F,3)</f>
        <v>Заяц шоколадный большой</v>
      </c>
      <c r="H1695">
        <f>E1695*VLOOKUP(D1695,Товар!A:F,5)</f>
        <v>42</v>
      </c>
      <c r="I1695" t="str">
        <f>VLOOKUP(C1695,Магазин!A:C,3)</f>
        <v>ул. Фрунзе, 9</v>
      </c>
    </row>
    <row r="1696" spans="1:9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VLOOKUP(D1696,Товар!A:F,3)</f>
        <v>Заяц шоколадный малый</v>
      </c>
      <c r="H1696">
        <f>E1696*VLOOKUP(D1696,Товар!A:F,5)</f>
        <v>408</v>
      </c>
      <c r="I1696" t="str">
        <f>VLOOKUP(C1696,Магазин!A:C,3)</f>
        <v>ул. Фрунзе, 9</v>
      </c>
    </row>
    <row r="1697" spans="1:9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VLOOKUP(D1697,Товар!A:F,3)</f>
        <v>Зефир в шоколаде</v>
      </c>
      <c r="H1697">
        <f>E1697*VLOOKUP(D1697,Товар!A:F,5)</f>
        <v>20750</v>
      </c>
      <c r="I1697" t="str">
        <f>VLOOKUP(C1697,Магазин!A:C,3)</f>
        <v>ул. Фрунзе, 9</v>
      </c>
    </row>
    <row r="1698" spans="1:9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VLOOKUP(D1698,Товар!A:F,3)</f>
        <v>Зефир ванильный</v>
      </c>
      <c r="H1698">
        <f>E1698*VLOOKUP(D1698,Товар!A:F,5)</f>
        <v>68000</v>
      </c>
      <c r="I1698" t="str">
        <f>VLOOKUP(C1698,Магазин!A:C,3)</f>
        <v>ул. Фрунзе, 9</v>
      </c>
    </row>
    <row r="1699" spans="1:9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VLOOKUP(D1699,Товар!A:F,3)</f>
        <v>Зефир воздушный</v>
      </c>
      <c r="H1699">
        <f>E1699*VLOOKUP(D1699,Товар!A:F,5)</f>
        <v>43500</v>
      </c>
      <c r="I1699" t="str">
        <f>VLOOKUP(C1699,Магазин!A:C,3)</f>
        <v>ул. Фрунзе, 9</v>
      </c>
    </row>
    <row r="1700" spans="1:9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VLOOKUP(D1700,Товар!A:F,3)</f>
        <v>Зефир лимонный</v>
      </c>
      <c r="H1700">
        <f>E1700*VLOOKUP(D1700,Товар!A:F,5)</f>
        <v>98000</v>
      </c>
      <c r="I1700" t="str">
        <f>VLOOKUP(C1700,Магазин!A:C,3)</f>
        <v>ул. Фрунзе, 9</v>
      </c>
    </row>
    <row r="1701" spans="1:9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VLOOKUP(D1701,Товар!A:F,3)</f>
        <v>Карамель "Барбарис"</v>
      </c>
      <c r="H1701">
        <f>E1701*VLOOKUP(D1701,Товар!A:F,5)</f>
        <v>23750</v>
      </c>
      <c r="I1701" t="str">
        <f>VLOOKUP(C1701,Магазин!A:C,3)</f>
        <v>ул. Фрунзе, 9</v>
      </c>
    </row>
    <row r="1702" spans="1:9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VLOOKUP(D1702,Товар!A:F,3)</f>
        <v>Карамель "Взлетная"</v>
      </c>
      <c r="H1702">
        <f>E1702*VLOOKUP(D1702,Товар!A:F,5)</f>
        <v>34000</v>
      </c>
      <c r="I1702" t="str">
        <f>VLOOKUP(C1702,Магазин!A:C,3)</f>
        <v>ул. Фрунзе, 9</v>
      </c>
    </row>
    <row r="1703" spans="1:9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VLOOKUP(D1703,Товар!A:F,3)</f>
        <v>Карамель "Раковая шейка"</v>
      </c>
      <c r="H1703">
        <f>E1703*VLOOKUP(D1703,Товар!A:F,5)</f>
        <v>79000</v>
      </c>
      <c r="I1703" t="str">
        <f>VLOOKUP(C1703,Магазин!A:C,3)</f>
        <v>ул. Фрунзе, 9</v>
      </c>
    </row>
    <row r="1704" spans="1:9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VLOOKUP(D1704,Товар!A:F,3)</f>
        <v>Карамель клубничная</v>
      </c>
      <c r="H1704">
        <f>E1704*VLOOKUP(D1704,Товар!A:F,5)</f>
        <v>48500</v>
      </c>
      <c r="I1704" t="str">
        <f>VLOOKUP(C1704,Магазин!A:C,3)</f>
        <v>ул. Фрунзе, 9</v>
      </c>
    </row>
    <row r="1705" spans="1:9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VLOOKUP(D1705,Товар!A:F,3)</f>
        <v>Карамель лимонная</v>
      </c>
      <c r="H1705">
        <f>E1705*VLOOKUP(D1705,Товар!A:F,5)</f>
        <v>23750</v>
      </c>
      <c r="I1705" t="str">
        <f>VLOOKUP(C1705,Магазин!A:C,3)</f>
        <v>ул. Фрунзе, 9</v>
      </c>
    </row>
    <row r="1706" spans="1:9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VLOOKUP(D1706,Товар!A:F,3)</f>
        <v>Карамель мятная</v>
      </c>
      <c r="H1706">
        <f>E1706*VLOOKUP(D1706,Товар!A:F,5)</f>
        <v>47000</v>
      </c>
      <c r="I1706" t="str">
        <f>VLOOKUP(C1706,Магазин!A:C,3)</f>
        <v>ул. Фрунзе, 9</v>
      </c>
    </row>
    <row r="1707" spans="1:9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VLOOKUP(D1707,Товар!A:F,3)</f>
        <v>Клюква в сахаре</v>
      </c>
      <c r="H1707">
        <f>E1707*VLOOKUP(D1707,Товар!A:F,5)</f>
        <v>25800</v>
      </c>
      <c r="I1707" t="str">
        <f>VLOOKUP(C1707,Магазин!A:C,3)</f>
        <v>ул. Фрунзе, 9</v>
      </c>
    </row>
    <row r="1708" spans="1:9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VLOOKUP(D1708,Товар!A:F,3)</f>
        <v>Курага в шоколаде</v>
      </c>
      <c r="H1708">
        <f>E1708*VLOOKUP(D1708,Товар!A:F,5)</f>
        <v>21000</v>
      </c>
      <c r="I1708" t="str">
        <f>VLOOKUP(C1708,Магазин!A:C,3)</f>
        <v>ул. Фрунзе, 9</v>
      </c>
    </row>
    <row r="1709" spans="1:9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VLOOKUP(D1709,Товар!A:F,3)</f>
        <v>Леденец "Петушок"</v>
      </c>
      <c r="H1709">
        <f>E1709*VLOOKUP(D1709,Товар!A:F,5)</f>
        <v>81</v>
      </c>
      <c r="I1709" t="str">
        <f>VLOOKUP(C1709,Магазин!A:C,3)</f>
        <v>ул. Фрунзе, 9</v>
      </c>
    </row>
    <row r="1710" spans="1:9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VLOOKUP(D1710,Товар!A:F,3)</f>
        <v>Леденцы фруктовые драже</v>
      </c>
      <c r="H1710">
        <f>E1710*VLOOKUP(D1710,Товар!A:F,5)</f>
        <v>12450</v>
      </c>
      <c r="I1710" t="str">
        <f>VLOOKUP(C1710,Магазин!A:C,3)</f>
        <v>ул. Фрунзе, 9</v>
      </c>
    </row>
    <row r="1711" spans="1:9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VLOOKUP(D1711,Товар!A:F,3)</f>
        <v>Мармелад в шоколаде</v>
      </c>
      <c r="H1711">
        <f>E1711*VLOOKUP(D1711,Товар!A:F,5)</f>
        <v>12300</v>
      </c>
      <c r="I1711" t="str">
        <f>VLOOKUP(C1711,Магазин!A:C,3)</f>
        <v>ул. Фрунзе, 9</v>
      </c>
    </row>
    <row r="1712" spans="1:9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VLOOKUP(D1712,Товар!A:F,3)</f>
        <v>Мармелад желейный фигурки</v>
      </c>
      <c r="H1712">
        <f>E1712*VLOOKUP(D1712,Товар!A:F,5)</f>
        <v>60900</v>
      </c>
      <c r="I1712" t="str">
        <f>VLOOKUP(C1712,Магазин!A:C,3)</f>
        <v>ул. Фрунзе, 9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VLOOKUP(D1713,Товар!A:F,3)</f>
        <v>Мармелад лимонный</v>
      </c>
      <c r="H1713">
        <f>E1713*VLOOKUP(D1713,Товар!A:F,5)</f>
        <v>47000</v>
      </c>
      <c r="I1713" t="str">
        <f>VLOOKUP(C1713,Магазин!A:C,3)</f>
        <v>ул. Фрунзе, 9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VLOOKUP(D1714,Товар!A:F,3)</f>
        <v>Мармелад сливовый</v>
      </c>
      <c r="H1714">
        <f>E1714*VLOOKUP(D1714,Товар!A:F,5)</f>
        <v>48000</v>
      </c>
      <c r="I1714" t="str">
        <f>VLOOKUP(C1714,Магазин!A:C,3)</f>
        <v>ул. Фрунзе, 9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VLOOKUP(D1715,Товар!A:F,3)</f>
        <v>Мармелад фруктовый</v>
      </c>
      <c r="H1715">
        <f>E1715*VLOOKUP(D1715,Товар!A:F,5)</f>
        <v>55800</v>
      </c>
      <c r="I1715" t="str">
        <f>VLOOKUP(C1715,Магазин!A:C,3)</f>
        <v>ул. Фрунзе, 9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VLOOKUP(D1716,Товар!A:F,3)</f>
        <v>Мармелад яблочный</v>
      </c>
      <c r="H1716">
        <f>E1716*VLOOKUP(D1716,Товар!A:F,5)</f>
        <v>91000</v>
      </c>
      <c r="I1716" t="str">
        <f>VLOOKUP(C1716,Магазин!A:C,3)</f>
        <v>ул. Фрунзе, 9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VLOOKUP(D1717,Товар!A:F,3)</f>
        <v>Набор конфет "Новогодний"</v>
      </c>
      <c r="H1717">
        <f>E1717*VLOOKUP(D1717,Товар!A:F,5)</f>
        <v>14600</v>
      </c>
      <c r="I1717" t="str">
        <f>VLOOKUP(C1717,Магазин!A:C,3)</f>
        <v>ул. Фрунзе, 9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VLOOKUP(D1718,Товар!A:F,3)</f>
        <v>Пастила ванильная</v>
      </c>
      <c r="H1718">
        <f>E1718*VLOOKUP(D1718,Товар!A:F,5)</f>
        <v>23500</v>
      </c>
      <c r="I1718" t="str">
        <f>VLOOKUP(C1718,Магазин!A:C,3)</f>
        <v>ул. Фрунзе, 9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VLOOKUP(D1719,Товар!A:F,3)</f>
        <v>Пастила с клюквенным соком</v>
      </c>
      <c r="H1719">
        <f>E1719*VLOOKUP(D1719,Товар!A:F,5)</f>
        <v>28800</v>
      </c>
      <c r="I1719" t="str">
        <f>VLOOKUP(C1719,Магазин!A:C,3)</f>
        <v>ул. Фрунзе, 9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VLOOKUP(D1720,Товар!A:F,3)</f>
        <v>Сладкая плитка соевая</v>
      </c>
      <c r="H1720">
        <f>E1720*VLOOKUP(D1720,Товар!A:F,5)</f>
        <v>9500</v>
      </c>
      <c r="I1720" t="str">
        <f>VLOOKUP(C1720,Магазин!A:C,3)</f>
        <v>ул. Фрунзе, 9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VLOOKUP(D1721,Товар!A:F,3)</f>
        <v>Суфле в шоколаде</v>
      </c>
      <c r="H1721">
        <f>E1721*VLOOKUP(D1721,Товар!A:F,5)</f>
        <v>24250</v>
      </c>
      <c r="I1721" t="str">
        <f>VLOOKUP(C1721,Магазин!A:C,3)</f>
        <v>ул. Фрунзе, 9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VLOOKUP(D1722,Товар!A:F,3)</f>
        <v>Чернослив в шоколаде</v>
      </c>
      <c r="H1722">
        <f>E1722*VLOOKUP(D1722,Товар!A:F,5)</f>
        <v>21000</v>
      </c>
      <c r="I1722" t="str">
        <f>VLOOKUP(C1722,Магазин!A:C,3)</f>
        <v>ул. Фрунзе, 9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VLOOKUP(D1723,Товар!A:F,3)</f>
        <v>Шоколад молочный</v>
      </c>
      <c r="H1723">
        <f>E1723*VLOOKUP(D1723,Товар!A:F,5)</f>
        <v>8300</v>
      </c>
      <c r="I1723" t="str">
        <f>VLOOKUP(C1723,Магазин!A:C,3)</f>
        <v>ул. Фрунзе, 9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VLOOKUP(D1724,Товар!A:F,3)</f>
        <v>Шоколад с изюмом</v>
      </c>
      <c r="H1724">
        <f>E1724*VLOOKUP(D1724,Товар!A:F,5)</f>
        <v>6480</v>
      </c>
      <c r="I1724" t="str">
        <f>VLOOKUP(C1724,Магазин!A:C,3)</f>
        <v>ул. Фрунзе, 9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VLOOKUP(D1725,Товар!A:F,3)</f>
        <v>Шоколад с орехом</v>
      </c>
      <c r="H1725">
        <f>E1725*VLOOKUP(D1725,Товар!A:F,5)</f>
        <v>8700</v>
      </c>
      <c r="I1725" t="str">
        <f>VLOOKUP(C1725,Магазин!A:C,3)</f>
        <v>ул. Фрунзе, 9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VLOOKUP(D1726,Товар!A:F,3)</f>
        <v>Шоколад темный</v>
      </c>
      <c r="H1726">
        <f>E1726*VLOOKUP(D1726,Товар!A:F,5)</f>
        <v>7300</v>
      </c>
      <c r="I1726" t="str">
        <f>VLOOKUP(C1726,Магазин!A:C,3)</f>
        <v>ул. Фрунзе, 9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VLOOKUP(D1727,Товар!A:F,3)</f>
        <v>Шоколадные конфеты "Белочка"</v>
      </c>
      <c r="H1727">
        <f>E1727*VLOOKUP(D1727,Товар!A:F,5)</f>
        <v>14200</v>
      </c>
      <c r="I1727" t="str">
        <f>VLOOKUP(C1727,Магазин!A:C,3)</f>
        <v>ул. Фрунзе, 9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VLOOKUP(D1728,Товар!A:F,3)</f>
        <v>Шоколадные конфеты "Грильяж"</v>
      </c>
      <c r="H1728">
        <f>E1728*VLOOKUP(D1728,Товар!A:F,5)</f>
        <v>25500</v>
      </c>
      <c r="I1728" t="str">
        <f>VLOOKUP(C1728,Магазин!A:C,3)</f>
        <v>ул. Фрунзе, 9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VLOOKUP(D1729,Товар!A:F,3)</f>
        <v>Шоколадные конфеты ассорти</v>
      </c>
      <c r="H1729">
        <f>E1729*VLOOKUP(D1729,Товар!A:F,5)</f>
        <v>26800</v>
      </c>
      <c r="I1729" t="str">
        <f>VLOOKUP(C1729,Магазин!A:C,3)</f>
        <v>ул. Фрунзе, 9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VLOOKUP(D1730,Товар!A:F,3)</f>
        <v>Галеты для завтрака</v>
      </c>
      <c r="H1730">
        <f>E1730*VLOOKUP(D1730,Товар!A:F,5)</f>
        <v>41000</v>
      </c>
      <c r="I1730" t="str">
        <f>VLOOKUP(C1730,Магазин!A:C,3)</f>
        <v>просп. Мира, 45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VLOOKUP(D1731,Товар!A:F,3)</f>
        <v>Крекеры воздушные</v>
      </c>
      <c r="H1731">
        <f>E1731*VLOOKUP(D1731,Товар!A:F,5)</f>
        <v>71400</v>
      </c>
      <c r="I1731" t="str">
        <f>VLOOKUP(C1731,Магазин!A:C,3)</f>
        <v>просп. Мира, 45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VLOOKUP(D1732,Товар!A:F,3)</f>
        <v>Крекеры соленые</v>
      </c>
      <c r="H1732">
        <f>E1732*VLOOKUP(D1732,Товар!A:F,5)</f>
        <v>67000</v>
      </c>
      <c r="I1732" t="str">
        <f>VLOOKUP(C1732,Магазин!A:C,3)</f>
        <v>просп. Мира, 45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VLOOKUP(D1733,Товар!A:F,3)</f>
        <v>Крендель с корицей</v>
      </c>
      <c r="H1733">
        <f>E1733*VLOOKUP(D1733,Товар!A:F,5)</f>
        <v>55800</v>
      </c>
      <c r="I1733" t="str">
        <f>VLOOKUP(C1733,Магазин!A:C,3)</f>
        <v>просп. Мира, 45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VLOOKUP(D1734,Товар!A:F,3)</f>
        <v>Крендельки с солью</v>
      </c>
      <c r="H1734">
        <f>E1734*VLOOKUP(D1734,Товар!A:F,5)</f>
        <v>28100</v>
      </c>
      <c r="I1734" t="str">
        <f>VLOOKUP(C1734,Магазин!A:C,3)</f>
        <v>просп. Мира, 45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VLOOKUP(D1735,Товар!A:F,3)</f>
        <v>Орешки с вареной сгущенкой</v>
      </c>
      <c r="H1735">
        <f>E1735*VLOOKUP(D1735,Товар!A:F,5)</f>
        <v>146000</v>
      </c>
      <c r="I1735" t="str">
        <f>VLOOKUP(C1735,Магазин!A:C,3)</f>
        <v>просп. Мира, 45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VLOOKUP(D1736,Товар!A:F,3)</f>
        <v>Печенье "Юбилейное"</v>
      </c>
      <c r="H1736">
        <f>E1736*VLOOKUP(D1736,Товар!A:F,5)</f>
        <v>24360</v>
      </c>
      <c r="I1736" t="str">
        <f>VLOOKUP(C1736,Магазин!A:C,3)</f>
        <v>просп. Мира, 45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VLOOKUP(D1737,Товар!A:F,3)</f>
        <v>Печенье кокосовое</v>
      </c>
      <c r="H1737">
        <f>E1737*VLOOKUP(D1737,Товар!A:F,5)</f>
        <v>42800</v>
      </c>
      <c r="I1737" t="str">
        <f>VLOOKUP(C1737,Магазин!A:C,3)</f>
        <v>просп. Мира, 45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VLOOKUP(D1738,Товар!A:F,3)</f>
        <v>Печенье миндальное</v>
      </c>
      <c r="H1738">
        <f>E1738*VLOOKUP(D1738,Товар!A:F,5)</f>
        <v>45000</v>
      </c>
      <c r="I1738" t="str">
        <f>VLOOKUP(C1738,Магазин!A:C,3)</f>
        <v>просп. Мира, 45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VLOOKUP(D1739,Товар!A:F,3)</f>
        <v>Печенье овсяное классическое</v>
      </c>
      <c r="H1739">
        <f>E1739*VLOOKUP(D1739,Товар!A:F,5)</f>
        <v>70800</v>
      </c>
      <c r="I1739" t="str">
        <f>VLOOKUP(C1739,Магазин!A:C,3)</f>
        <v>просп. Мира, 45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VLOOKUP(D1740,Товар!A:F,3)</f>
        <v>Печенье овсяное с изюмом</v>
      </c>
      <c r="H1740">
        <f>E1740*VLOOKUP(D1740,Товар!A:F,5)</f>
        <v>74100</v>
      </c>
      <c r="I1740" t="str">
        <f>VLOOKUP(C1740,Магазин!A:C,3)</f>
        <v>просп. Мира, 45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VLOOKUP(D1741,Товар!A:F,3)</f>
        <v>Печенье овсяное с шоколадом</v>
      </c>
      <c r="H1741">
        <f>E1741*VLOOKUP(D1741,Товар!A:F,5)</f>
        <v>77400</v>
      </c>
      <c r="I1741" t="str">
        <f>VLOOKUP(C1741,Магазин!A:C,3)</f>
        <v>просп. Мира, 45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VLOOKUP(D1742,Товар!A:F,3)</f>
        <v>Печенье постное</v>
      </c>
      <c r="H1742">
        <f>E1742*VLOOKUP(D1742,Товар!A:F,5)</f>
        <v>64000</v>
      </c>
      <c r="I1742" t="str">
        <f>VLOOKUP(C1742,Магазин!A:C,3)</f>
        <v>просп. Мира, 45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VLOOKUP(D1743,Товар!A:F,3)</f>
        <v>Печенье с клубничной начинкой</v>
      </c>
      <c r="H1743">
        <f>E1743*VLOOKUP(D1743,Товар!A:F,5)</f>
        <v>67250</v>
      </c>
      <c r="I1743" t="str">
        <f>VLOOKUP(C1743,Магазин!A:C,3)</f>
        <v>просп. Мира, 45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VLOOKUP(D1744,Товар!A:F,3)</f>
        <v>Печенье с лимонной начинкой</v>
      </c>
      <c r="H1744">
        <f>E1744*VLOOKUP(D1744,Товар!A:F,5)</f>
        <v>51000</v>
      </c>
      <c r="I1744" t="str">
        <f>VLOOKUP(C1744,Магазин!A:C,3)</f>
        <v>просп. Мира, 45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VLOOKUP(D1745,Товар!A:F,3)</f>
        <v>Печенье с маковой начинкой</v>
      </c>
      <c r="H1745">
        <f>E1745*VLOOKUP(D1745,Товар!A:F,5)</f>
        <v>41200</v>
      </c>
      <c r="I1745" t="str">
        <f>VLOOKUP(C1745,Магазин!A:C,3)</f>
        <v>просп. Мира, 45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VLOOKUP(D1746,Товар!A:F,3)</f>
        <v>Печенье сахарное для тирамису</v>
      </c>
      <c r="H1746">
        <f>E1746*VLOOKUP(D1746,Товар!A:F,5)</f>
        <v>83200</v>
      </c>
      <c r="I1746" t="str">
        <f>VLOOKUP(C1746,Магазин!A:C,3)</f>
        <v>просп. Мира, 45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VLOOKUP(D1747,Товар!A:F,3)</f>
        <v>Печенье сдобное апельсин</v>
      </c>
      <c r="H1747">
        <f>E1747*VLOOKUP(D1747,Товар!A:F,5)</f>
        <v>62700</v>
      </c>
      <c r="I1747" t="str">
        <f>VLOOKUP(C1747,Магазин!A:C,3)</f>
        <v>просп. Мира, 45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VLOOKUP(D1748,Товар!A:F,3)</f>
        <v>Печенье сдобное вишня</v>
      </c>
      <c r="H1748">
        <f>E1748*VLOOKUP(D1748,Товар!A:F,5)</f>
        <v>89700</v>
      </c>
      <c r="I1748" t="str">
        <f>VLOOKUP(C1748,Магазин!A:C,3)</f>
        <v>просп. Мира, 45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VLOOKUP(D1749,Товар!A:F,3)</f>
        <v>Пряник большой сувенирный</v>
      </c>
      <c r="H1749">
        <f>E1749*VLOOKUP(D1749,Товар!A:F,5)</f>
        <v>275</v>
      </c>
      <c r="I1749" t="str">
        <f>VLOOKUP(C1749,Магазин!A:C,3)</f>
        <v>просп. Мира, 45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VLOOKUP(D1750,Товар!A:F,3)</f>
        <v>Пряник тульский с начинкой</v>
      </c>
      <c r="H1750">
        <f>E1750*VLOOKUP(D1750,Товар!A:F,5)</f>
        <v>234</v>
      </c>
      <c r="I1750" t="str">
        <f>VLOOKUP(C1750,Магазин!A:C,3)</f>
        <v>просп. Мира, 45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VLOOKUP(D1751,Товар!A:F,3)</f>
        <v>Пряники имбирные</v>
      </c>
      <c r="H1751">
        <f>E1751*VLOOKUP(D1751,Товар!A:F,5)</f>
        <v>114000</v>
      </c>
      <c r="I1751" t="str">
        <f>VLOOKUP(C1751,Магазин!A:C,3)</f>
        <v>просп. Мира, 45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VLOOKUP(D1752,Товар!A:F,3)</f>
        <v>Пряники мятные</v>
      </c>
      <c r="H1752">
        <f>E1752*VLOOKUP(D1752,Товар!A:F,5)</f>
        <v>108500</v>
      </c>
      <c r="I1752" t="str">
        <f>VLOOKUP(C1752,Магазин!A:C,3)</f>
        <v>просп. Мира, 45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VLOOKUP(D1753,Товар!A:F,3)</f>
        <v>Пряники шоколадные</v>
      </c>
      <c r="H1753">
        <f>E1753*VLOOKUP(D1753,Товар!A:F,5)</f>
        <v>129000</v>
      </c>
      <c r="I1753" t="str">
        <f>VLOOKUP(C1753,Магазин!A:C,3)</f>
        <v>просп. Мира, 45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VLOOKUP(D1754,Товар!A:F,3)</f>
        <v>Галеты для завтрака</v>
      </c>
      <c r="H1754">
        <f>E1754*VLOOKUP(D1754,Товар!A:F,5)</f>
        <v>39800</v>
      </c>
      <c r="I1754" t="str">
        <f>VLOOKUP(C1754,Магазин!A:C,3)</f>
        <v>Лесная, 7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VLOOKUP(D1755,Товар!A:F,3)</f>
        <v>Крекеры воздушные</v>
      </c>
      <c r="H1755">
        <f>E1755*VLOOKUP(D1755,Товар!A:F,5)</f>
        <v>49600</v>
      </c>
      <c r="I1755" t="str">
        <f>VLOOKUP(C1755,Магазин!A:C,3)</f>
        <v>Лесная, 7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VLOOKUP(D1756,Товар!A:F,3)</f>
        <v>Крекеры соленые</v>
      </c>
      <c r="H1756">
        <f>E1756*VLOOKUP(D1756,Товар!A:F,5)</f>
        <v>59000</v>
      </c>
      <c r="I1756" t="str">
        <f>VLOOKUP(C1756,Магазин!A:C,3)</f>
        <v>Лесная, 7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VLOOKUP(D1757,Товар!A:F,3)</f>
        <v>Крендель с корицей</v>
      </c>
      <c r="H1757">
        <f>E1757*VLOOKUP(D1757,Товар!A:F,5)</f>
        <v>57400</v>
      </c>
      <c r="I1757" t="str">
        <f>VLOOKUP(C1757,Магазин!A:C,3)</f>
        <v>Лесная, 7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VLOOKUP(D1758,Товар!A:F,3)</f>
        <v>Крендельки с солью</v>
      </c>
      <c r="H1758">
        <f>E1758*VLOOKUP(D1758,Товар!A:F,5)</f>
        <v>26500</v>
      </c>
      <c r="I1758" t="str">
        <f>VLOOKUP(C1758,Магазин!A:C,3)</f>
        <v>Лесная, 7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VLOOKUP(D1759,Товар!A:F,3)</f>
        <v>Орешки с вареной сгущенкой</v>
      </c>
      <c r="H1759">
        <f>E1759*VLOOKUP(D1759,Товар!A:F,5)</f>
        <v>117000</v>
      </c>
      <c r="I1759" t="str">
        <f>VLOOKUP(C1759,Магазин!A:C,3)</f>
        <v>Лесная, 7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VLOOKUP(D1760,Товар!A:F,3)</f>
        <v>Печенье "Юбилейное"</v>
      </c>
      <c r="H1760">
        <f>E1760*VLOOKUP(D1760,Товар!A:F,5)</f>
        <v>30960</v>
      </c>
      <c r="I1760" t="str">
        <f>VLOOKUP(C1760,Магазин!A:C,3)</f>
        <v>Лесная, 7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VLOOKUP(D1761,Товар!A:F,3)</f>
        <v>Печенье кокосовое</v>
      </c>
      <c r="H1761">
        <f>E1761*VLOOKUP(D1761,Товар!A:F,5)</f>
        <v>52800</v>
      </c>
      <c r="I1761" t="str">
        <f>VLOOKUP(C1761,Магазин!A:C,3)</f>
        <v>Лесная, 7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VLOOKUP(D1762,Товар!A:F,3)</f>
        <v>Печенье миндальное</v>
      </c>
      <c r="H1762">
        <f>E1762*VLOOKUP(D1762,Товар!A:F,5)</f>
        <v>47400</v>
      </c>
      <c r="I1762" t="str">
        <f>VLOOKUP(C1762,Магазин!A:C,3)</f>
        <v>Лесная, 7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VLOOKUP(D1763,Товар!A:F,3)</f>
        <v>Печенье овсяное классическое</v>
      </c>
      <c r="H1763">
        <f>E1763*VLOOKUP(D1763,Товар!A:F,5)</f>
        <v>65400</v>
      </c>
      <c r="I1763" t="str">
        <f>VLOOKUP(C1763,Магазин!A:C,3)</f>
        <v>Лесная, 7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VLOOKUP(D1764,Товар!A:F,3)</f>
        <v>Печенье овсяное с изюмом</v>
      </c>
      <c r="H1764">
        <f>E1764*VLOOKUP(D1764,Товар!A:F,5)</f>
        <v>74700</v>
      </c>
      <c r="I1764" t="str">
        <f>VLOOKUP(C1764,Магазин!A:C,3)</f>
        <v>Лесная, 7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VLOOKUP(D1765,Товар!A:F,3)</f>
        <v>Печенье овсяное с шоколадом</v>
      </c>
      <c r="H1765">
        <f>E1765*VLOOKUP(D1765,Товар!A:F,5)</f>
        <v>81900</v>
      </c>
      <c r="I1765" t="str">
        <f>VLOOKUP(C1765,Магазин!A:C,3)</f>
        <v>Лесная, 7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VLOOKUP(D1766,Товар!A:F,3)</f>
        <v>Печенье постное</v>
      </c>
      <c r="H1766">
        <f>E1766*VLOOKUP(D1766,Товар!A:F,5)</f>
        <v>71000</v>
      </c>
      <c r="I1766" t="str">
        <f>VLOOKUP(C1766,Магазин!A:C,3)</f>
        <v>Лесная, 7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VLOOKUP(D1767,Товар!A:F,3)</f>
        <v>Печенье с клубничной начинкой</v>
      </c>
      <c r="H1767">
        <f>E1767*VLOOKUP(D1767,Товар!A:F,5)</f>
        <v>63250</v>
      </c>
      <c r="I1767" t="str">
        <f>VLOOKUP(C1767,Магазин!A:C,3)</f>
        <v>Лесная, 7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VLOOKUP(D1768,Товар!A:F,3)</f>
        <v>Печенье с лимонной начинкой</v>
      </c>
      <c r="H1768">
        <f>E1768*VLOOKUP(D1768,Товар!A:F,5)</f>
        <v>65250</v>
      </c>
      <c r="I1768" t="str">
        <f>VLOOKUP(C1768,Магазин!A:C,3)</f>
        <v>Лесная, 7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VLOOKUP(D1769,Товар!A:F,3)</f>
        <v>Печенье с маковой начинкой</v>
      </c>
      <c r="H1769">
        <f>E1769*VLOOKUP(D1769,Товар!A:F,5)</f>
        <v>55200</v>
      </c>
      <c r="I1769" t="str">
        <f>VLOOKUP(C1769,Магазин!A:C,3)</f>
        <v>Лесная, 7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VLOOKUP(D1770,Товар!A:F,3)</f>
        <v>Печенье сахарное для тирамису</v>
      </c>
      <c r="H1770">
        <f>E1770*VLOOKUP(D1770,Товар!A:F,5)</f>
        <v>82000</v>
      </c>
      <c r="I1770" t="str">
        <f>VLOOKUP(C1770,Магазин!A:C,3)</f>
        <v>Лесная, 7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VLOOKUP(D1771,Товар!A:F,3)</f>
        <v>Печенье сдобное апельсин</v>
      </c>
      <c r="H1771">
        <f>E1771*VLOOKUP(D1771,Товар!A:F,5)</f>
        <v>107100</v>
      </c>
      <c r="I1771" t="str">
        <f>VLOOKUP(C1771,Магазин!A:C,3)</f>
        <v>Лесная, 7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VLOOKUP(D1772,Товар!A:F,3)</f>
        <v>Печенье сдобное вишня</v>
      </c>
      <c r="H1772">
        <f>E1772*VLOOKUP(D1772,Товар!A:F,5)</f>
        <v>80400</v>
      </c>
      <c r="I1772" t="str">
        <f>VLOOKUP(C1772,Магазин!A:C,3)</f>
        <v>Лесная, 7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VLOOKUP(D1773,Товар!A:F,3)</f>
        <v>Пряник большой сувенирный</v>
      </c>
      <c r="H1773">
        <f>E1773*VLOOKUP(D1773,Товар!A:F,5)</f>
        <v>279</v>
      </c>
      <c r="I1773" t="str">
        <f>VLOOKUP(C1773,Магазин!A:C,3)</f>
        <v>Лесная, 7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VLOOKUP(D1774,Товар!A:F,3)</f>
        <v>Пряник тульский с начинкой</v>
      </c>
      <c r="H1774">
        <f>E1774*VLOOKUP(D1774,Товар!A:F,5)</f>
        <v>281</v>
      </c>
      <c r="I1774" t="str">
        <f>VLOOKUP(C1774,Магазин!A:C,3)</f>
        <v>Лесная, 7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VLOOKUP(D1775,Товар!A:F,3)</f>
        <v>Пряники имбирные</v>
      </c>
      <c r="H1775">
        <f>E1775*VLOOKUP(D1775,Товар!A:F,5)</f>
        <v>146000</v>
      </c>
      <c r="I1775" t="str">
        <f>VLOOKUP(C1775,Магазин!A:C,3)</f>
        <v>Лесная, 7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VLOOKUP(D1776,Товар!A:F,3)</f>
        <v>Пряники мятные</v>
      </c>
      <c r="H1776">
        <f>E1776*VLOOKUP(D1776,Товар!A:F,5)</f>
        <v>101500</v>
      </c>
      <c r="I1776" t="str">
        <f>VLOOKUP(C1776,Магазин!A:C,3)</f>
        <v>Лесная, 7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VLOOKUP(D1777,Товар!A:F,3)</f>
        <v>Пряники шоколадные</v>
      </c>
      <c r="H1777">
        <f>E1777*VLOOKUP(D1777,Товар!A:F,5)</f>
        <v>107000</v>
      </c>
      <c r="I1777" t="str">
        <f>VLOOKUP(C1777,Магазин!A:C,3)</f>
        <v>Лесная, 7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VLOOKUP(D1778,Товар!A:F,3)</f>
        <v>Галеты для завтрака</v>
      </c>
      <c r="H1778">
        <f>E1778*VLOOKUP(D1778,Товар!A:F,5)</f>
        <v>45000</v>
      </c>
      <c r="I1778" t="str">
        <f>VLOOKUP(C1778,Магазин!A:C,3)</f>
        <v>Лесная, 7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VLOOKUP(D1779,Товар!A:F,3)</f>
        <v>Крекеры воздушные</v>
      </c>
      <c r="H1779">
        <f>E1779*VLOOKUP(D1779,Товар!A:F,5)</f>
        <v>47200</v>
      </c>
      <c r="I1779" t="str">
        <f>VLOOKUP(C1779,Магазин!A:C,3)</f>
        <v>Лесная, 7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VLOOKUP(D1780,Товар!A:F,3)</f>
        <v>Крекеры соленые</v>
      </c>
      <c r="H1780">
        <f>E1780*VLOOKUP(D1780,Товар!A:F,5)</f>
        <v>61750</v>
      </c>
      <c r="I1780" t="str">
        <f>VLOOKUP(C1780,Магазин!A:C,3)</f>
        <v>Лесная, 7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VLOOKUP(D1781,Товар!A:F,3)</f>
        <v>Крендель с корицей</v>
      </c>
      <c r="H1781">
        <f>E1781*VLOOKUP(D1781,Товар!A:F,5)</f>
        <v>51600</v>
      </c>
      <c r="I1781" t="str">
        <f>VLOOKUP(C1781,Магазин!A:C,3)</f>
        <v>Лесная, 7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VLOOKUP(D1782,Товар!A:F,3)</f>
        <v>Крендельки с солью</v>
      </c>
      <c r="H1782">
        <f>E1782*VLOOKUP(D1782,Товар!A:F,5)</f>
        <v>25600</v>
      </c>
      <c r="I1782" t="str">
        <f>VLOOKUP(C1782,Магазин!A:C,3)</f>
        <v>Лесная, 7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VLOOKUP(D1783,Товар!A:F,3)</f>
        <v>Орешки с вареной сгущенкой</v>
      </c>
      <c r="H1783">
        <f>E1783*VLOOKUP(D1783,Товар!A:F,5)</f>
        <v>134500</v>
      </c>
      <c r="I1783" t="str">
        <f>VLOOKUP(C1783,Магазин!A:C,3)</f>
        <v>Лесная, 7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VLOOKUP(D1784,Товар!A:F,3)</f>
        <v>Печенье "Юбилейное"</v>
      </c>
      <c r="H1784">
        <f>E1784*VLOOKUP(D1784,Товар!A:F,5)</f>
        <v>24480</v>
      </c>
      <c r="I1784" t="str">
        <f>VLOOKUP(C1784,Магазин!A:C,3)</f>
        <v>Лесная, 7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VLOOKUP(D1785,Товар!A:F,3)</f>
        <v>Печенье кокосовое</v>
      </c>
      <c r="H1785">
        <f>E1785*VLOOKUP(D1785,Товар!A:F,5)</f>
        <v>41200</v>
      </c>
      <c r="I1785" t="str">
        <f>VLOOKUP(C1785,Магазин!A:C,3)</f>
        <v>Лесная, 7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VLOOKUP(D1786,Товар!A:F,3)</f>
        <v>Печенье миндальное</v>
      </c>
      <c r="H1786">
        <f>E1786*VLOOKUP(D1786,Товар!A:F,5)</f>
        <v>41600</v>
      </c>
      <c r="I1786" t="str">
        <f>VLOOKUP(C1786,Магазин!A:C,3)</f>
        <v>Лесная, 7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VLOOKUP(D1787,Товар!A:F,3)</f>
        <v>Печенье овсяное классическое</v>
      </c>
      <c r="H1787">
        <f>E1787*VLOOKUP(D1787,Товар!A:F,5)</f>
        <v>62700</v>
      </c>
      <c r="I1787" t="str">
        <f>VLOOKUP(C1787,Магазин!A:C,3)</f>
        <v>Лесная, 7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VLOOKUP(D1788,Товар!A:F,3)</f>
        <v>Печенье овсяное с изюмом</v>
      </c>
      <c r="H1788">
        <f>E1788*VLOOKUP(D1788,Товар!A:F,5)</f>
        <v>89700</v>
      </c>
      <c r="I1788" t="str">
        <f>VLOOKUP(C1788,Магазин!A:C,3)</f>
        <v>Лесная, 7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VLOOKUP(D1789,Товар!A:F,3)</f>
        <v>Печенье овсяное с шоколадом</v>
      </c>
      <c r="H1789">
        <f>E1789*VLOOKUP(D1789,Товар!A:F,5)</f>
        <v>82500</v>
      </c>
      <c r="I1789" t="str">
        <f>VLOOKUP(C1789,Магазин!A:C,3)</f>
        <v>Лесная, 7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VLOOKUP(D1790,Товар!A:F,3)</f>
        <v>Печенье постное</v>
      </c>
      <c r="H1790">
        <f>E1790*VLOOKUP(D1790,Товар!A:F,5)</f>
        <v>58500</v>
      </c>
      <c r="I1790" t="str">
        <f>VLOOKUP(C1790,Магазин!A:C,3)</f>
        <v>Лесная, 7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VLOOKUP(D1791,Товар!A:F,3)</f>
        <v>Печенье с клубничной начинкой</v>
      </c>
      <c r="H1791">
        <f>E1791*VLOOKUP(D1791,Товар!A:F,5)</f>
        <v>57000</v>
      </c>
      <c r="I1791" t="str">
        <f>VLOOKUP(C1791,Магазин!A:C,3)</f>
        <v>Лесная, 7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VLOOKUP(D1792,Товар!A:F,3)</f>
        <v>Печенье с лимонной начинкой</v>
      </c>
      <c r="H1792">
        <f>E1792*VLOOKUP(D1792,Товар!A:F,5)</f>
        <v>54250</v>
      </c>
      <c r="I1792" t="str">
        <f>VLOOKUP(C1792,Магазин!A:C,3)</f>
        <v>Лесная, 7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VLOOKUP(D1793,Товар!A:F,3)</f>
        <v>Печенье с маковой начинкой</v>
      </c>
      <c r="H1793">
        <f>E1793*VLOOKUP(D1793,Товар!A:F,5)</f>
        <v>51600</v>
      </c>
      <c r="I1793" t="str">
        <f>VLOOKUP(C1793,Магазин!A:C,3)</f>
        <v>Лесная, 7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VLOOKUP(D1794,Товар!A:F,3)</f>
        <v>Печенье сахарное для тирамису</v>
      </c>
      <c r="H1794">
        <f>E1794*VLOOKUP(D1794,Товар!A:F,5)</f>
        <v>79600</v>
      </c>
      <c r="I1794" t="str">
        <f>VLOOKUP(C1794,Магазин!A:C,3)</f>
        <v>Лесная, 7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VLOOKUP(D1795,Товар!A:F,3)</f>
        <v>Печенье сдобное апельсин</v>
      </c>
      <c r="H1795">
        <f>E1795*VLOOKUP(D1795,Товар!A:F,5)</f>
        <v>74400</v>
      </c>
      <c r="I1795" t="str">
        <f>VLOOKUP(C1795,Магазин!A:C,3)</f>
        <v>Лесная, 7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VLOOKUP(D1796,Товар!A:F,3)</f>
        <v>Печенье сдобное вишня</v>
      </c>
      <c r="H1796">
        <f>E1796*VLOOKUP(D1796,Товар!A:F,5)</f>
        <v>70800</v>
      </c>
      <c r="I1796" t="str">
        <f>VLOOKUP(C1796,Магазин!A:C,3)</f>
        <v>Лесная, 7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VLOOKUP(D1797,Товар!A:F,3)</f>
        <v>Пряник большой сувенирный</v>
      </c>
      <c r="H1797">
        <f>E1797*VLOOKUP(D1797,Товар!A:F,5)</f>
        <v>287</v>
      </c>
      <c r="I1797" t="str">
        <f>VLOOKUP(C1797,Магазин!A:C,3)</f>
        <v>Лесная, 7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VLOOKUP(D1798,Товар!A:F,3)</f>
        <v>Пряник тульский с начинкой</v>
      </c>
      <c r="H1798">
        <f>E1798*VLOOKUP(D1798,Товар!A:F,5)</f>
        <v>265</v>
      </c>
      <c r="I1798" t="str">
        <f>VLOOKUP(C1798,Магазин!A:C,3)</f>
        <v>Лесная, 7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VLOOKUP(D1799,Товар!A:F,3)</f>
        <v>Пряники имбирные</v>
      </c>
      <c r="H1799">
        <f>E1799*VLOOKUP(D1799,Товар!A:F,5)</f>
        <v>117000</v>
      </c>
      <c r="I1799" t="str">
        <f>VLOOKUP(C1799,Магазин!A:C,3)</f>
        <v>Лесная, 7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VLOOKUP(D1800,Товар!A:F,3)</f>
        <v>Пряники мятные</v>
      </c>
      <c r="H1800">
        <f>E1800*VLOOKUP(D1800,Товар!A:F,5)</f>
        <v>129000</v>
      </c>
      <c r="I1800" t="str">
        <f>VLOOKUP(C1800,Магазин!A:C,3)</f>
        <v>Лесная, 7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VLOOKUP(D1801,Товар!A:F,3)</f>
        <v>Пряники шоколадные</v>
      </c>
      <c r="H1801">
        <f>E1801*VLOOKUP(D1801,Товар!A:F,5)</f>
        <v>132000</v>
      </c>
      <c r="I1801" t="str">
        <f>VLOOKUP(C1801,Магазин!A:C,3)</f>
        <v>Лесная, 7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VLOOKUP(D1802,Товар!A:F,3)</f>
        <v>Галеты для завтрака</v>
      </c>
      <c r="H1802">
        <f>E1802*VLOOKUP(D1802,Товар!A:F,5)</f>
        <v>47400</v>
      </c>
      <c r="I1802" t="str">
        <f>VLOOKUP(C1802,Магазин!A:C,3)</f>
        <v>просп. Мира, 45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VLOOKUP(D1803,Товар!A:F,3)</f>
        <v>Крекеры воздушные</v>
      </c>
      <c r="H1803">
        <f>E1803*VLOOKUP(D1803,Товар!A:F,5)</f>
        <v>43600</v>
      </c>
      <c r="I1803" t="str">
        <f>VLOOKUP(C1803,Магазин!A:C,3)</f>
        <v>просп. Мира, 45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VLOOKUP(D1804,Товар!A:F,3)</f>
        <v>Крекеры соленые</v>
      </c>
      <c r="H1804">
        <f>E1804*VLOOKUP(D1804,Товар!A:F,5)</f>
        <v>62250</v>
      </c>
      <c r="I1804" t="str">
        <f>VLOOKUP(C1804,Магазин!A:C,3)</f>
        <v>просп. Мира, 45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VLOOKUP(D1805,Товар!A:F,3)</f>
        <v>Крендель с корицей</v>
      </c>
      <c r="H1805">
        <f>E1805*VLOOKUP(D1805,Товар!A:F,5)</f>
        <v>54600</v>
      </c>
      <c r="I1805" t="str">
        <f>VLOOKUP(C1805,Магазин!A:C,3)</f>
        <v>просп. Мира, 45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VLOOKUP(D1806,Товар!A:F,3)</f>
        <v>Крендельки с солью</v>
      </c>
      <c r="H1806">
        <f>E1806*VLOOKUP(D1806,Товар!A:F,5)</f>
        <v>28400</v>
      </c>
      <c r="I1806" t="str">
        <f>VLOOKUP(C1806,Магазин!A:C,3)</f>
        <v>просп. Мира, 45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VLOOKUP(D1807,Товар!A:F,3)</f>
        <v>Орешки с вареной сгущенкой</v>
      </c>
      <c r="H1807">
        <f>E1807*VLOOKUP(D1807,Товар!A:F,5)</f>
        <v>126500</v>
      </c>
      <c r="I1807" t="str">
        <f>VLOOKUP(C1807,Магазин!A:C,3)</f>
        <v>просп. Мира, 45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VLOOKUP(D1808,Товар!A:F,3)</f>
        <v>Печенье "Юбилейное"</v>
      </c>
      <c r="H1808">
        <f>E1808*VLOOKUP(D1808,Товар!A:F,5)</f>
        <v>31320</v>
      </c>
      <c r="I1808" t="str">
        <f>VLOOKUP(C1808,Магазин!A:C,3)</f>
        <v>просп. Мира, 45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VLOOKUP(D1809,Товар!A:F,3)</f>
        <v>Печенье кокосовое</v>
      </c>
      <c r="H1809">
        <f>E1809*VLOOKUP(D1809,Товар!A:F,5)</f>
        <v>55200</v>
      </c>
      <c r="I1809" t="str">
        <f>VLOOKUP(C1809,Магазин!A:C,3)</f>
        <v>просп. Мира, 45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VLOOKUP(D1810,Товар!A:F,3)</f>
        <v>Печенье миндальное</v>
      </c>
      <c r="H1810">
        <f>E1810*VLOOKUP(D1810,Товар!A:F,5)</f>
        <v>41000</v>
      </c>
      <c r="I1810" t="str">
        <f>VLOOKUP(C1810,Магазин!A:C,3)</f>
        <v>просп. Мира, 45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VLOOKUP(D1811,Товар!A:F,3)</f>
        <v>Печенье овсяное классическое</v>
      </c>
      <c r="H1811">
        <f>E1811*VLOOKUP(D1811,Товар!A:F,5)</f>
        <v>107100</v>
      </c>
      <c r="I1811" t="str">
        <f>VLOOKUP(C1811,Магазин!A:C,3)</f>
        <v>просп. Мира, 45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VLOOKUP(D1812,Товар!A:F,3)</f>
        <v>Печенье овсяное с изюмом</v>
      </c>
      <c r="H1812">
        <f>E1812*VLOOKUP(D1812,Товар!A:F,5)</f>
        <v>80400</v>
      </c>
      <c r="I1812" t="str">
        <f>VLOOKUP(C1812,Магазин!A:C,3)</f>
        <v>просп. Мира, 45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VLOOKUP(D1813,Товар!A:F,3)</f>
        <v>Печенье овсяное с шоколадом</v>
      </c>
      <c r="H1813">
        <f>E1813*VLOOKUP(D1813,Товар!A:F,5)</f>
        <v>83700</v>
      </c>
      <c r="I1813" t="str">
        <f>VLOOKUP(C1813,Магазин!A:C,3)</f>
        <v>просп. Мира, 45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VLOOKUP(D1814,Товар!A:F,3)</f>
        <v>Печенье постное</v>
      </c>
      <c r="H1814">
        <f>E1814*VLOOKUP(D1814,Товар!A:F,5)</f>
        <v>70250</v>
      </c>
      <c r="I1814" t="str">
        <f>VLOOKUP(C1814,Магазин!A:C,3)</f>
        <v>просп. Мира, 45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VLOOKUP(D1815,Товар!A:F,3)</f>
        <v>Печенье с клубничной начинкой</v>
      </c>
      <c r="H1815">
        <f>E1815*VLOOKUP(D1815,Товар!A:F,5)</f>
        <v>73000</v>
      </c>
      <c r="I1815" t="str">
        <f>VLOOKUP(C1815,Магазин!A:C,3)</f>
        <v>просп. Мира, 45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VLOOKUP(D1816,Товар!A:F,3)</f>
        <v>Печенье с лимонной начинкой</v>
      </c>
      <c r="H1816">
        <f>E1816*VLOOKUP(D1816,Товар!A:F,5)</f>
        <v>50750</v>
      </c>
      <c r="I1816" t="str">
        <f>VLOOKUP(C1816,Магазин!A:C,3)</f>
        <v>просп. Мира, 45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VLOOKUP(D1817,Товар!A:F,3)</f>
        <v>Печенье с маковой начинкой</v>
      </c>
      <c r="H1817">
        <f>E1817*VLOOKUP(D1817,Товар!A:F,5)</f>
        <v>42800</v>
      </c>
      <c r="I1817" t="str">
        <f>VLOOKUP(C1817,Магазин!A:C,3)</f>
        <v>просп. Мира, 45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VLOOKUP(D1818,Товар!A:F,3)</f>
        <v>Печенье сахарное для тирамису</v>
      </c>
      <c r="H1818">
        <f>E1818*VLOOKUP(D1818,Товар!A:F,5)</f>
        <v>90000</v>
      </c>
      <c r="I1818" t="str">
        <f>VLOOKUP(C1818,Магазин!A:C,3)</f>
        <v>просп. Мира, 45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VLOOKUP(D1819,Товар!A:F,3)</f>
        <v>Печенье сдобное апельсин</v>
      </c>
      <c r="H1819">
        <f>E1819*VLOOKUP(D1819,Товар!A:F,5)</f>
        <v>70800</v>
      </c>
      <c r="I1819" t="str">
        <f>VLOOKUP(C1819,Магазин!A:C,3)</f>
        <v>просп. Мира, 45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VLOOKUP(D1820,Товар!A:F,3)</f>
        <v>Печенье сдобное вишня</v>
      </c>
      <c r="H1820">
        <f>E1820*VLOOKUP(D1820,Товар!A:F,5)</f>
        <v>74100</v>
      </c>
      <c r="I1820" t="str">
        <f>VLOOKUP(C1820,Магазин!A:C,3)</f>
        <v>просп. Мира, 45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VLOOKUP(D1821,Товар!A:F,3)</f>
        <v>Пряник большой сувенирный</v>
      </c>
      <c r="H1821">
        <f>E1821*VLOOKUP(D1821,Товар!A:F,5)</f>
        <v>258</v>
      </c>
      <c r="I1821" t="str">
        <f>VLOOKUP(C1821,Магазин!A:C,3)</f>
        <v>просп. Мира, 45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VLOOKUP(D1822,Товар!A:F,3)</f>
        <v>Пряник тульский с начинкой</v>
      </c>
      <c r="H1822">
        <f>E1822*VLOOKUP(D1822,Товар!A:F,5)</f>
        <v>256</v>
      </c>
      <c r="I1822" t="str">
        <f>VLOOKUP(C1822,Магазин!A:C,3)</f>
        <v>просп. Мира, 45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VLOOKUP(D1823,Товар!A:F,3)</f>
        <v>Пряники имбирные</v>
      </c>
      <c r="H1823">
        <f>E1823*VLOOKUP(D1823,Товар!A:F,5)</f>
        <v>134500</v>
      </c>
      <c r="I1823" t="str">
        <f>VLOOKUP(C1823,Магазин!A:C,3)</f>
        <v>просп. Мира, 45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VLOOKUP(D1824,Товар!A:F,3)</f>
        <v>Пряники мятные</v>
      </c>
      <c r="H1824">
        <f>E1824*VLOOKUP(D1824,Товар!A:F,5)</f>
        <v>102000</v>
      </c>
      <c r="I1824" t="str">
        <f>VLOOKUP(C1824,Магазин!A:C,3)</f>
        <v>просп. Мира, 45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VLOOKUP(D1825,Товар!A:F,3)</f>
        <v>Пряники шоколадные</v>
      </c>
      <c r="H1825">
        <f>E1825*VLOOKUP(D1825,Товар!A:F,5)</f>
        <v>103000</v>
      </c>
      <c r="I1825" t="str">
        <f>VLOOKUP(C1825,Магазин!A:C,3)</f>
        <v>просп. Мира, 45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VLOOKUP(D1826,Товар!A:F,3)</f>
        <v>Галеты для завтрака</v>
      </c>
      <c r="H1826">
        <f>E1826*VLOOKUP(D1826,Товар!A:F,5)</f>
        <v>41600</v>
      </c>
      <c r="I1826" t="str">
        <f>VLOOKUP(C1826,Магазин!A:C,3)</f>
        <v>просп. Революции, 29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VLOOKUP(D1827,Товар!A:F,3)</f>
        <v>Крекеры воздушные</v>
      </c>
      <c r="H1827">
        <f>E1827*VLOOKUP(D1827,Товар!A:F,5)</f>
        <v>41800</v>
      </c>
      <c r="I1827" t="str">
        <f>VLOOKUP(C1827,Магазин!A:C,3)</f>
        <v>просп. Революции, 29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VLOOKUP(D1828,Товар!A:F,3)</f>
        <v>Крекеры соленые</v>
      </c>
      <c r="H1828">
        <f>E1828*VLOOKUP(D1828,Товар!A:F,5)</f>
        <v>74750</v>
      </c>
      <c r="I1828" t="str">
        <f>VLOOKUP(C1828,Магазин!A:C,3)</f>
        <v>просп. Революции, 29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VLOOKUP(D1829,Товар!A:F,3)</f>
        <v>Крендель с корицей</v>
      </c>
      <c r="H1829">
        <f>E1829*VLOOKUP(D1829,Товар!A:F,5)</f>
        <v>55000</v>
      </c>
      <c r="I1829" t="str">
        <f>VLOOKUP(C1829,Магазин!A:C,3)</f>
        <v>просп. Революции, 29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VLOOKUP(D1830,Товар!A:F,3)</f>
        <v>Крендельки с солью</v>
      </c>
      <c r="H1830">
        <f>E1830*VLOOKUP(D1830,Товар!A:F,5)</f>
        <v>23400</v>
      </c>
      <c r="I1830" t="str">
        <f>VLOOKUP(C1830,Магазин!A:C,3)</f>
        <v>просп. Революции, 29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VLOOKUP(D1831,Товар!A:F,3)</f>
        <v>Орешки с вареной сгущенкой</v>
      </c>
      <c r="H1831">
        <f>E1831*VLOOKUP(D1831,Товар!A:F,5)</f>
        <v>114000</v>
      </c>
      <c r="I1831" t="str">
        <f>VLOOKUP(C1831,Магазин!A:C,3)</f>
        <v>просп. Революции, 29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VLOOKUP(D1832,Товар!A:F,3)</f>
        <v>Печенье "Юбилейное"</v>
      </c>
      <c r="H1832">
        <f>E1832*VLOOKUP(D1832,Товар!A:F,5)</f>
        <v>26040</v>
      </c>
      <c r="I1832" t="str">
        <f>VLOOKUP(C1832,Магазин!A:C,3)</f>
        <v>просп. Революции, 29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VLOOKUP(D1833,Товар!A:F,3)</f>
        <v>Печенье кокосовое</v>
      </c>
      <c r="H1833">
        <f>E1833*VLOOKUP(D1833,Товар!A:F,5)</f>
        <v>51600</v>
      </c>
      <c r="I1833" t="str">
        <f>VLOOKUP(C1833,Магазин!A:C,3)</f>
        <v>просп. Революции, 29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VLOOKUP(D1834,Товар!A:F,3)</f>
        <v>Печенье миндальное</v>
      </c>
      <c r="H1834">
        <f>E1834*VLOOKUP(D1834,Товар!A:F,5)</f>
        <v>39800</v>
      </c>
      <c r="I1834" t="str">
        <f>VLOOKUP(C1834,Магазин!A:C,3)</f>
        <v>просп. Революции, 29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VLOOKUP(D1835,Товар!A:F,3)</f>
        <v>Печенье овсяное классическое</v>
      </c>
      <c r="H1835">
        <f>E1835*VLOOKUP(D1835,Товар!A:F,5)</f>
        <v>74400</v>
      </c>
      <c r="I1835" t="str">
        <f>VLOOKUP(C1835,Магазин!A:C,3)</f>
        <v>просп. Революции, 29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VLOOKUP(D1836,Товар!A:F,3)</f>
        <v>Печенье овсяное с изюмом</v>
      </c>
      <c r="H1836">
        <f>E1836*VLOOKUP(D1836,Товар!A:F,5)</f>
        <v>70800</v>
      </c>
      <c r="I1836" t="str">
        <f>VLOOKUP(C1836,Магазин!A:C,3)</f>
        <v>просп. Революции, 29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VLOOKUP(D1837,Товар!A:F,3)</f>
        <v>Печенье овсяное с шоколадом</v>
      </c>
      <c r="H1837">
        <f>E1837*VLOOKUP(D1837,Товар!A:F,5)</f>
        <v>86100</v>
      </c>
      <c r="I1837" t="str">
        <f>VLOOKUP(C1837,Магазин!A:C,3)</f>
        <v>просп. Революции, 29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VLOOKUP(D1838,Товар!A:F,3)</f>
        <v>Печенье постное</v>
      </c>
      <c r="H1838">
        <f>E1838*VLOOKUP(D1838,Товар!A:F,5)</f>
        <v>66250</v>
      </c>
      <c r="I1838" t="str">
        <f>VLOOKUP(C1838,Магазин!A:C,3)</f>
        <v>просп. Революции, 29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VLOOKUP(D1839,Товар!A:F,3)</f>
        <v>Печенье с клубничной начинкой</v>
      </c>
      <c r="H1839">
        <f>E1839*VLOOKUP(D1839,Товар!A:F,5)</f>
        <v>58500</v>
      </c>
      <c r="I1839" t="str">
        <f>VLOOKUP(C1839,Магазин!A:C,3)</f>
        <v>просп. Революции, 29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VLOOKUP(D1840,Товар!A:F,3)</f>
        <v>Печенье с лимонной начинкой</v>
      </c>
      <c r="H1840">
        <f>E1840*VLOOKUP(D1840,Товар!A:F,5)</f>
        <v>64500</v>
      </c>
      <c r="I1840" t="str">
        <f>VLOOKUP(C1840,Магазин!A:C,3)</f>
        <v>просп. Революции, 29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VLOOKUP(D1841,Товар!A:F,3)</f>
        <v>Печенье с маковой начинкой</v>
      </c>
      <c r="H1841">
        <f>E1841*VLOOKUP(D1841,Товар!A:F,5)</f>
        <v>52800</v>
      </c>
      <c r="I1841" t="str">
        <f>VLOOKUP(C1841,Магазин!A:C,3)</f>
        <v>просп. Революции, 29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VLOOKUP(D1842,Товар!A:F,3)</f>
        <v>Печенье сахарное для тирамису</v>
      </c>
      <c r="H1842">
        <f>E1842*VLOOKUP(D1842,Товар!A:F,5)</f>
        <v>94800</v>
      </c>
      <c r="I1842" t="str">
        <f>VLOOKUP(C1842,Магазин!A:C,3)</f>
        <v>просп. Революции, 29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VLOOKUP(D1843,Товар!A:F,3)</f>
        <v>Печенье сдобное апельсин</v>
      </c>
      <c r="H1843">
        <f>E1843*VLOOKUP(D1843,Товар!A:F,5)</f>
        <v>65400</v>
      </c>
      <c r="I1843" t="str">
        <f>VLOOKUP(C1843,Магазин!A:C,3)</f>
        <v>просп. Революции, 29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VLOOKUP(D1844,Товар!A:F,3)</f>
        <v>Печенье сдобное вишня</v>
      </c>
      <c r="H1844">
        <f>E1844*VLOOKUP(D1844,Товар!A:F,5)</f>
        <v>74700</v>
      </c>
      <c r="I1844" t="str">
        <f>VLOOKUP(C1844,Магазин!A:C,3)</f>
        <v>просп. Революции, 29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VLOOKUP(D1845,Товар!A:F,3)</f>
        <v>Пряник большой сувенирный</v>
      </c>
      <c r="H1845">
        <f>E1845*VLOOKUP(D1845,Товар!A:F,5)</f>
        <v>273</v>
      </c>
      <c r="I1845" t="str">
        <f>VLOOKUP(C1845,Магазин!A:C,3)</f>
        <v>просп. Революции, 29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VLOOKUP(D1846,Товар!A:F,3)</f>
        <v>Пряник тульский с начинкой</v>
      </c>
      <c r="H1846">
        <f>E1846*VLOOKUP(D1846,Товар!A:F,5)</f>
        <v>284</v>
      </c>
      <c r="I1846" t="str">
        <f>VLOOKUP(C1846,Магазин!A:C,3)</f>
        <v>просп. Революции, 29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VLOOKUP(D1847,Товар!A:F,3)</f>
        <v>Пряники имбирные</v>
      </c>
      <c r="H1847">
        <f>E1847*VLOOKUP(D1847,Товар!A:F,5)</f>
        <v>126500</v>
      </c>
      <c r="I1847" t="str">
        <f>VLOOKUP(C1847,Магазин!A:C,3)</f>
        <v>просп. Революции, 29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VLOOKUP(D1848,Товар!A:F,3)</f>
        <v>Пряники мятные</v>
      </c>
      <c r="H1848">
        <f>E1848*VLOOKUP(D1848,Товар!A:F,5)</f>
        <v>130500</v>
      </c>
      <c r="I1848" t="str">
        <f>VLOOKUP(C1848,Магазин!A:C,3)</f>
        <v>просп. Революции, 29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VLOOKUP(D1849,Товар!A:F,3)</f>
        <v>Пряники шоколадные</v>
      </c>
      <c r="H1849">
        <f>E1849*VLOOKUP(D1849,Товар!A:F,5)</f>
        <v>138000</v>
      </c>
      <c r="I1849" t="str">
        <f>VLOOKUP(C1849,Магазин!A:C,3)</f>
        <v>просп. Революции, 29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VLOOKUP(D1850,Товар!A:F,3)</f>
        <v>Галеты для завтрака</v>
      </c>
      <c r="H1850">
        <f>E1850*VLOOKUP(D1850,Товар!A:F,5)</f>
        <v>41000</v>
      </c>
      <c r="I1850" t="str">
        <f>VLOOKUP(C1850,Магазин!A:C,3)</f>
        <v>Лесная, 7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VLOOKUP(D1851,Товар!A:F,3)</f>
        <v>Крекеры воздушные</v>
      </c>
      <c r="H1851">
        <f>E1851*VLOOKUP(D1851,Товар!A:F,5)</f>
        <v>71400</v>
      </c>
      <c r="I1851" t="str">
        <f>VLOOKUP(C1851,Магазин!A:C,3)</f>
        <v>Лесная, 7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VLOOKUP(D1852,Товар!A:F,3)</f>
        <v>Крекеры соленые</v>
      </c>
      <c r="H1852">
        <f>E1852*VLOOKUP(D1852,Товар!A:F,5)</f>
        <v>67000</v>
      </c>
      <c r="I1852" t="str">
        <f>VLOOKUP(C1852,Магазин!A:C,3)</f>
        <v>Лесная, 7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VLOOKUP(D1853,Товар!A:F,3)</f>
        <v>Крендель с корицей</v>
      </c>
      <c r="H1853">
        <f>E1853*VLOOKUP(D1853,Товар!A:F,5)</f>
        <v>55800</v>
      </c>
      <c r="I1853" t="str">
        <f>VLOOKUP(C1853,Магазин!A:C,3)</f>
        <v>Лесная, 7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VLOOKUP(D1854,Товар!A:F,3)</f>
        <v>Крендельки с солью</v>
      </c>
      <c r="H1854">
        <f>E1854*VLOOKUP(D1854,Товар!A:F,5)</f>
        <v>28100</v>
      </c>
      <c r="I1854" t="str">
        <f>VLOOKUP(C1854,Магазин!A:C,3)</f>
        <v>Лесная, 7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VLOOKUP(D1855,Товар!A:F,3)</f>
        <v>Орешки с вареной сгущенкой</v>
      </c>
      <c r="H1855">
        <f>E1855*VLOOKUP(D1855,Товар!A:F,5)</f>
        <v>146000</v>
      </c>
      <c r="I1855" t="str">
        <f>VLOOKUP(C1855,Магазин!A:C,3)</f>
        <v>Лесная, 7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VLOOKUP(D1856,Товар!A:F,3)</f>
        <v>Печенье "Юбилейное"</v>
      </c>
      <c r="H1856">
        <f>E1856*VLOOKUP(D1856,Товар!A:F,5)</f>
        <v>24360</v>
      </c>
      <c r="I1856" t="str">
        <f>VLOOKUP(C1856,Магазин!A:C,3)</f>
        <v>Лесная, 7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VLOOKUP(D1857,Товар!A:F,3)</f>
        <v>Печенье кокосовое</v>
      </c>
      <c r="H1857">
        <f>E1857*VLOOKUP(D1857,Товар!A:F,5)</f>
        <v>42800</v>
      </c>
      <c r="I1857" t="str">
        <f>VLOOKUP(C1857,Магазин!A:C,3)</f>
        <v>Лесная, 7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VLOOKUP(D1858,Товар!A:F,3)</f>
        <v>Печенье миндальное</v>
      </c>
      <c r="H1858">
        <f>E1858*VLOOKUP(D1858,Товар!A:F,5)</f>
        <v>45000</v>
      </c>
      <c r="I1858" t="str">
        <f>VLOOKUP(C1858,Магазин!A:C,3)</f>
        <v>Лесная, 7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VLOOKUP(D1859,Товар!A:F,3)</f>
        <v>Печенье овсяное классическое</v>
      </c>
      <c r="H1859">
        <f>E1859*VLOOKUP(D1859,Товар!A:F,5)</f>
        <v>70800</v>
      </c>
      <c r="I1859" t="str">
        <f>VLOOKUP(C1859,Магазин!A:C,3)</f>
        <v>Лесная, 7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VLOOKUP(D1860,Товар!A:F,3)</f>
        <v>Печенье овсяное с изюмом</v>
      </c>
      <c r="H1860">
        <f>E1860*VLOOKUP(D1860,Товар!A:F,5)</f>
        <v>74100</v>
      </c>
      <c r="I1860" t="str">
        <f>VLOOKUP(C1860,Магазин!A:C,3)</f>
        <v>Лесная, 7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VLOOKUP(D1861,Товар!A:F,3)</f>
        <v>Печенье овсяное с шоколадом</v>
      </c>
      <c r="H1861">
        <f>E1861*VLOOKUP(D1861,Товар!A:F,5)</f>
        <v>77400</v>
      </c>
      <c r="I1861" t="str">
        <f>VLOOKUP(C1861,Магазин!A:C,3)</f>
        <v>Лесная, 7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VLOOKUP(D1862,Товар!A:F,3)</f>
        <v>Печенье постное</v>
      </c>
      <c r="H1862">
        <f>E1862*VLOOKUP(D1862,Товар!A:F,5)</f>
        <v>64000</v>
      </c>
      <c r="I1862" t="str">
        <f>VLOOKUP(C1862,Магазин!A:C,3)</f>
        <v>Лесная, 7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VLOOKUP(D1863,Товар!A:F,3)</f>
        <v>Печенье с клубничной начинкой</v>
      </c>
      <c r="H1863">
        <f>E1863*VLOOKUP(D1863,Товар!A:F,5)</f>
        <v>67250</v>
      </c>
      <c r="I1863" t="str">
        <f>VLOOKUP(C1863,Магазин!A:C,3)</f>
        <v>Лесная, 7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VLOOKUP(D1864,Товар!A:F,3)</f>
        <v>Печенье с лимонной начинкой</v>
      </c>
      <c r="H1864">
        <f>E1864*VLOOKUP(D1864,Товар!A:F,5)</f>
        <v>51000</v>
      </c>
      <c r="I1864" t="str">
        <f>VLOOKUP(C1864,Магазин!A:C,3)</f>
        <v>Лесная, 7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VLOOKUP(D1865,Товар!A:F,3)</f>
        <v>Печенье с маковой начинкой</v>
      </c>
      <c r="H1865">
        <f>E1865*VLOOKUP(D1865,Товар!A:F,5)</f>
        <v>41200</v>
      </c>
      <c r="I1865" t="str">
        <f>VLOOKUP(C1865,Магазин!A:C,3)</f>
        <v>Лесная, 7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VLOOKUP(D1866,Товар!A:F,3)</f>
        <v>Печенье сахарное для тирамису</v>
      </c>
      <c r="H1866">
        <f>E1866*VLOOKUP(D1866,Товар!A:F,5)</f>
        <v>83200</v>
      </c>
      <c r="I1866" t="str">
        <f>VLOOKUP(C1866,Магазин!A:C,3)</f>
        <v>Лесная, 7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VLOOKUP(D1867,Товар!A:F,3)</f>
        <v>Печенье сдобное апельсин</v>
      </c>
      <c r="H1867">
        <f>E1867*VLOOKUP(D1867,Товар!A:F,5)</f>
        <v>62700</v>
      </c>
      <c r="I1867" t="str">
        <f>VLOOKUP(C1867,Магазин!A:C,3)</f>
        <v>Лесная, 7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VLOOKUP(D1868,Товар!A:F,3)</f>
        <v>Печенье сдобное вишня</v>
      </c>
      <c r="H1868">
        <f>E1868*VLOOKUP(D1868,Товар!A:F,5)</f>
        <v>89700</v>
      </c>
      <c r="I1868" t="str">
        <f>VLOOKUP(C1868,Магазин!A:C,3)</f>
        <v>Лесная, 7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VLOOKUP(D1869,Товар!A:F,3)</f>
        <v>Пряник большой сувенирный</v>
      </c>
      <c r="H1869">
        <f>E1869*VLOOKUP(D1869,Товар!A:F,5)</f>
        <v>275</v>
      </c>
      <c r="I1869" t="str">
        <f>VLOOKUP(C1869,Магазин!A:C,3)</f>
        <v>Лесная, 7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VLOOKUP(D1870,Товар!A:F,3)</f>
        <v>Пряник тульский с начинкой</v>
      </c>
      <c r="H1870">
        <f>E1870*VLOOKUP(D1870,Товар!A:F,5)</f>
        <v>234</v>
      </c>
      <c r="I1870" t="str">
        <f>VLOOKUP(C1870,Магазин!A:C,3)</f>
        <v>Лесная, 7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VLOOKUP(D1871,Товар!A:F,3)</f>
        <v>Пряники имбирные</v>
      </c>
      <c r="H1871">
        <f>E1871*VLOOKUP(D1871,Товар!A:F,5)</f>
        <v>114000</v>
      </c>
      <c r="I1871" t="str">
        <f>VLOOKUP(C1871,Магазин!A:C,3)</f>
        <v>Лесная, 7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VLOOKUP(D1872,Товар!A:F,3)</f>
        <v>Пряники мятные</v>
      </c>
      <c r="H1872">
        <f>E1872*VLOOKUP(D1872,Товар!A:F,5)</f>
        <v>108500</v>
      </c>
      <c r="I1872" t="str">
        <f>VLOOKUP(C1872,Магазин!A:C,3)</f>
        <v>Лесная, 7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VLOOKUP(D1873,Товар!A:F,3)</f>
        <v>Пряники шоколадные</v>
      </c>
      <c r="H1873">
        <f>E1873*VLOOKUP(D1873,Товар!A:F,5)</f>
        <v>129000</v>
      </c>
      <c r="I1873" t="str">
        <f>VLOOKUP(C1873,Магазин!A:C,3)</f>
        <v>Лесная, 7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VLOOKUP(D1874,Товар!A:F,3)</f>
        <v>Галеты для завтрака</v>
      </c>
      <c r="H1874">
        <f>E1874*VLOOKUP(D1874,Товар!A:F,5)</f>
        <v>39800</v>
      </c>
      <c r="I1874" t="str">
        <f>VLOOKUP(C1874,Магазин!A:C,3)</f>
        <v>Лесная, 7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VLOOKUP(D1875,Товар!A:F,3)</f>
        <v>Крекеры воздушные</v>
      </c>
      <c r="H1875">
        <f>E1875*VLOOKUP(D1875,Товар!A:F,5)</f>
        <v>49600</v>
      </c>
      <c r="I1875" t="str">
        <f>VLOOKUP(C1875,Магазин!A:C,3)</f>
        <v>Лесная, 7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VLOOKUP(D1876,Товар!A:F,3)</f>
        <v>Крекеры соленые</v>
      </c>
      <c r="H1876">
        <f>E1876*VLOOKUP(D1876,Товар!A:F,5)</f>
        <v>59000</v>
      </c>
      <c r="I1876" t="str">
        <f>VLOOKUP(C1876,Магазин!A:C,3)</f>
        <v>Лесная, 7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VLOOKUP(D1877,Товар!A:F,3)</f>
        <v>Крендель с корицей</v>
      </c>
      <c r="H1877">
        <f>E1877*VLOOKUP(D1877,Товар!A:F,5)</f>
        <v>57400</v>
      </c>
      <c r="I1877" t="str">
        <f>VLOOKUP(C1877,Магазин!A:C,3)</f>
        <v>Лесная, 7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VLOOKUP(D1878,Товар!A:F,3)</f>
        <v>Крендельки с солью</v>
      </c>
      <c r="H1878">
        <f>E1878*VLOOKUP(D1878,Товар!A:F,5)</f>
        <v>26500</v>
      </c>
      <c r="I1878" t="str">
        <f>VLOOKUP(C1878,Магазин!A:C,3)</f>
        <v>Лесная, 7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VLOOKUP(D1879,Товар!A:F,3)</f>
        <v>Орешки с вареной сгущенкой</v>
      </c>
      <c r="H1879">
        <f>E1879*VLOOKUP(D1879,Товар!A:F,5)</f>
        <v>117000</v>
      </c>
      <c r="I1879" t="str">
        <f>VLOOKUP(C1879,Магазин!A:C,3)</f>
        <v>Лесная, 7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VLOOKUP(D1880,Товар!A:F,3)</f>
        <v>Печенье "Юбилейное"</v>
      </c>
      <c r="H1880">
        <f>E1880*VLOOKUP(D1880,Товар!A:F,5)</f>
        <v>30960</v>
      </c>
      <c r="I1880" t="str">
        <f>VLOOKUP(C1880,Магазин!A:C,3)</f>
        <v>Лесная, 7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VLOOKUP(D1881,Товар!A:F,3)</f>
        <v>Печенье кокосовое</v>
      </c>
      <c r="H1881">
        <f>E1881*VLOOKUP(D1881,Товар!A:F,5)</f>
        <v>52800</v>
      </c>
      <c r="I1881" t="str">
        <f>VLOOKUP(C1881,Магазин!A:C,3)</f>
        <v>Лесная, 7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VLOOKUP(D1882,Товар!A:F,3)</f>
        <v>Печенье миндальное</v>
      </c>
      <c r="H1882">
        <f>E1882*VLOOKUP(D1882,Товар!A:F,5)</f>
        <v>47400</v>
      </c>
      <c r="I1882" t="str">
        <f>VLOOKUP(C1882,Магазин!A:C,3)</f>
        <v>Лесная, 7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VLOOKUP(D1883,Товар!A:F,3)</f>
        <v>Печенье овсяное классическое</v>
      </c>
      <c r="H1883">
        <f>E1883*VLOOKUP(D1883,Товар!A:F,5)</f>
        <v>65400</v>
      </c>
      <c r="I1883" t="str">
        <f>VLOOKUP(C1883,Магазин!A:C,3)</f>
        <v>Лесная, 7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VLOOKUP(D1884,Товар!A:F,3)</f>
        <v>Печенье овсяное с изюмом</v>
      </c>
      <c r="H1884">
        <f>E1884*VLOOKUP(D1884,Товар!A:F,5)</f>
        <v>74700</v>
      </c>
      <c r="I1884" t="str">
        <f>VLOOKUP(C1884,Магазин!A:C,3)</f>
        <v>Лесная, 7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VLOOKUP(D1885,Товар!A:F,3)</f>
        <v>Печенье овсяное с шоколадом</v>
      </c>
      <c r="H1885">
        <f>E1885*VLOOKUP(D1885,Товар!A:F,5)</f>
        <v>81900</v>
      </c>
      <c r="I1885" t="str">
        <f>VLOOKUP(C1885,Магазин!A:C,3)</f>
        <v>Лесная, 7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VLOOKUP(D1886,Товар!A:F,3)</f>
        <v>Печенье постное</v>
      </c>
      <c r="H1886">
        <f>E1886*VLOOKUP(D1886,Товар!A:F,5)</f>
        <v>71000</v>
      </c>
      <c r="I1886" t="str">
        <f>VLOOKUP(C1886,Магазин!A:C,3)</f>
        <v>Лесная, 7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VLOOKUP(D1887,Товар!A:F,3)</f>
        <v>Печенье с клубничной начинкой</v>
      </c>
      <c r="H1887">
        <f>E1887*VLOOKUP(D1887,Товар!A:F,5)</f>
        <v>63250</v>
      </c>
      <c r="I1887" t="str">
        <f>VLOOKUP(C1887,Магазин!A:C,3)</f>
        <v>Лесная, 7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VLOOKUP(D1888,Товар!A:F,3)</f>
        <v>Печенье с лимонной начинкой</v>
      </c>
      <c r="H1888">
        <f>E1888*VLOOKUP(D1888,Товар!A:F,5)</f>
        <v>65250</v>
      </c>
      <c r="I1888" t="str">
        <f>VLOOKUP(C1888,Магазин!A:C,3)</f>
        <v>Лесная, 7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VLOOKUP(D1889,Товар!A:F,3)</f>
        <v>Печенье с маковой начинкой</v>
      </c>
      <c r="H1889">
        <f>E1889*VLOOKUP(D1889,Товар!A:F,5)</f>
        <v>55200</v>
      </c>
      <c r="I1889" t="str">
        <f>VLOOKUP(C1889,Магазин!A:C,3)</f>
        <v>Лесная, 7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VLOOKUP(D1890,Товар!A:F,3)</f>
        <v>Печенье сахарное для тирамису</v>
      </c>
      <c r="H1890">
        <f>E1890*VLOOKUP(D1890,Товар!A:F,5)</f>
        <v>142800</v>
      </c>
      <c r="I1890" t="str">
        <f>VLOOKUP(C1890,Магазин!A:C,3)</f>
        <v>Лесная, 7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VLOOKUP(D1891,Товар!A:F,3)</f>
        <v>Печенье сдобное апельсин</v>
      </c>
      <c r="H1891">
        <f>E1891*VLOOKUP(D1891,Товар!A:F,5)</f>
        <v>106500</v>
      </c>
      <c r="I1891" t="str">
        <f>VLOOKUP(C1891,Магазин!A:C,3)</f>
        <v>Лесная, 7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VLOOKUP(D1892,Товар!A:F,3)</f>
        <v>Печенье сдобное вишня</v>
      </c>
      <c r="H1892">
        <f>E1892*VLOOKUP(D1892,Товар!A:F,5)</f>
        <v>102900</v>
      </c>
      <c r="I1892" t="str">
        <f>VLOOKUP(C1892,Магазин!A:C,3)</f>
        <v>Лесная, 7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VLOOKUP(D1893,Товар!A:F,3)</f>
        <v>Пряник большой сувенирный</v>
      </c>
      <c r="H1893">
        <f>E1893*VLOOKUP(D1893,Товар!A:F,5)</f>
        <v>322</v>
      </c>
      <c r="I1893" t="str">
        <f>VLOOKUP(C1893,Магазин!A:C,3)</f>
        <v>Лесная, 7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VLOOKUP(D1894,Товар!A:F,3)</f>
        <v>Пряник тульский с начинкой</v>
      </c>
      <c r="H1894">
        <f>E1894*VLOOKUP(D1894,Товар!A:F,5)</f>
        <v>369</v>
      </c>
      <c r="I1894" t="str">
        <f>VLOOKUP(C1894,Магазин!A:C,3)</f>
        <v>Лесная, 7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VLOOKUP(D1895,Товар!A:F,3)</f>
        <v>Пряники имбирные</v>
      </c>
      <c r="H1895">
        <f>E1895*VLOOKUP(D1895,Товар!A:F,5)</f>
        <v>199500</v>
      </c>
      <c r="I1895" t="str">
        <f>VLOOKUP(C1895,Магазин!A:C,3)</f>
        <v>Лесная, 7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VLOOKUP(D1896,Товар!A:F,3)</f>
        <v>Пряники мятные</v>
      </c>
      <c r="H1896">
        <f>E1896*VLOOKUP(D1896,Товар!A:F,5)</f>
        <v>153500</v>
      </c>
      <c r="I1896" t="str">
        <f>VLOOKUP(C1896,Магазин!A:C,3)</f>
        <v>Лесная, 7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VLOOKUP(D1897,Товар!A:F,3)</f>
        <v>Пряники шоколадные</v>
      </c>
      <c r="H1897">
        <f>E1897*VLOOKUP(D1897,Товар!A:F,5)</f>
        <v>151000</v>
      </c>
      <c r="I1897" t="str">
        <f>VLOOKUP(C1897,Магазин!A:C,3)</f>
        <v>Лесная, 7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VLOOKUP(D1898,Товар!A:F,3)</f>
        <v>Галеты для завтрака</v>
      </c>
      <c r="H1898">
        <f>E1898*VLOOKUP(D1898,Товар!A:F,5)</f>
        <v>60200</v>
      </c>
      <c r="I1898" t="str">
        <f>VLOOKUP(C1898,Магазин!A:C,3)</f>
        <v>Лесная, 7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VLOOKUP(D1899,Товар!A:F,3)</f>
        <v>Крекеры воздушные</v>
      </c>
      <c r="H1899">
        <f>E1899*VLOOKUP(D1899,Товар!A:F,5)</f>
        <v>71400</v>
      </c>
      <c r="I1899" t="str">
        <f>VLOOKUP(C1899,Магазин!A:C,3)</f>
        <v>Лесная, 7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VLOOKUP(D1900,Товар!A:F,3)</f>
        <v>Крекеры соленые</v>
      </c>
      <c r="H1900">
        <f>E1900*VLOOKUP(D1900,Товар!A:F,5)</f>
        <v>67000</v>
      </c>
      <c r="I1900" t="str">
        <f>VLOOKUP(C1900,Магазин!A:C,3)</f>
        <v>Лесная, 7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VLOOKUP(D1901,Товар!A:F,3)</f>
        <v>Крендель с корицей</v>
      </c>
      <c r="H1901">
        <f>E1901*VLOOKUP(D1901,Товар!A:F,5)</f>
        <v>55800</v>
      </c>
      <c r="I1901" t="str">
        <f>VLOOKUP(C1901,Магазин!A:C,3)</f>
        <v>Лесная, 7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VLOOKUP(D1902,Товар!A:F,3)</f>
        <v>Крендельки с солью</v>
      </c>
      <c r="H1902">
        <f>E1902*VLOOKUP(D1902,Товар!A:F,5)</f>
        <v>28100</v>
      </c>
      <c r="I1902" t="str">
        <f>VLOOKUP(C1902,Магазин!A:C,3)</f>
        <v>Лесная, 7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VLOOKUP(D1903,Товар!A:F,3)</f>
        <v>Орешки с вареной сгущенкой</v>
      </c>
      <c r="H1903">
        <f>E1903*VLOOKUP(D1903,Товар!A:F,5)</f>
        <v>146000</v>
      </c>
      <c r="I1903" t="str">
        <f>VLOOKUP(C1903,Магазин!A:C,3)</f>
        <v>Лесная, 7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VLOOKUP(D1904,Товар!A:F,3)</f>
        <v>Печенье "Юбилейное"</v>
      </c>
      <c r="H1904">
        <f>E1904*VLOOKUP(D1904,Товар!A:F,5)</f>
        <v>24360</v>
      </c>
      <c r="I1904" t="str">
        <f>VLOOKUP(C1904,Магазин!A:C,3)</f>
        <v>Лесная, 7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VLOOKUP(D1905,Товар!A:F,3)</f>
        <v>Печенье кокосовое</v>
      </c>
      <c r="H1905">
        <f>E1905*VLOOKUP(D1905,Товар!A:F,5)</f>
        <v>42800</v>
      </c>
      <c r="I1905" t="str">
        <f>VLOOKUP(C1905,Магазин!A:C,3)</f>
        <v>Лесная, 7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VLOOKUP(D1906,Товар!A:F,3)</f>
        <v>Печенье миндальное</v>
      </c>
      <c r="H1906">
        <f>E1906*VLOOKUP(D1906,Товар!A:F,5)</f>
        <v>45000</v>
      </c>
      <c r="I1906" t="str">
        <f>VLOOKUP(C1906,Магазин!A:C,3)</f>
        <v>Лесная, 7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VLOOKUP(D1907,Товар!A:F,3)</f>
        <v>Печенье овсяное классическое</v>
      </c>
      <c r="H1907">
        <f>E1907*VLOOKUP(D1907,Товар!A:F,5)</f>
        <v>107100</v>
      </c>
      <c r="I1907" t="str">
        <f>VLOOKUP(C1907,Магазин!A:C,3)</f>
        <v>Лесная, 7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VLOOKUP(D1908,Товар!A:F,3)</f>
        <v>Печенье овсяное с изюмом</v>
      </c>
      <c r="H1908">
        <f>E1908*VLOOKUP(D1908,Товар!A:F,5)</f>
        <v>106500</v>
      </c>
      <c r="I1908" t="str">
        <f>VLOOKUP(C1908,Магазин!A:C,3)</f>
        <v>Лесная, 7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VLOOKUP(D1909,Товар!A:F,3)</f>
        <v>Печенье овсяное с шоколадом</v>
      </c>
      <c r="H1909">
        <f>E1909*VLOOKUP(D1909,Товар!A:F,5)</f>
        <v>102900</v>
      </c>
      <c r="I1909" t="str">
        <f>VLOOKUP(C1909,Магазин!A:C,3)</f>
        <v>Лесная, 7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VLOOKUP(D1910,Товар!A:F,3)</f>
        <v>Печенье постное</v>
      </c>
      <c r="H1910">
        <f>E1910*VLOOKUP(D1910,Товар!A:F,5)</f>
        <v>80500</v>
      </c>
      <c r="I1910" t="str">
        <f>VLOOKUP(C1910,Магазин!A:C,3)</f>
        <v>Лесная, 7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VLOOKUP(D1911,Товар!A:F,3)</f>
        <v>Печенье с клубничной начинкой</v>
      </c>
      <c r="H1911">
        <f>E1911*VLOOKUP(D1911,Товар!A:F,5)</f>
        <v>92250</v>
      </c>
      <c r="I1911" t="str">
        <f>VLOOKUP(C1911,Магазин!A:C,3)</f>
        <v>Лесная, 7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VLOOKUP(D1912,Товар!A:F,3)</f>
        <v>Печенье с лимонной начинкой</v>
      </c>
      <c r="H1912">
        <f>E1912*VLOOKUP(D1912,Товар!A:F,5)</f>
        <v>99750</v>
      </c>
      <c r="I1912" t="str">
        <f>VLOOKUP(C1912,Магазин!A:C,3)</f>
        <v>Лесная, 7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VLOOKUP(D1913,Товар!A:F,3)</f>
        <v>Печенье с маковой начинкой</v>
      </c>
      <c r="H1913">
        <f>E1913*VLOOKUP(D1913,Товар!A:F,5)</f>
        <v>61400</v>
      </c>
      <c r="I1913" t="str">
        <f>VLOOKUP(C1913,Магазин!A:C,3)</f>
        <v>Лесная, 7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VLOOKUP(D1914,Товар!A:F,3)</f>
        <v>Печенье сахарное для тирамису</v>
      </c>
      <c r="H1914">
        <f>E1914*VLOOKUP(D1914,Товар!A:F,5)</f>
        <v>120800</v>
      </c>
      <c r="I1914" t="str">
        <f>VLOOKUP(C1914,Магазин!A:C,3)</f>
        <v>Лесная, 7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VLOOKUP(D1915,Товар!A:F,3)</f>
        <v>Печенье сдобное апельсин</v>
      </c>
      <c r="H1915">
        <f>E1915*VLOOKUP(D1915,Товар!A:F,5)</f>
        <v>90300</v>
      </c>
      <c r="I1915" t="str">
        <f>VLOOKUP(C1915,Магазин!A:C,3)</f>
        <v>Лесная, 7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VLOOKUP(D1916,Товар!A:F,3)</f>
        <v>Печенье сдобное вишня</v>
      </c>
      <c r="H1916">
        <f>E1916*VLOOKUP(D1916,Товар!A:F,5)</f>
        <v>107100</v>
      </c>
      <c r="I1916" t="str">
        <f>VLOOKUP(C1916,Магазин!A:C,3)</f>
        <v>Лесная, 7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VLOOKUP(D1917,Товар!A:F,3)</f>
        <v>Пряник большой сувенирный</v>
      </c>
      <c r="H1917">
        <f>E1917*VLOOKUP(D1917,Товар!A:F,5)</f>
        <v>268</v>
      </c>
      <c r="I1917" t="str">
        <f>VLOOKUP(C1917,Магазин!A:C,3)</f>
        <v>Лесная, 7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VLOOKUP(D1918,Товар!A:F,3)</f>
        <v>Пряник тульский с начинкой</v>
      </c>
      <c r="H1918">
        <f>E1918*VLOOKUP(D1918,Товар!A:F,5)</f>
        <v>279</v>
      </c>
      <c r="I1918" t="str">
        <f>VLOOKUP(C1918,Магазин!A:C,3)</f>
        <v>Лесная, 7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VLOOKUP(D1919,Товар!A:F,3)</f>
        <v>Пряники имбирные</v>
      </c>
      <c r="H1919">
        <f>E1919*VLOOKUP(D1919,Товар!A:F,5)</f>
        <v>140500</v>
      </c>
      <c r="I1919" t="str">
        <f>VLOOKUP(C1919,Магазин!A:C,3)</f>
        <v>Лесная, 7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VLOOKUP(D1920,Товар!A:F,3)</f>
        <v>Пряники мятные</v>
      </c>
      <c r="H1920">
        <f>E1920*VLOOKUP(D1920,Товар!A:F,5)</f>
        <v>146000</v>
      </c>
      <c r="I1920" t="str">
        <f>VLOOKUP(C1920,Магазин!A:C,3)</f>
        <v>Лесная, 7</v>
      </c>
    </row>
    <row r="1921" spans="1:9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VLOOKUP(D1921,Товар!A:F,3)</f>
        <v>Пряники шоколадные</v>
      </c>
      <c r="H1921">
        <f>E1921*VLOOKUP(D1921,Товар!A:F,5)</f>
        <v>101500</v>
      </c>
      <c r="I1921" t="str">
        <f>VLOOKUP(C1921,Магазин!A:C,3)</f>
        <v>Лесная, 7</v>
      </c>
    </row>
    <row r="1922" spans="1:9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VLOOKUP(D1922,Товар!A:F,3)</f>
        <v>Галеты для завтрака</v>
      </c>
      <c r="H1922">
        <f>E1922*VLOOKUP(D1922,Товар!A:F,5)</f>
        <v>42800</v>
      </c>
      <c r="I1922" t="str">
        <f>VLOOKUP(C1922,Магазин!A:C,3)</f>
        <v>Лесная, 7</v>
      </c>
    </row>
    <row r="1923" spans="1:9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VLOOKUP(D1923,Товар!A:F,3)</f>
        <v>Крекеры воздушные</v>
      </c>
      <c r="H1923">
        <f>E1923*VLOOKUP(D1923,Товар!A:F,5)</f>
        <v>45000</v>
      </c>
      <c r="I1923" t="str">
        <f>VLOOKUP(C1923,Магазин!A:C,3)</f>
        <v>Лесная, 7</v>
      </c>
    </row>
    <row r="1924" spans="1:9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VLOOKUP(D1924,Товар!A:F,3)</f>
        <v>Крекеры соленые</v>
      </c>
      <c r="H1924">
        <f>E1924*VLOOKUP(D1924,Товар!A:F,5)</f>
        <v>89250</v>
      </c>
      <c r="I1924" t="str">
        <f>VLOOKUP(C1924,Магазин!A:C,3)</f>
        <v>Лесная, 7</v>
      </c>
    </row>
    <row r="1925" spans="1:9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VLOOKUP(D1925,Товар!A:F,3)</f>
        <v>Крендель с корицей</v>
      </c>
      <c r="H1925">
        <f>E1925*VLOOKUP(D1925,Товар!A:F,5)</f>
        <v>71000</v>
      </c>
      <c r="I1925" t="str">
        <f>VLOOKUP(C1925,Магазин!A:C,3)</f>
        <v>Лесная, 7</v>
      </c>
    </row>
    <row r="1926" spans="1:9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VLOOKUP(D1926,Товар!A:F,3)</f>
        <v>Крендельки с солью</v>
      </c>
      <c r="H1926">
        <f>E1926*VLOOKUP(D1926,Товар!A:F,5)</f>
        <v>34300</v>
      </c>
      <c r="I1926" t="str">
        <f>VLOOKUP(C1926,Магазин!A:C,3)</f>
        <v>Лесная, 7</v>
      </c>
    </row>
    <row r="1927" spans="1:9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VLOOKUP(D1927,Товар!A:F,3)</f>
        <v>Орешки с вареной сгущенкой</v>
      </c>
      <c r="H1927">
        <f>E1927*VLOOKUP(D1927,Товар!A:F,5)</f>
        <v>161000</v>
      </c>
      <c r="I1927" t="str">
        <f>VLOOKUP(C1927,Магазин!A:C,3)</f>
        <v>Лесная, 7</v>
      </c>
    </row>
    <row r="1928" spans="1:9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VLOOKUP(D1928,Товар!A:F,3)</f>
        <v>Печенье "Юбилейное"</v>
      </c>
      <c r="H1928">
        <f>E1928*VLOOKUP(D1928,Товар!A:F,5)</f>
        <v>44280</v>
      </c>
      <c r="I1928" t="str">
        <f>VLOOKUP(C1928,Магазин!A:C,3)</f>
        <v>Лесная, 7</v>
      </c>
    </row>
    <row r="1929" spans="1:9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VLOOKUP(D1929,Товар!A:F,3)</f>
        <v>Печенье кокосовое</v>
      </c>
      <c r="H1929">
        <f>E1929*VLOOKUP(D1929,Товар!A:F,5)</f>
        <v>79800</v>
      </c>
      <c r="I1929" t="str">
        <f>VLOOKUP(C1929,Магазин!A:C,3)</f>
        <v>Лесная, 7</v>
      </c>
    </row>
    <row r="1930" spans="1:9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VLOOKUP(D1930,Товар!A:F,3)</f>
        <v>Печенье миндальное</v>
      </c>
      <c r="H1930">
        <f>E1930*VLOOKUP(D1930,Товар!A:F,5)</f>
        <v>61400</v>
      </c>
      <c r="I1930" t="str">
        <f>VLOOKUP(C1930,Магазин!A:C,3)</f>
        <v>Лесная, 7</v>
      </c>
    </row>
    <row r="1931" spans="1:9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VLOOKUP(D1931,Товар!A:F,3)</f>
        <v>Печенье овсяное классическое</v>
      </c>
      <c r="H1931">
        <f>E1931*VLOOKUP(D1931,Товар!A:F,5)</f>
        <v>90600</v>
      </c>
      <c r="I1931" t="str">
        <f>VLOOKUP(C1931,Магазин!A:C,3)</f>
        <v>Лесная, 7</v>
      </c>
    </row>
    <row r="1932" spans="1:9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VLOOKUP(D1932,Товар!A:F,3)</f>
        <v>Печенье овсяное с изюмом</v>
      </c>
      <c r="H1932">
        <f>E1932*VLOOKUP(D1932,Товар!A:F,5)</f>
        <v>90300</v>
      </c>
      <c r="I1932" t="str">
        <f>VLOOKUP(C1932,Магазин!A:C,3)</f>
        <v>Лесная, 7</v>
      </c>
    </row>
    <row r="1933" spans="1:9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VLOOKUP(D1933,Товар!A:F,3)</f>
        <v>Печенье овсяное с шоколадом</v>
      </c>
      <c r="H1933">
        <f>E1933*VLOOKUP(D1933,Товар!A:F,5)</f>
        <v>107100</v>
      </c>
      <c r="I1933" t="str">
        <f>VLOOKUP(C1933,Магазин!A:C,3)</f>
        <v>Лесная, 7</v>
      </c>
    </row>
    <row r="1934" spans="1:9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VLOOKUP(D1934,Товар!A:F,3)</f>
        <v>Печенье постное</v>
      </c>
      <c r="H1934">
        <f>E1934*VLOOKUP(D1934,Товар!A:F,5)</f>
        <v>67000</v>
      </c>
      <c r="I1934" t="str">
        <f>VLOOKUP(C1934,Магазин!A:C,3)</f>
        <v>Лесная, 7</v>
      </c>
    </row>
    <row r="1935" spans="1:9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VLOOKUP(D1935,Товар!A:F,3)</f>
        <v>Печенье с клубничной начинкой</v>
      </c>
      <c r="H1935">
        <f>E1935*VLOOKUP(D1935,Товар!A:F,5)</f>
        <v>69750</v>
      </c>
      <c r="I1935" t="str">
        <f>VLOOKUP(C1935,Магазин!A:C,3)</f>
        <v>Лесная, 7</v>
      </c>
    </row>
    <row r="1936" spans="1:9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VLOOKUP(D1936,Товар!A:F,3)</f>
        <v>Печенье с лимонной начинкой</v>
      </c>
      <c r="H1936">
        <f>E1936*VLOOKUP(D1936,Товар!A:F,5)</f>
        <v>70250</v>
      </c>
      <c r="I1936" t="str">
        <f>VLOOKUP(C1936,Магазин!A:C,3)</f>
        <v>Лесная, 7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VLOOKUP(D1937,Товар!A:F,3)</f>
        <v>Печенье с маковой начинкой</v>
      </c>
      <c r="H1937">
        <f>E1937*VLOOKUP(D1937,Товар!A:F,5)</f>
        <v>58400</v>
      </c>
      <c r="I1937" t="str">
        <f>VLOOKUP(C1937,Магазин!A:C,3)</f>
        <v>Лесная, 7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VLOOKUP(D1938,Товар!A:F,3)</f>
        <v>Печенье сахарное для тирамису</v>
      </c>
      <c r="H1938">
        <f>E1938*VLOOKUP(D1938,Товар!A:F,5)</f>
        <v>81200</v>
      </c>
      <c r="I1938" t="str">
        <f>VLOOKUP(C1938,Магазин!A:C,3)</f>
        <v>Лесная, 7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VLOOKUP(D1939,Товар!A:F,3)</f>
        <v>Печенье сдобное апельсин</v>
      </c>
      <c r="H1939">
        <f>E1939*VLOOKUP(D1939,Товар!A:F,5)</f>
        <v>64200</v>
      </c>
      <c r="I1939" t="str">
        <f>VLOOKUP(C1939,Магазин!A:C,3)</f>
        <v>Лесная, 7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VLOOKUP(D1940,Товар!A:F,3)</f>
        <v>Печенье сдобное вишня</v>
      </c>
      <c r="H1940">
        <f>E1940*VLOOKUP(D1940,Товар!A:F,5)</f>
        <v>67500</v>
      </c>
      <c r="I1940" t="str">
        <f>VLOOKUP(C1940,Магазин!A:C,3)</f>
        <v>Лесная, 7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VLOOKUP(D1941,Товар!A:F,3)</f>
        <v>Пряник большой сувенирный</v>
      </c>
      <c r="H1941">
        <f>E1941*VLOOKUP(D1941,Товар!A:F,5)</f>
        <v>357</v>
      </c>
      <c r="I1941" t="str">
        <f>VLOOKUP(C1941,Магазин!A:C,3)</f>
        <v>Лесная, 7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VLOOKUP(D1942,Товар!A:F,3)</f>
        <v>Пряник тульский с начинкой</v>
      </c>
      <c r="H1942">
        <f>E1942*VLOOKUP(D1942,Товар!A:F,5)</f>
        <v>355</v>
      </c>
      <c r="I1942" t="str">
        <f>VLOOKUP(C1942,Магазин!A:C,3)</f>
        <v>Лесная, 7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VLOOKUP(D1943,Товар!A:F,3)</f>
        <v>Пряники имбирные</v>
      </c>
      <c r="H1943">
        <f>E1943*VLOOKUP(D1943,Товар!A:F,5)</f>
        <v>171500</v>
      </c>
      <c r="I1943" t="str">
        <f>VLOOKUP(C1943,Магазин!A:C,3)</f>
        <v>Лесная, 7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VLOOKUP(D1944,Товар!A:F,3)</f>
        <v>Пряники мятные</v>
      </c>
      <c r="H1944">
        <f>E1944*VLOOKUP(D1944,Товар!A:F,5)</f>
        <v>161000</v>
      </c>
      <c r="I1944" t="str">
        <f>VLOOKUP(C1944,Магазин!A:C,3)</f>
        <v>Лесная, 7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VLOOKUP(D1945,Товар!A:F,3)</f>
        <v>Пряники шоколадные</v>
      </c>
      <c r="H1945">
        <f>E1945*VLOOKUP(D1945,Товар!A:F,5)</f>
        <v>184500</v>
      </c>
      <c r="I1945" t="str">
        <f>VLOOKUP(C1945,Магазин!A:C,3)</f>
        <v>Лесная, 7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VLOOKUP(D1946,Товар!A:F,3)</f>
        <v>Галеты для завтрака</v>
      </c>
      <c r="H1946">
        <f>E1946*VLOOKUP(D1946,Товар!A:F,5)</f>
        <v>79800</v>
      </c>
      <c r="I1946" t="str">
        <f>VLOOKUP(C1946,Магазин!A:C,3)</f>
        <v>Лесная, 7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VLOOKUP(D1947,Товар!A:F,3)</f>
        <v>Крекеры воздушные</v>
      </c>
      <c r="H1947">
        <f>E1947*VLOOKUP(D1947,Товар!A:F,5)</f>
        <v>61400</v>
      </c>
      <c r="I1947" t="str">
        <f>VLOOKUP(C1947,Магазин!A:C,3)</f>
        <v>Лесная, 7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VLOOKUP(D1948,Товар!A:F,3)</f>
        <v>Крекеры соленые</v>
      </c>
      <c r="H1948">
        <f>E1948*VLOOKUP(D1948,Товар!A:F,5)</f>
        <v>75500</v>
      </c>
      <c r="I1948" t="str">
        <f>VLOOKUP(C1948,Магазин!A:C,3)</f>
        <v>Лесная, 7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VLOOKUP(D1949,Товар!A:F,3)</f>
        <v>Крендель с корицей</v>
      </c>
      <c r="H1949">
        <f>E1949*VLOOKUP(D1949,Товар!A:F,5)</f>
        <v>60200</v>
      </c>
      <c r="I1949" t="str">
        <f>VLOOKUP(C1949,Магазин!A:C,3)</f>
        <v>Лесная, 7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VLOOKUP(D1950,Товар!A:F,3)</f>
        <v>Крендельки с солью</v>
      </c>
      <c r="H1950">
        <f>E1950*VLOOKUP(D1950,Товар!A:F,5)</f>
        <v>35700</v>
      </c>
      <c r="I1950" t="str">
        <f>VLOOKUP(C1950,Магазин!A:C,3)</f>
        <v>Лесная, 7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VLOOKUP(D1951,Товар!A:F,3)</f>
        <v>Орешки с вареной сгущенкой</v>
      </c>
      <c r="H1951">
        <f>E1951*VLOOKUP(D1951,Товар!A:F,5)</f>
        <v>134000</v>
      </c>
      <c r="I1951" t="str">
        <f>VLOOKUP(C1951,Магазин!A:C,3)</f>
        <v>Лесная, 7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VLOOKUP(D1952,Товар!A:F,3)</f>
        <v>Печенье "Юбилейное"</v>
      </c>
      <c r="H1952">
        <f>E1952*VLOOKUP(D1952,Товар!A:F,5)</f>
        <v>33480</v>
      </c>
      <c r="I1952" t="str">
        <f>VLOOKUP(C1952,Магазин!A:C,3)</f>
        <v>Лесная, 7</v>
      </c>
    </row>
    <row r="1953" spans="1:9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VLOOKUP(D1953,Товар!A:F,3)</f>
        <v>Печенье кокосовое</v>
      </c>
      <c r="H1953">
        <f>E1953*VLOOKUP(D1953,Товар!A:F,5)</f>
        <v>56200</v>
      </c>
      <c r="I1953" t="str">
        <f>VLOOKUP(C1953,Магазин!A:C,3)</f>
        <v>Лесная, 7</v>
      </c>
    </row>
    <row r="1954" spans="1:9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VLOOKUP(D1954,Товар!A:F,3)</f>
        <v>Печенье миндальное</v>
      </c>
      <c r="H1954">
        <f>E1954*VLOOKUP(D1954,Товар!A:F,5)</f>
        <v>58400</v>
      </c>
      <c r="I1954" t="str">
        <f>VLOOKUP(C1954,Магазин!A:C,3)</f>
        <v>Лесная, 7</v>
      </c>
    </row>
    <row r="1955" spans="1:9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VLOOKUP(D1955,Товар!A:F,3)</f>
        <v>Печенье овсяное классическое</v>
      </c>
      <c r="H1955">
        <f>E1955*VLOOKUP(D1955,Товар!A:F,5)</f>
        <v>60900</v>
      </c>
      <c r="I1955" t="str">
        <f>VLOOKUP(C1955,Магазин!A:C,3)</f>
        <v>Лесная, 7</v>
      </c>
    </row>
    <row r="1956" spans="1:9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VLOOKUP(D1956,Товар!A:F,3)</f>
        <v>Печенье овсяное с изюмом</v>
      </c>
      <c r="H1956">
        <f>E1956*VLOOKUP(D1956,Товар!A:F,5)</f>
        <v>64200</v>
      </c>
      <c r="I1956" t="str">
        <f>VLOOKUP(C1956,Магазин!A:C,3)</f>
        <v>Лесная, 7</v>
      </c>
    </row>
    <row r="1957" spans="1:9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VLOOKUP(D1957,Товар!A:F,3)</f>
        <v>Печенье овсяное с шоколадом</v>
      </c>
      <c r="H1957">
        <f>E1957*VLOOKUP(D1957,Товар!A:F,5)</f>
        <v>67500</v>
      </c>
      <c r="I1957" t="str">
        <f>VLOOKUP(C1957,Магазин!A:C,3)</f>
        <v>Лесная, 7</v>
      </c>
    </row>
    <row r="1958" spans="1:9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VLOOKUP(D1958,Товар!A:F,3)</f>
        <v>Печенье постное</v>
      </c>
      <c r="H1958">
        <f>E1958*VLOOKUP(D1958,Товар!A:F,5)</f>
        <v>89250</v>
      </c>
      <c r="I1958" t="str">
        <f>VLOOKUP(C1958,Магазин!A:C,3)</f>
        <v>Лесная, 7</v>
      </c>
    </row>
    <row r="1959" spans="1:9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VLOOKUP(D1959,Товар!A:F,3)</f>
        <v>Печенье с клубничной начинкой</v>
      </c>
      <c r="H1959">
        <f>E1959*VLOOKUP(D1959,Товар!A:F,5)</f>
        <v>88750</v>
      </c>
      <c r="I1959" t="str">
        <f>VLOOKUP(C1959,Магазин!A:C,3)</f>
        <v>Лесная, 7</v>
      </c>
    </row>
    <row r="1960" spans="1:9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VLOOKUP(D1960,Товар!A:F,3)</f>
        <v>Печенье с лимонной начинкой</v>
      </c>
      <c r="H1960">
        <f>E1960*VLOOKUP(D1960,Товар!A:F,5)</f>
        <v>85750</v>
      </c>
      <c r="I1960" t="str">
        <f>VLOOKUP(C1960,Магазин!A:C,3)</f>
        <v>Лесная, 7</v>
      </c>
    </row>
    <row r="1961" spans="1:9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VLOOKUP(D1961,Товар!A:F,3)</f>
        <v>Печенье с маковой начинкой</v>
      </c>
      <c r="H1961">
        <f>E1961*VLOOKUP(D1961,Товар!A:F,5)</f>
        <v>64400</v>
      </c>
      <c r="I1961" t="str">
        <f>VLOOKUP(C1961,Магазин!A:C,3)</f>
        <v>Лесная, 7</v>
      </c>
    </row>
    <row r="1962" spans="1:9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VLOOKUP(D1962,Товар!A:F,3)</f>
        <v>Печенье сахарное для тирамису</v>
      </c>
      <c r="H1962">
        <f>E1962*VLOOKUP(D1962,Товар!A:F,5)</f>
        <v>147600</v>
      </c>
      <c r="I1962" t="str">
        <f>VLOOKUP(C1962,Магазин!A:C,3)</f>
        <v>Лесная, 7</v>
      </c>
    </row>
    <row r="1963" spans="1:9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VLOOKUP(D1963,Товар!A:F,3)</f>
        <v>Печенье сдобное апельсин</v>
      </c>
      <c r="H1963">
        <f>E1963*VLOOKUP(D1963,Товар!A:F,5)</f>
        <v>119700</v>
      </c>
      <c r="I1963" t="str">
        <f>VLOOKUP(C1963,Магазин!A:C,3)</f>
        <v>Лесная, 7</v>
      </c>
    </row>
    <row r="1964" spans="1:9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VLOOKUP(D1964,Товар!A:F,3)</f>
        <v>Печенье сдобное вишня</v>
      </c>
      <c r="H1964">
        <f>E1964*VLOOKUP(D1964,Товар!A:F,5)</f>
        <v>92100</v>
      </c>
      <c r="I1964" t="str">
        <f>VLOOKUP(C1964,Магазин!A:C,3)</f>
        <v>Лесная, 7</v>
      </c>
    </row>
    <row r="1965" spans="1:9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VLOOKUP(D1965,Товар!A:F,3)</f>
        <v>Пряник большой сувенирный</v>
      </c>
      <c r="H1965">
        <f>E1965*VLOOKUP(D1965,Товар!A:F,5)</f>
        <v>302</v>
      </c>
      <c r="I1965" t="str">
        <f>VLOOKUP(C1965,Магазин!A:C,3)</f>
        <v>Лесная, 7</v>
      </c>
    </row>
    <row r="1966" spans="1:9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VLOOKUP(D1966,Товар!A:F,3)</f>
        <v>Пряник тульский с начинкой</v>
      </c>
      <c r="H1966">
        <f>E1966*VLOOKUP(D1966,Товар!A:F,5)</f>
        <v>301</v>
      </c>
      <c r="I1966" t="str">
        <f>VLOOKUP(C1966,Магазин!A:C,3)</f>
        <v>Лесная, 7</v>
      </c>
    </row>
    <row r="1967" spans="1:9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VLOOKUP(D1967,Товар!A:F,3)</f>
        <v>Пряники имбирные</v>
      </c>
      <c r="H1967">
        <f>E1967*VLOOKUP(D1967,Товар!A:F,5)</f>
        <v>178500</v>
      </c>
      <c r="I1967" t="str">
        <f>VLOOKUP(C1967,Магазин!A:C,3)</f>
        <v>Лесная, 7</v>
      </c>
    </row>
    <row r="1968" spans="1:9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VLOOKUP(D1968,Товар!A:F,3)</f>
        <v>Пряники мятные</v>
      </c>
      <c r="H1968">
        <f>E1968*VLOOKUP(D1968,Товар!A:F,5)</f>
        <v>134000</v>
      </c>
      <c r="I1968" t="str">
        <f>VLOOKUP(C1968,Магазин!A:C,3)</f>
        <v>Лесная, 7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VLOOKUP(D1969,Товар!A:F,3)</f>
        <v>Пряники шоколадные</v>
      </c>
      <c r="H1969">
        <f>E1969*VLOOKUP(D1969,Товар!A:F,5)</f>
        <v>139500</v>
      </c>
      <c r="I1969" t="str">
        <f>VLOOKUP(C1969,Магазин!A:C,3)</f>
        <v>Лесная, 7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VLOOKUP(D1970,Товар!A:F,3)</f>
        <v>Галеты для завтрака</v>
      </c>
      <c r="H1970">
        <f>E1970*VLOOKUP(D1970,Товар!A:F,5)</f>
        <v>56200</v>
      </c>
      <c r="I1970" t="str">
        <f>VLOOKUP(C1970,Магазин!A:C,3)</f>
        <v>просп. Мира, 45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VLOOKUP(D1971,Товар!A:F,3)</f>
        <v>Крекеры воздушные</v>
      </c>
      <c r="H1971">
        <f>E1971*VLOOKUP(D1971,Товар!A:F,5)</f>
        <v>58400</v>
      </c>
      <c r="I1971" t="str">
        <f>VLOOKUP(C1971,Магазин!A:C,3)</f>
        <v>просп. Мира, 45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VLOOKUP(D1972,Товар!A:F,3)</f>
        <v>Крекеры соленые</v>
      </c>
      <c r="H1972">
        <f>E1972*VLOOKUP(D1972,Товар!A:F,5)</f>
        <v>50750</v>
      </c>
      <c r="I1972" t="str">
        <f>VLOOKUP(C1972,Магазин!A:C,3)</f>
        <v>просп. Мира, 45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VLOOKUP(D1973,Товар!A:F,3)</f>
        <v>Крендель с корицей</v>
      </c>
      <c r="H1973">
        <f>E1973*VLOOKUP(D1973,Товар!A:F,5)</f>
        <v>42800</v>
      </c>
      <c r="I1973" t="str">
        <f>VLOOKUP(C1973,Магазин!A:C,3)</f>
        <v>просп. Мира, 45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VLOOKUP(D1974,Товар!A:F,3)</f>
        <v>Крендельки с солью</v>
      </c>
      <c r="H1974">
        <f>E1974*VLOOKUP(D1974,Товар!A:F,5)</f>
        <v>22500</v>
      </c>
      <c r="I1974" t="str">
        <f>VLOOKUP(C1974,Магазин!A:C,3)</f>
        <v>просп. Мира, 45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VLOOKUP(D1975,Товар!A:F,3)</f>
        <v>Орешки с вареной сгущенкой</v>
      </c>
      <c r="H1975">
        <f>E1975*VLOOKUP(D1975,Товар!A:F,5)</f>
        <v>178500</v>
      </c>
      <c r="I1975" t="str">
        <f>VLOOKUP(C1975,Магазин!A:C,3)</f>
        <v>просп. Мира, 45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VLOOKUP(D1976,Товар!A:F,3)</f>
        <v>Печенье "Юбилейное"</v>
      </c>
      <c r="H1976">
        <f>E1976*VLOOKUP(D1976,Товар!A:F,5)</f>
        <v>42600</v>
      </c>
      <c r="I1976" t="str">
        <f>VLOOKUP(C1976,Магазин!A:C,3)</f>
        <v>просп. Мира, 45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VLOOKUP(D1977,Товар!A:F,3)</f>
        <v>Печенье кокосовое</v>
      </c>
      <c r="H1977">
        <f>E1977*VLOOKUP(D1977,Товар!A:F,5)</f>
        <v>68600</v>
      </c>
      <c r="I1977" t="str">
        <f>VLOOKUP(C1977,Магазин!A:C,3)</f>
        <v>просп. Мира, 45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VLOOKUP(D1978,Товар!A:F,3)</f>
        <v>Печенье миндальное</v>
      </c>
      <c r="H1978">
        <f>E1978*VLOOKUP(D1978,Товар!A:F,5)</f>
        <v>64400</v>
      </c>
      <c r="I1978" t="str">
        <f>VLOOKUP(C1978,Магазин!A:C,3)</f>
        <v>просп. Мира, 45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VLOOKUP(D1979,Товар!A:F,3)</f>
        <v>Печенье овсяное классическое</v>
      </c>
      <c r="H1979">
        <f>E1979*VLOOKUP(D1979,Товар!A:F,5)</f>
        <v>110700</v>
      </c>
      <c r="I1979" t="str">
        <f>VLOOKUP(C1979,Магазин!A:C,3)</f>
        <v>просп. Мира, 45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VLOOKUP(D1980,Товар!A:F,3)</f>
        <v>Печенье овсяное с изюмом</v>
      </c>
      <c r="H1980">
        <f>E1980*VLOOKUP(D1980,Товар!A:F,5)</f>
        <v>119700</v>
      </c>
      <c r="I1980" t="str">
        <f>VLOOKUP(C1980,Магазин!A:C,3)</f>
        <v>просп. Мира, 45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VLOOKUP(D1981,Товар!A:F,3)</f>
        <v>Печенье овсяное с шоколадом</v>
      </c>
      <c r="H1981">
        <f>E1981*VLOOKUP(D1981,Товар!A:F,5)</f>
        <v>92100</v>
      </c>
      <c r="I1981" t="str">
        <f>VLOOKUP(C1981,Магазин!A:C,3)</f>
        <v>просп. Мира, 45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VLOOKUP(D1982,Товар!A:F,3)</f>
        <v>Печенье постное</v>
      </c>
      <c r="H1982">
        <f>E1982*VLOOKUP(D1982,Товар!A:F,5)</f>
        <v>75500</v>
      </c>
      <c r="I1982" t="str">
        <f>VLOOKUP(C1982,Магазин!A:C,3)</f>
        <v>просп. Мира, 45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VLOOKUP(D1983,Товар!A:F,3)</f>
        <v>Печенье с клубничной начинкой</v>
      </c>
      <c r="H1983">
        <f>E1983*VLOOKUP(D1983,Товар!A:F,5)</f>
        <v>75250</v>
      </c>
      <c r="I1983" t="str">
        <f>VLOOKUP(C1983,Магазин!A:C,3)</f>
        <v>просп. Мира, 45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VLOOKUP(D1984,Товар!A:F,3)</f>
        <v>Печенье с лимонной начинкой</v>
      </c>
      <c r="H1984">
        <f>E1984*VLOOKUP(D1984,Товар!A:F,5)</f>
        <v>89250</v>
      </c>
      <c r="I1984" t="str">
        <f>VLOOKUP(C1984,Магазин!A:C,3)</f>
        <v>просп. Мира, 45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VLOOKUP(D1985,Товар!A:F,3)</f>
        <v>Печенье с маковой начинкой</v>
      </c>
      <c r="H1985">
        <f>E1985*VLOOKUP(D1985,Товар!A:F,5)</f>
        <v>53600</v>
      </c>
      <c r="I1985" t="str">
        <f>VLOOKUP(C1985,Магазин!A:C,3)</f>
        <v>просп. Мира, 45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VLOOKUP(D1986,Товар!A:F,3)</f>
        <v>Печенье сахарное для тирамису</v>
      </c>
      <c r="H1986">
        <f>E1986*VLOOKUP(D1986,Товар!A:F,5)</f>
        <v>111600</v>
      </c>
      <c r="I1986" t="str">
        <f>VLOOKUP(C1986,Магазин!A:C,3)</f>
        <v>просп. Мира, 45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VLOOKUP(D1987,Товар!A:F,3)</f>
        <v>Печенье сдобное апельсин</v>
      </c>
      <c r="H1987">
        <f>E1987*VLOOKUP(D1987,Товар!A:F,5)</f>
        <v>107100</v>
      </c>
      <c r="I1987" t="str">
        <f>VLOOKUP(C1987,Магазин!A:C,3)</f>
        <v>просп. Мира, 45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VLOOKUP(D1988,Товар!A:F,3)</f>
        <v>Печенье сдобное вишня</v>
      </c>
      <c r="H1988">
        <f>E1988*VLOOKUP(D1988,Товар!A:F,5)</f>
        <v>106500</v>
      </c>
      <c r="I1988" t="str">
        <f>VLOOKUP(C1988,Магазин!A:C,3)</f>
        <v>просп. Мира, 45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VLOOKUP(D1989,Товар!A:F,3)</f>
        <v>Пряник большой сувенирный</v>
      </c>
      <c r="H1989">
        <f>E1989*VLOOKUP(D1989,Товар!A:F,5)</f>
        <v>343</v>
      </c>
      <c r="I1989" t="str">
        <f>VLOOKUP(C1989,Магазин!A:C,3)</f>
        <v>просп. Мира, 45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VLOOKUP(D1990,Товар!A:F,3)</f>
        <v>Пряник тульский с начинкой</v>
      </c>
      <c r="H1990">
        <f>E1990*VLOOKUP(D1990,Товар!A:F,5)</f>
        <v>322</v>
      </c>
      <c r="I1990" t="str">
        <f>VLOOKUP(C1990,Магазин!A:C,3)</f>
        <v>просп. Мира, 45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VLOOKUP(D1991,Товар!A:F,3)</f>
        <v>Пряники имбирные</v>
      </c>
      <c r="H1991">
        <f>E1991*VLOOKUP(D1991,Товар!A:F,5)</f>
        <v>184500</v>
      </c>
      <c r="I1991" t="str">
        <f>VLOOKUP(C1991,Магазин!A:C,3)</f>
        <v>просп. Мира, 45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VLOOKUP(D1992,Товар!A:F,3)</f>
        <v>Пряники мятные</v>
      </c>
      <c r="H1992">
        <f>E1992*VLOOKUP(D1992,Товар!A:F,5)</f>
        <v>199500</v>
      </c>
      <c r="I1992" t="str">
        <f>VLOOKUP(C1992,Магазин!A:C,3)</f>
        <v>просп. Мира, 45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VLOOKUP(D1993,Товар!A:F,3)</f>
        <v>Пряники шоколадные</v>
      </c>
      <c r="H1993">
        <f>E1993*VLOOKUP(D1993,Товар!A:F,5)</f>
        <v>153500</v>
      </c>
      <c r="I1993" t="str">
        <f>VLOOKUP(C1993,Магазин!A:C,3)</f>
        <v>просп. Мира, 45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VLOOKUP(D1994,Товар!A:F,3)</f>
        <v>Галеты для завтрака</v>
      </c>
      <c r="H1994">
        <f>E1994*VLOOKUP(D1994,Товар!A:F,5)</f>
        <v>60400</v>
      </c>
      <c r="I1994" t="str">
        <f>VLOOKUP(C1994,Магазин!A:C,3)</f>
        <v>просп. Мира, 45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VLOOKUP(D1995,Товар!A:F,3)</f>
        <v>Крекеры воздушные</v>
      </c>
      <c r="H1995">
        <f>E1995*VLOOKUP(D1995,Товар!A:F,5)</f>
        <v>60200</v>
      </c>
      <c r="I1995" t="str">
        <f>VLOOKUP(C1995,Магазин!A:C,3)</f>
        <v>просп. Мира, 45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VLOOKUP(D1996,Товар!A:F,3)</f>
        <v>Крекеры соленые</v>
      </c>
      <c r="H1996">
        <f>E1996*VLOOKUP(D1996,Товар!A:F,5)</f>
        <v>89250</v>
      </c>
      <c r="I1996" t="str">
        <f>VLOOKUP(C1996,Магазин!A:C,3)</f>
        <v>просп. Мира, 45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VLOOKUP(D1997,Товар!A:F,3)</f>
        <v>Крендель с корицей</v>
      </c>
      <c r="H1997">
        <f>E1997*VLOOKUP(D1997,Товар!A:F,5)</f>
        <v>53600</v>
      </c>
      <c r="I1997" t="str">
        <f>VLOOKUP(C1997,Магазин!A:C,3)</f>
        <v>просп. Мира, 45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VLOOKUP(D1998,Товар!A:F,3)</f>
        <v>Крендельки с солью</v>
      </c>
      <c r="H1998">
        <f>E1998*VLOOKUP(D1998,Товар!A:F,5)</f>
        <v>27900</v>
      </c>
      <c r="I1998" t="str">
        <f>VLOOKUP(C1998,Магазин!A:C,3)</f>
        <v>просп. Мира, 45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VLOOKUP(D1999,Товар!A:F,3)</f>
        <v>Орешки с вареной сгущенкой</v>
      </c>
      <c r="H1999">
        <f>E1999*VLOOKUP(D1999,Товар!A:F,5)</f>
        <v>140500</v>
      </c>
      <c r="I1999" t="str">
        <f>VLOOKUP(C1999,Магазин!A:C,3)</f>
        <v>просп. Мира, 45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VLOOKUP(D2000,Товар!A:F,3)</f>
        <v>Печенье "Юбилейное"</v>
      </c>
      <c r="H2000">
        <f>E2000*VLOOKUP(D2000,Товар!A:F,5)</f>
        <v>35040</v>
      </c>
      <c r="I2000" t="str">
        <f>VLOOKUP(C2000,Магазин!A:C,3)</f>
        <v>просп. Мира, 45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VLOOKUP(D2001,Товар!A:F,3)</f>
        <v>Печенье кокосовое</v>
      </c>
      <c r="H2001">
        <f>E2001*VLOOKUP(D2001,Товар!A:F,5)</f>
        <v>40600</v>
      </c>
      <c r="I2001" t="str">
        <f>VLOOKUP(C2001,Магазин!A:C,3)</f>
        <v>просп. Мира, 45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VLOOKUP(D2002,Товар!A:F,3)</f>
        <v>Печенье миндальное</v>
      </c>
      <c r="H2002">
        <f>E2002*VLOOKUP(D2002,Товар!A:F,5)</f>
        <v>42800</v>
      </c>
      <c r="I2002" t="str">
        <f>VLOOKUP(C2002,Магазин!A:C,3)</f>
        <v>просп. Мира, 45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VLOOKUP(D2003,Товар!A:F,3)</f>
        <v>Печенье овсяное классическое</v>
      </c>
      <c r="H2003">
        <f>E2003*VLOOKUP(D2003,Товар!A:F,5)</f>
        <v>67500</v>
      </c>
      <c r="I2003" t="str">
        <f>VLOOKUP(C2003,Магазин!A:C,3)</f>
        <v>просп. Мира, 45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VLOOKUP(D2004,Товар!A:F,3)</f>
        <v>Печенье овсяное с изюмом</v>
      </c>
      <c r="H2004">
        <f>E2004*VLOOKUP(D2004,Товар!A:F,5)</f>
        <v>107100</v>
      </c>
      <c r="I2004" t="str">
        <f>VLOOKUP(C2004,Магазин!A:C,3)</f>
        <v>просп. Мира, 45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VLOOKUP(D2005,Товар!A:F,3)</f>
        <v>Печенье овсяное с шоколадом</v>
      </c>
      <c r="H2005">
        <f>E2005*VLOOKUP(D2005,Товар!A:F,5)</f>
        <v>106500</v>
      </c>
      <c r="I2005" t="str">
        <f>VLOOKUP(C2005,Магазин!A:C,3)</f>
        <v>просп. Мира, 45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VLOOKUP(D2006,Товар!A:F,3)</f>
        <v>Печенье постное</v>
      </c>
      <c r="H2006">
        <f>E2006*VLOOKUP(D2006,Товар!A:F,5)</f>
        <v>85750</v>
      </c>
      <c r="I2006" t="str">
        <f>VLOOKUP(C2006,Магазин!A:C,3)</f>
        <v>просп. Мира, 45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VLOOKUP(D2007,Товар!A:F,3)</f>
        <v>Печенье с клубничной начинкой</v>
      </c>
      <c r="H2007">
        <f>E2007*VLOOKUP(D2007,Товар!A:F,5)</f>
        <v>80500</v>
      </c>
      <c r="I2007" t="str">
        <f>VLOOKUP(C2007,Магазин!A:C,3)</f>
        <v>просп. Мира, 45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VLOOKUP(D2008,Товар!A:F,3)</f>
        <v>Печенье с лимонной начинкой</v>
      </c>
      <c r="H2008">
        <f>E2008*VLOOKUP(D2008,Товар!A:F,5)</f>
        <v>92250</v>
      </c>
      <c r="I2008" t="str">
        <f>VLOOKUP(C2008,Магазин!A:C,3)</f>
        <v>просп. Мира, 45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VLOOKUP(D2009,Товар!A:F,3)</f>
        <v>Печенье с маковой начинкой</v>
      </c>
      <c r="H2009">
        <f>E2009*VLOOKUP(D2009,Товар!A:F,5)</f>
        <v>79800</v>
      </c>
      <c r="I2009" t="str">
        <f>VLOOKUP(C2009,Магазин!A:C,3)</f>
        <v>просп. Мира, 45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VLOOKUP(D2010,Товар!A:F,3)</f>
        <v>Печенье сахарное для тирамису</v>
      </c>
      <c r="H2010">
        <f>E2010*VLOOKUP(D2010,Товар!A:F,5)</f>
        <v>122800</v>
      </c>
      <c r="I2010" t="str">
        <f>VLOOKUP(C2010,Магазин!A:C,3)</f>
        <v>просп. Мира, 45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VLOOKUP(D2011,Товар!A:F,3)</f>
        <v>Печенье сдобное апельсин</v>
      </c>
      <c r="H2011">
        <f>E2011*VLOOKUP(D2011,Товар!A:F,5)</f>
        <v>90600</v>
      </c>
      <c r="I2011" t="str">
        <f>VLOOKUP(C2011,Магазин!A:C,3)</f>
        <v>просп. Мира, 45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VLOOKUP(D2012,Товар!A:F,3)</f>
        <v>Печенье сдобное вишня</v>
      </c>
      <c r="H2012">
        <f>E2012*VLOOKUP(D2012,Товар!A:F,5)</f>
        <v>90300</v>
      </c>
      <c r="I2012" t="str">
        <f>VLOOKUP(C2012,Магазин!A:C,3)</f>
        <v>просп. Мира, 45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VLOOKUP(D2013,Товар!A:F,3)</f>
        <v>Пряник большой сувенирный</v>
      </c>
      <c r="H2013">
        <f>E2013*VLOOKUP(D2013,Товар!A:F,5)</f>
        <v>357</v>
      </c>
      <c r="I2013" t="str">
        <f>VLOOKUP(C2013,Магазин!A:C,3)</f>
        <v>просп. Мира, 45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VLOOKUP(D2014,Товар!A:F,3)</f>
        <v>Пряник тульский с начинкой</v>
      </c>
      <c r="H2014">
        <f>E2014*VLOOKUP(D2014,Товар!A:F,5)</f>
        <v>268</v>
      </c>
      <c r="I2014" t="str">
        <f>VLOOKUP(C2014,Магазин!A:C,3)</f>
        <v>просп. Мира, 45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VLOOKUP(D2015,Товар!A:F,3)</f>
        <v>Пряники имбирные</v>
      </c>
      <c r="H2015">
        <f>E2015*VLOOKUP(D2015,Товар!A:F,5)</f>
        <v>139500</v>
      </c>
      <c r="I2015" t="str">
        <f>VLOOKUP(C2015,Магазин!A:C,3)</f>
        <v>просп. Мира, 45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VLOOKUP(D2016,Товар!A:F,3)</f>
        <v>Пряники мятные</v>
      </c>
      <c r="H2016">
        <f>E2016*VLOOKUP(D2016,Товар!A:F,5)</f>
        <v>140500</v>
      </c>
      <c r="I2016" t="str">
        <f>VLOOKUP(C2016,Магазин!A:C,3)</f>
        <v>просп. Мира, 45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VLOOKUP(D2017,Товар!A:F,3)</f>
        <v>Пряники шоколадные</v>
      </c>
      <c r="H2017">
        <f>E2017*VLOOKUP(D2017,Товар!A:F,5)</f>
        <v>146000</v>
      </c>
      <c r="I2017" t="str">
        <f>VLOOKUP(C2017,Магазин!A:C,3)</f>
        <v>просп. Мира, 45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VLOOKUP(D2018,Товар!A:F,3)</f>
        <v>Галеты для завтрака</v>
      </c>
      <c r="H2018">
        <f>E2018*VLOOKUP(D2018,Товар!A:F,5)</f>
        <v>40600</v>
      </c>
      <c r="I2018" t="str">
        <f>VLOOKUP(C2018,Магазин!A:C,3)</f>
        <v>ул. Металлургов. 29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VLOOKUP(D2019,Товар!A:F,3)</f>
        <v>Крекеры воздушные</v>
      </c>
      <c r="H2019">
        <f>E2019*VLOOKUP(D2019,Товар!A:F,5)</f>
        <v>42800</v>
      </c>
      <c r="I2019" t="str">
        <f>VLOOKUP(C2019,Магазин!A:C,3)</f>
        <v>ул. Металлургов. 29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VLOOKUP(D2020,Товар!A:F,3)</f>
        <v>Крекеры соленые</v>
      </c>
      <c r="H2020">
        <f>E2020*VLOOKUP(D2020,Товар!A:F,5)</f>
        <v>56250</v>
      </c>
      <c r="I2020" t="str">
        <f>VLOOKUP(C2020,Магазин!A:C,3)</f>
        <v>ул. Металлургов. 29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VLOOKUP(D2021,Товар!A:F,3)</f>
        <v>Крендель с корицей</v>
      </c>
      <c r="H2021">
        <f>E2021*VLOOKUP(D2021,Товар!A:F,5)</f>
        <v>71400</v>
      </c>
      <c r="I2021" t="str">
        <f>VLOOKUP(C2021,Магазин!A:C,3)</f>
        <v>ул. Металлургов. 29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VLOOKUP(D2022,Товар!A:F,3)</f>
        <v>Крендельки с солью</v>
      </c>
      <c r="H2022">
        <f>E2022*VLOOKUP(D2022,Товар!A:F,5)</f>
        <v>35500</v>
      </c>
      <c r="I2022" t="str">
        <f>VLOOKUP(C2022,Магазин!A:C,3)</f>
        <v>ул. Металлургов. 29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VLOOKUP(D2023,Товар!A:F,3)</f>
        <v>Орешки с вареной сгущенкой</v>
      </c>
      <c r="H2023">
        <f>E2023*VLOOKUP(D2023,Товар!A:F,5)</f>
        <v>171500</v>
      </c>
      <c r="I2023" t="str">
        <f>VLOOKUP(C2023,Магазин!A:C,3)</f>
        <v>ул. Металлургов. 29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VLOOKUP(D2024,Товар!A:F,3)</f>
        <v>Печенье "Юбилейное"</v>
      </c>
      <c r="H2024">
        <f>E2024*VLOOKUP(D2024,Товар!A:F,5)</f>
        <v>38640</v>
      </c>
      <c r="I2024" t="str">
        <f>VLOOKUP(C2024,Магазин!A:C,3)</f>
        <v>ул. Металлургов. 29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VLOOKUP(D2025,Товар!A:F,3)</f>
        <v>Печенье кокосовое</v>
      </c>
      <c r="H2025">
        <f>E2025*VLOOKUP(D2025,Товар!A:F,5)</f>
        <v>73800</v>
      </c>
      <c r="I2025" t="str">
        <f>VLOOKUP(C2025,Магазин!A:C,3)</f>
        <v>ул. Металлургов. 29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VLOOKUP(D2026,Товар!A:F,3)</f>
        <v>Печенье миндальное</v>
      </c>
      <c r="H2026">
        <f>E2026*VLOOKUP(D2026,Товар!A:F,5)</f>
        <v>79800</v>
      </c>
      <c r="I2026" t="str">
        <f>VLOOKUP(C2026,Магазин!A:C,3)</f>
        <v>ул. Металлургов. 29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VLOOKUP(D2027,Товар!A:F,3)</f>
        <v>Печенье овсяное классическое</v>
      </c>
      <c r="H2027">
        <f>E2027*VLOOKUP(D2027,Товар!A:F,5)</f>
        <v>92100</v>
      </c>
      <c r="I2027" t="str">
        <f>VLOOKUP(C2027,Магазин!A:C,3)</f>
        <v>ул. Металлургов. 29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VLOOKUP(D2028,Товар!A:F,3)</f>
        <v>Печенье овсяное с изюмом</v>
      </c>
      <c r="H2028">
        <f>E2028*VLOOKUP(D2028,Товар!A:F,5)</f>
        <v>90600</v>
      </c>
      <c r="I2028" t="str">
        <f>VLOOKUP(C2028,Магазин!A:C,3)</f>
        <v>ул. Металлургов. 29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VLOOKUP(D2029,Товар!A:F,3)</f>
        <v>Печенье овсяное с шоколадом</v>
      </c>
      <c r="H2029">
        <f>E2029*VLOOKUP(D2029,Товар!A:F,5)</f>
        <v>90300</v>
      </c>
      <c r="I2029" t="str">
        <f>VLOOKUP(C2029,Магазин!A:C,3)</f>
        <v>ул. Металлургов. 29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VLOOKUP(D2030,Товар!A:F,3)</f>
        <v>Печенье постное</v>
      </c>
      <c r="H2030">
        <f>E2030*VLOOKUP(D2030,Товар!A:F,5)</f>
        <v>89250</v>
      </c>
      <c r="I2030" t="str">
        <f>VLOOKUP(C2030,Магазин!A:C,3)</f>
        <v>ул. Металлургов. 29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VLOOKUP(D2031,Товар!A:F,3)</f>
        <v>Печенье с клубничной начинкой</v>
      </c>
      <c r="H2031">
        <f>E2031*VLOOKUP(D2031,Товар!A:F,5)</f>
        <v>67000</v>
      </c>
      <c r="I2031" t="str">
        <f>VLOOKUP(C2031,Магазин!A:C,3)</f>
        <v>ул. Металлургов. 29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VLOOKUP(D2032,Товар!A:F,3)</f>
        <v>Печенье с лимонной начинкой</v>
      </c>
      <c r="H2032">
        <f>E2032*VLOOKUP(D2032,Товар!A:F,5)</f>
        <v>69750</v>
      </c>
      <c r="I2032" t="str">
        <f>VLOOKUP(C2032,Магазин!A:C,3)</f>
        <v>ул. Металлургов. 29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VLOOKUP(D2033,Товар!A:F,3)</f>
        <v>Печенье с маковой начинкой</v>
      </c>
      <c r="H2033">
        <f>E2033*VLOOKUP(D2033,Товар!A:F,5)</f>
        <v>71400</v>
      </c>
      <c r="I2033" t="str">
        <f>VLOOKUP(C2033,Магазин!A:C,3)</f>
        <v>ул. Металлургов. 29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VLOOKUP(D2034,Товар!A:F,3)</f>
        <v>Печенье сахарное для тирамису</v>
      </c>
      <c r="H2034">
        <f>E2034*VLOOKUP(D2034,Товар!A:F,5)</f>
        <v>142000</v>
      </c>
      <c r="I2034" t="str">
        <f>VLOOKUP(C2034,Магазин!A:C,3)</f>
        <v>ул. Металлургов. 29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VLOOKUP(D2035,Товар!A:F,3)</f>
        <v>Печенье сдобное апельсин</v>
      </c>
      <c r="H2035">
        <f>E2035*VLOOKUP(D2035,Товар!A:F,5)</f>
        <v>102900</v>
      </c>
      <c r="I2035" t="str">
        <f>VLOOKUP(C2035,Магазин!A:C,3)</f>
        <v>ул. Металлургов. 29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VLOOKUP(D2036,Товар!A:F,3)</f>
        <v>Печенье сдобное вишня</v>
      </c>
      <c r="H2036">
        <f>E2036*VLOOKUP(D2036,Товар!A:F,5)</f>
        <v>96600</v>
      </c>
      <c r="I2036" t="str">
        <f>VLOOKUP(C2036,Магазин!A:C,3)</f>
        <v>ул. Металлургов. 29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VLOOKUP(D2037,Товар!A:F,3)</f>
        <v>Пряник большой сувенирный</v>
      </c>
      <c r="H2037">
        <f>E2037*VLOOKUP(D2037,Товар!A:F,5)</f>
        <v>369</v>
      </c>
      <c r="I2037" t="str">
        <f>VLOOKUP(C2037,Магазин!A:C,3)</f>
        <v>ул. Металлургов. 29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VLOOKUP(D2038,Товар!A:F,3)</f>
        <v>Пряник тульский с начинкой</v>
      </c>
      <c r="H2038">
        <f>E2038*VLOOKUP(D2038,Товар!A:F,5)</f>
        <v>399</v>
      </c>
      <c r="I2038" t="str">
        <f>VLOOKUP(C2038,Магазин!A:C,3)</f>
        <v>ул. Металлургов. 29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VLOOKUP(D2039,Товар!A:F,3)</f>
        <v>Пряники имбирные</v>
      </c>
      <c r="H2039">
        <f>E2039*VLOOKUP(D2039,Товар!A:F,5)</f>
        <v>153500</v>
      </c>
      <c r="I2039" t="str">
        <f>VLOOKUP(C2039,Магазин!A:C,3)</f>
        <v>ул. Металлургов. 29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VLOOKUP(D2040,Товар!A:F,3)</f>
        <v>Пряники мятные</v>
      </c>
      <c r="H2040">
        <f>E2040*VLOOKUP(D2040,Товар!A:F,5)</f>
        <v>151000</v>
      </c>
      <c r="I2040" t="str">
        <f>VLOOKUP(C2040,Магазин!A:C,3)</f>
        <v>ул. Металлургов. 29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VLOOKUP(D2041,Товар!A:F,3)</f>
        <v>Пряники шоколадные</v>
      </c>
      <c r="H2041">
        <f>E2041*VLOOKUP(D2041,Товар!A:F,5)</f>
        <v>150500</v>
      </c>
      <c r="I2041" t="str">
        <f>VLOOKUP(C2041,Магазин!A:C,3)</f>
        <v>ул. Металлургов. 29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VLOOKUP(D2042,Товар!A:F,3)</f>
        <v>Галеты для завтрака</v>
      </c>
      <c r="H2042">
        <f>E2042*VLOOKUP(D2042,Товар!A:F,5)</f>
        <v>36000</v>
      </c>
      <c r="I2042" t="str">
        <f>VLOOKUP(C2042,Магазин!A:C,3)</f>
        <v>Лесная, 7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VLOOKUP(D2043,Товар!A:F,3)</f>
        <v>Крекеры воздушные</v>
      </c>
      <c r="H2043">
        <f>E2043*VLOOKUP(D2043,Товар!A:F,5)</f>
        <v>28400</v>
      </c>
      <c r="I2043" t="str">
        <f>VLOOKUP(C2043,Магазин!A:C,3)</f>
        <v>Лесная, 7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VLOOKUP(D2044,Товар!A:F,3)</f>
        <v>Крекеры соленые</v>
      </c>
      <c r="H2044">
        <f>E2044*VLOOKUP(D2044,Товар!A:F,5)</f>
        <v>39000</v>
      </c>
      <c r="I2044" t="str">
        <f>VLOOKUP(C2044,Магазин!A:C,3)</f>
        <v>Лесная, 7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VLOOKUP(D2045,Товар!A:F,3)</f>
        <v>Крендель с корицей</v>
      </c>
      <c r="H2045">
        <f>E2045*VLOOKUP(D2045,Товар!A:F,5)</f>
        <v>28800</v>
      </c>
      <c r="I2045" t="str">
        <f>VLOOKUP(C2045,Магазин!A:C,3)</f>
        <v>Лесная, 7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VLOOKUP(D2046,Товар!A:F,3)</f>
        <v>Крендельки с солью</v>
      </c>
      <c r="H2046">
        <f>E2046*VLOOKUP(D2046,Товар!A:F,5)</f>
        <v>17800</v>
      </c>
      <c r="I2046" t="str">
        <f>VLOOKUP(C2046,Магазин!A:C,3)</f>
        <v>Лесная, 7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VLOOKUP(D2047,Товар!A:F,3)</f>
        <v>Орешки с вареной сгущенкой</v>
      </c>
      <c r="H2047">
        <f>E2047*VLOOKUP(D2047,Товар!A:F,5)</f>
        <v>84500</v>
      </c>
      <c r="I2047" t="str">
        <f>VLOOKUP(C2047,Магазин!A:C,3)</f>
        <v>Лесная, 7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VLOOKUP(D2048,Товар!A:F,3)</f>
        <v>Печенье "Юбилейное"</v>
      </c>
      <c r="H2048">
        <f>E2048*VLOOKUP(D2048,Товар!A:F,5)</f>
        <v>23520</v>
      </c>
      <c r="I2048" t="str">
        <f>VLOOKUP(C2048,Магазин!A:C,3)</f>
        <v>Лесная, 7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VLOOKUP(D2049,Товар!A:F,3)</f>
        <v>Печенье кокосовое</v>
      </c>
      <c r="H2049">
        <f>E2049*VLOOKUP(D2049,Товар!A:F,5)</f>
        <v>24600</v>
      </c>
      <c r="I2049" t="str">
        <f>VLOOKUP(C2049,Магазин!A:C,3)</f>
        <v>Лесная, 7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VLOOKUP(D2050,Товар!A:F,3)</f>
        <v>Печенье миндальное</v>
      </c>
      <c r="H2050">
        <f>E2050*VLOOKUP(D2050,Товар!A:F,5)</f>
        <v>22200</v>
      </c>
      <c r="I2050" t="str">
        <f>VLOOKUP(C2050,Магазин!A:C,3)</f>
        <v>Лесная, 7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VLOOKUP(D2051,Товар!A:F,3)</f>
        <v>Печенье овсяное классическое</v>
      </c>
      <c r="H2051">
        <f>E2051*VLOOKUP(D2051,Товар!A:F,5)</f>
        <v>47400</v>
      </c>
      <c r="I2051" t="str">
        <f>VLOOKUP(C2051,Магазин!A:C,3)</f>
        <v>Лесная, 7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VLOOKUP(D2052,Товар!A:F,3)</f>
        <v>Печенье овсяное с изюмом</v>
      </c>
      <c r="H2052">
        <f>E2052*VLOOKUP(D2052,Товар!A:F,5)</f>
        <v>52500</v>
      </c>
      <c r="I2052" t="str">
        <f>VLOOKUP(C2052,Магазин!A:C,3)</f>
        <v>Лесная, 7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VLOOKUP(D2053,Товар!A:F,3)</f>
        <v>Печенье овсяное с шоколадом</v>
      </c>
      <c r="H2053">
        <f>E2053*VLOOKUP(D2053,Товар!A:F,5)</f>
        <v>34200</v>
      </c>
      <c r="I2053" t="str">
        <f>VLOOKUP(C2053,Магазин!A:C,3)</f>
        <v>Лесная, 7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VLOOKUP(D2054,Товар!A:F,3)</f>
        <v>Печенье постное</v>
      </c>
      <c r="H2054">
        <f>E2054*VLOOKUP(D2054,Товар!A:F,5)</f>
        <v>34750</v>
      </c>
      <c r="I2054" t="str">
        <f>VLOOKUP(C2054,Магазин!A:C,3)</f>
        <v>Лесная, 7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VLOOKUP(D2055,Товар!A:F,3)</f>
        <v>Печенье с клубничной начинкой</v>
      </c>
      <c r="H2055">
        <f>E2055*VLOOKUP(D2055,Товар!A:F,5)</f>
        <v>35250</v>
      </c>
      <c r="I2055" t="str">
        <f>VLOOKUP(C2055,Магазин!A:C,3)</f>
        <v>Лесная, 7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VLOOKUP(D2056,Товар!A:F,3)</f>
        <v>Печенье с лимонной начинкой</v>
      </c>
      <c r="H2056">
        <f>E2056*VLOOKUP(D2056,Товар!A:F,5)</f>
        <v>30500</v>
      </c>
      <c r="I2056" t="str">
        <f>VLOOKUP(C2056,Магазин!A:C,3)</f>
        <v>Лесная, 7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VLOOKUP(D2057,Товар!A:F,3)</f>
        <v>Печенье с маковой начинкой</v>
      </c>
      <c r="H2057">
        <f>E2057*VLOOKUP(D2057,Товар!A:F,5)</f>
        <v>24600</v>
      </c>
      <c r="I2057" t="str">
        <f>VLOOKUP(C2057,Магазин!A:C,3)</f>
        <v>Лесная, 7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VLOOKUP(D2058,Товар!A:F,3)</f>
        <v>Печенье сахарное для тирамису</v>
      </c>
      <c r="H2058">
        <f>E2058*VLOOKUP(D2058,Товар!A:F,5)</f>
        <v>63200</v>
      </c>
      <c r="I2058" t="str">
        <f>VLOOKUP(C2058,Магазин!A:C,3)</f>
        <v>Лесная, 7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VLOOKUP(D2059,Товар!A:F,3)</f>
        <v>Печенье сдобное апельсин</v>
      </c>
      <c r="H2059">
        <f>E2059*VLOOKUP(D2059,Товар!A:F,5)</f>
        <v>43800</v>
      </c>
      <c r="I2059" t="str">
        <f>VLOOKUP(C2059,Магазин!A:C,3)</f>
        <v>Лесная, 7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VLOOKUP(D2060,Товар!A:F,3)</f>
        <v>Печенье сдобное вишня</v>
      </c>
      <c r="H2060">
        <f>E2060*VLOOKUP(D2060,Товар!A:F,5)</f>
        <v>44100</v>
      </c>
      <c r="I2060" t="str">
        <f>VLOOKUP(C2060,Магазин!A:C,3)</f>
        <v>Лесная, 7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VLOOKUP(D2061,Товар!A:F,3)</f>
        <v>Пряник большой сувенирный</v>
      </c>
      <c r="H2061">
        <f>E2061*VLOOKUP(D2061,Товар!A:F,5)</f>
        <v>169</v>
      </c>
      <c r="I2061" t="str">
        <f>VLOOKUP(C2061,Магазин!A:C,3)</f>
        <v>Лесная, 7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VLOOKUP(D2062,Товар!A:F,3)</f>
        <v>Пряник тульский с начинкой</v>
      </c>
      <c r="H2062">
        <f>E2062*VLOOKUP(D2062,Товар!A:F,5)</f>
        <v>199</v>
      </c>
      <c r="I2062" t="str">
        <f>VLOOKUP(C2062,Магазин!A:C,3)</f>
        <v>Лесная, 7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VLOOKUP(D2063,Товар!A:F,3)</f>
        <v>Пряники имбирные</v>
      </c>
      <c r="H2063">
        <f>E2063*VLOOKUP(D2063,Товар!A:F,5)</f>
        <v>73500</v>
      </c>
      <c r="I2063" t="str">
        <f>VLOOKUP(C2063,Магазин!A:C,3)</f>
        <v>Лесная, 7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VLOOKUP(D2064,Товар!A:F,3)</f>
        <v>Пряники мятные</v>
      </c>
      <c r="H2064">
        <f>E2064*VLOOKUP(D2064,Товар!A:F,5)</f>
        <v>69000</v>
      </c>
      <c r="I2064" t="str">
        <f>VLOOKUP(C2064,Магазин!A:C,3)</f>
        <v>Лесная, 7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VLOOKUP(D2065,Товар!A:F,3)</f>
        <v>Пряники шоколадные</v>
      </c>
      <c r="H2065">
        <f>E2065*VLOOKUP(D2065,Товар!A:F,5)</f>
        <v>64500</v>
      </c>
      <c r="I2065" t="str">
        <f>VLOOKUP(C2065,Магазин!A:C,3)</f>
        <v>Лесная, 7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VLOOKUP(D2066,Товар!A:F,3)</f>
        <v>Галеты для завтрака</v>
      </c>
      <c r="H2066">
        <f>E2066*VLOOKUP(D2066,Товар!A:F,5)</f>
        <v>38200</v>
      </c>
      <c r="I2066" t="str">
        <f>VLOOKUP(C2066,Магазин!A:C,3)</f>
        <v>Лесная, 7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VLOOKUP(D2067,Товар!A:F,3)</f>
        <v>Крекеры воздушные</v>
      </c>
      <c r="H2067">
        <f>E2067*VLOOKUP(D2067,Товар!A:F,5)</f>
        <v>31000</v>
      </c>
      <c r="I2067" t="str">
        <f>VLOOKUP(C2067,Магазин!A:C,3)</f>
        <v>Лесная, 7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VLOOKUP(D2068,Товар!A:F,3)</f>
        <v>Крекеры соленые</v>
      </c>
      <c r="H2068">
        <f>E2068*VLOOKUP(D2068,Товар!A:F,5)</f>
        <v>35750</v>
      </c>
      <c r="I2068" t="str">
        <f>VLOOKUP(C2068,Магазин!A:C,3)</f>
        <v>Лесная, 7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VLOOKUP(D2069,Товар!A:F,3)</f>
        <v>Крендель с корицей</v>
      </c>
      <c r="H2069">
        <f>E2069*VLOOKUP(D2069,Товар!A:F,5)</f>
        <v>35600</v>
      </c>
      <c r="I2069" t="str">
        <f>VLOOKUP(C2069,Магазин!A:C,3)</f>
        <v>Лесная, 7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VLOOKUP(D2070,Товар!A:F,3)</f>
        <v>Крендельки с солью</v>
      </c>
      <c r="H2070">
        <f>E2070*VLOOKUP(D2070,Товар!A:F,5)</f>
        <v>14600</v>
      </c>
      <c r="I2070" t="str">
        <f>VLOOKUP(C2070,Магазин!A:C,3)</f>
        <v>Лесная, 7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VLOOKUP(D2071,Товар!A:F,3)</f>
        <v>Орешки с вареной сгущенкой</v>
      </c>
      <c r="H2071">
        <f>E2071*VLOOKUP(D2071,Товар!A:F,5)</f>
        <v>64000</v>
      </c>
      <c r="I2071" t="str">
        <f>VLOOKUP(C2071,Магазин!A:C,3)</f>
        <v>Лесная, 7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VLOOKUP(D2072,Товар!A:F,3)</f>
        <v>Печенье "Юбилейное"</v>
      </c>
      <c r="H2072">
        <f>E2072*VLOOKUP(D2072,Товар!A:F,5)</f>
        <v>22920</v>
      </c>
      <c r="I2072" t="str">
        <f>VLOOKUP(C2072,Магазин!A:C,3)</f>
        <v>Лесная, 7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VLOOKUP(D2073,Товар!A:F,3)</f>
        <v>Печенье кокосовое</v>
      </c>
      <c r="H2073">
        <f>E2073*VLOOKUP(D2073,Товар!A:F,5)</f>
        <v>33000</v>
      </c>
      <c r="I2073" t="str">
        <f>VLOOKUP(C2073,Магазин!A:C,3)</f>
        <v>Лесная, 7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VLOOKUP(D2074,Товар!A:F,3)</f>
        <v>Печенье миндальное</v>
      </c>
      <c r="H2074">
        <f>E2074*VLOOKUP(D2074,Товар!A:F,5)</f>
        <v>33400</v>
      </c>
      <c r="I2074" t="str">
        <f>VLOOKUP(C2074,Магазин!A:C,3)</f>
        <v>Лесная, 7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VLOOKUP(D2075,Товар!A:F,3)</f>
        <v>Печенье овсяное классическое</v>
      </c>
      <c r="H2075">
        <f>E2075*VLOOKUP(D2075,Товар!A:F,5)</f>
        <v>39600</v>
      </c>
      <c r="I2075" t="str">
        <f>VLOOKUP(C2075,Магазин!A:C,3)</f>
        <v>Лесная, 7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VLOOKUP(D2076,Товар!A:F,3)</f>
        <v>Печенье овсяное с изюмом</v>
      </c>
      <c r="H2076">
        <f>E2076*VLOOKUP(D2076,Товар!A:F,5)</f>
        <v>31500</v>
      </c>
      <c r="I2076" t="str">
        <f>VLOOKUP(C2076,Магазин!A:C,3)</f>
        <v>Лесная, 7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VLOOKUP(D2077,Товар!A:F,3)</f>
        <v>Печенье овсяное с шоколадом</v>
      </c>
      <c r="H2077">
        <f>E2077*VLOOKUP(D2077,Товар!A:F,5)</f>
        <v>34200</v>
      </c>
      <c r="I2077" t="str">
        <f>VLOOKUP(C2077,Магазин!A:C,3)</f>
        <v>Лесная, 7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VLOOKUP(D2078,Товар!A:F,3)</f>
        <v>Печенье постное</v>
      </c>
      <c r="H2078">
        <f>E2078*VLOOKUP(D2078,Товар!A:F,5)</f>
        <v>48000</v>
      </c>
      <c r="I2078" t="str">
        <f>VLOOKUP(C2078,Магазин!A:C,3)</f>
        <v>Лесная, 7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VLOOKUP(D2079,Товар!A:F,3)</f>
        <v>Печенье с клубничной начинкой</v>
      </c>
      <c r="H2079">
        <f>E2079*VLOOKUP(D2079,Товар!A:F,5)</f>
        <v>36250</v>
      </c>
      <c r="I2079" t="str">
        <f>VLOOKUP(C2079,Магазин!A:C,3)</f>
        <v>Лесная, 7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VLOOKUP(D2080,Товар!A:F,3)</f>
        <v>Печенье с лимонной начинкой</v>
      </c>
      <c r="H2080">
        <f>E2080*VLOOKUP(D2080,Товар!A:F,5)</f>
        <v>40750</v>
      </c>
      <c r="I2080" t="str">
        <f>VLOOKUP(C2080,Магазин!A:C,3)</f>
        <v>Лесная, 7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VLOOKUP(D2081,Товар!A:F,3)</f>
        <v>Печенье с маковой начинкой</v>
      </c>
      <c r="H2081">
        <f>E2081*VLOOKUP(D2081,Товар!A:F,5)</f>
        <v>25600</v>
      </c>
      <c r="I2081" t="str">
        <f>VLOOKUP(C2081,Магазин!A:C,3)</f>
        <v>Лесная, 7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VLOOKUP(D2082,Товар!A:F,3)</f>
        <v>Печенье сахарное для тирамису</v>
      </c>
      <c r="H2082">
        <f>E2082*VLOOKUP(D2082,Товар!A:F,5)</f>
        <v>58000</v>
      </c>
      <c r="I2082" t="str">
        <f>VLOOKUP(C2082,Магазин!A:C,3)</f>
        <v>Лесная, 7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VLOOKUP(D2083,Товар!A:F,3)</f>
        <v>Печенье сдобное апельсин</v>
      </c>
      <c r="H2083">
        <f>E2083*VLOOKUP(D2083,Товар!A:F,5)</f>
        <v>41400</v>
      </c>
      <c r="I2083" t="str">
        <f>VLOOKUP(C2083,Магазин!A:C,3)</f>
        <v>Лесная, 7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VLOOKUP(D2084,Товар!A:F,3)</f>
        <v>Печенье сдобное вишня</v>
      </c>
      <c r="H2084">
        <f>E2084*VLOOKUP(D2084,Товар!A:F,5)</f>
        <v>49200</v>
      </c>
      <c r="I2084" t="str">
        <f>VLOOKUP(C2084,Магазин!A:C,3)</f>
        <v>Лесная, 7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VLOOKUP(D2085,Товар!A:F,3)</f>
        <v>Пряник большой сувенирный</v>
      </c>
      <c r="H2085">
        <f>E2085*VLOOKUP(D2085,Товар!A:F,5)</f>
        <v>176</v>
      </c>
      <c r="I2085" t="str">
        <f>VLOOKUP(C2085,Магазин!A:C,3)</f>
        <v>Лесная, 7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VLOOKUP(D2086,Товар!A:F,3)</f>
        <v>Пряник тульский с начинкой</v>
      </c>
      <c r="H2086">
        <f>E2086*VLOOKUP(D2086,Товар!A:F,5)</f>
        <v>128</v>
      </c>
      <c r="I2086" t="str">
        <f>VLOOKUP(C2086,Магазин!A:C,3)</f>
        <v>Лесная, 7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VLOOKUP(D2087,Товар!A:F,3)</f>
        <v>Пряники имбирные</v>
      </c>
      <c r="H2087">
        <f>E2087*VLOOKUP(D2087,Товар!A:F,5)</f>
        <v>73000</v>
      </c>
      <c r="I2087" t="str">
        <f>VLOOKUP(C2087,Магазин!A:C,3)</f>
        <v>Лесная, 7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VLOOKUP(D2088,Товар!A:F,3)</f>
        <v>Пряники мятные</v>
      </c>
      <c r="H2088">
        <f>E2088*VLOOKUP(D2088,Товар!A:F,5)</f>
        <v>86500</v>
      </c>
      <c r="I2088" t="str">
        <f>VLOOKUP(C2088,Магазин!A:C,3)</f>
        <v>Лесная, 7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VLOOKUP(D2089,Товар!A:F,3)</f>
        <v>Пряники шоколадные</v>
      </c>
      <c r="H2089">
        <f>E2089*VLOOKUP(D2089,Товар!A:F,5)</f>
        <v>90000</v>
      </c>
      <c r="I2089" t="str">
        <f>VLOOKUP(C2089,Магазин!A:C,3)</f>
        <v>Лесная, 7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VLOOKUP(D2090,Товар!A:F,3)</f>
        <v>Галеты для завтрака</v>
      </c>
      <c r="H2090">
        <f>E2090*VLOOKUP(D2090,Товар!A:F,5)</f>
        <v>28400</v>
      </c>
      <c r="I2090" t="str">
        <f>VLOOKUP(C2090,Магазин!A:C,3)</f>
        <v>просп. Мира, 45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VLOOKUP(D2091,Товар!A:F,3)</f>
        <v>Крекеры воздушные</v>
      </c>
      <c r="H2091">
        <f>E2091*VLOOKUP(D2091,Товар!A:F,5)</f>
        <v>31200</v>
      </c>
      <c r="I2091" t="str">
        <f>VLOOKUP(C2091,Магазин!A:C,3)</f>
        <v>просп. Мира, 45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VLOOKUP(D2092,Товар!A:F,3)</f>
        <v>Крекеры соленые</v>
      </c>
      <c r="H2092">
        <f>E2092*VLOOKUP(D2092,Товар!A:F,5)</f>
        <v>36000</v>
      </c>
      <c r="I2092" t="str">
        <f>VLOOKUP(C2092,Магазин!A:C,3)</f>
        <v>просп. Мира, 45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VLOOKUP(D2093,Товар!A:F,3)</f>
        <v>Крендель с корицей</v>
      </c>
      <c r="H2093">
        <f>E2093*VLOOKUP(D2093,Товар!A:F,5)</f>
        <v>35600</v>
      </c>
      <c r="I2093" t="str">
        <f>VLOOKUP(C2093,Магазин!A:C,3)</f>
        <v>просп. Мира, 45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VLOOKUP(D2094,Товар!A:F,3)</f>
        <v>Крендельки с солью</v>
      </c>
      <c r="H2094">
        <f>E2094*VLOOKUP(D2094,Товар!A:F,5)</f>
        <v>18000</v>
      </c>
      <c r="I2094" t="str">
        <f>VLOOKUP(C2094,Магазин!A:C,3)</f>
        <v>просп. Мира, 45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VLOOKUP(D2095,Товар!A:F,3)</f>
        <v>Орешки с вареной сгущенкой</v>
      </c>
      <c r="H2095">
        <f>E2095*VLOOKUP(D2095,Товар!A:F,5)</f>
        <v>71000</v>
      </c>
      <c r="I2095" t="str">
        <f>VLOOKUP(C2095,Магазин!A:C,3)</f>
        <v>просп. Мира, 45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VLOOKUP(D2096,Товар!A:F,3)</f>
        <v>Печенье "Юбилейное"</v>
      </c>
      <c r="H2096">
        <f>E2096*VLOOKUP(D2096,Товар!A:F,5)</f>
        <v>18720</v>
      </c>
      <c r="I2096" t="str">
        <f>VLOOKUP(C2096,Магазин!A:C,3)</f>
        <v>просп. Мира, 45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VLOOKUP(D2097,Товар!A:F,3)</f>
        <v>Печенье кокосовое</v>
      </c>
      <c r="H2097">
        <f>E2097*VLOOKUP(D2097,Товар!A:F,5)</f>
        <v>28800</v>
      </c>
      <c r="I2097" t="str">
        <f>VLOOKUP(C2097,Магазин!A:C,3)</f>
        <v>просп. Мира, 45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VLOOKUP(D2098,Товар!A:F,3)</f>
        <v>Печенье миндальное</v>
      </c>
      <c r="H2098">
        <f>E2098*VLOOKUP(D2098,Товар!A:F,5)</f>
        <v>35600</v>
      </c>
      <c r="I2098" t="str">
        <f>VLOOKUP(C2098,Магазин!A:C,3)</f>
        <v>просп. Мира, 45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VLOOKUP(D2099,Товар!A:F,3)</f>
        <v>Печенье овсяное классическое</v>
      </c>
      <c r="H2099">
        <f>E2099*VLOOKUP(D2099,Товар!A:F,5)</f>
        <v>50700</v>
      </c>
      <c r="I2099" t="str">
        <f>VLOOKUP(C2099,Магазин!A:C,3)</f>
        <v>просп. Мира, 45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VLOOKUP(D2100,Товар!A:F,3)</f>
        <v>Печенье овсяное с изюмом</v>
      </c>
      <c r="H2100">
        <f>E2100*VLOOKUP(D2100,Товар!A:F,5)</f>
        <v>58800</v>
      </c>
      <c r="I2100" t="str">
        <f>VLOOKUP(C2100,Магазин!A:C,3)</f>
        <v>просп. Мира, 45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VLOOKUP(D2101,Товар!A:F,3)</f>
        <v>Печенье овсяное с шоколадом</v>
      </c>
      <c r="H2101">
        <f>E2101*VLOOKUP(D2101,Товар!A:F,5)</f>
        <v>36900</v>
      </c>
      <c r="I2101" t="str">
        <f>VLOOKUP(C2101,Магазин!A:C,3)</f>
        <v>просп. Мира, 45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VLOOKUP(D2102,Товар!A:F,3)</f>
        <v>Печенье постное</v>
      </c>
      <c r="H2102">
        <f>E2102*VLOOKUP(D2102,Товар!A:F,5)</f>
        <v>27750</v>
      </c>
      <c r="I2102" t="str">
        <f>VLOOKUP(C2102,Магазин!A:C,3)</f>
        <v>просп. Мира, 45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VLOOKUP(D2103,Товар!A:F,3)</f>
        <v>Печенье с клубничной начинкой</v>
      </c>
      <c r="H2103">
        <f>E2103*VLOOKUP(D2103,Товар!A:F,5)</f>
        <v>39500</v>
      </c>
      <c r="I2103" t="str">
        <f>VLOOKUP(C2103,Магазин!A:C,3)</f>
        <v>просп. Мира, 45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VLOOKUP(D2104,Товар!A:F,3)</f>
        <v>Печенье с лимонной начинкой</v>
      </c>
      <c r="H2104">
        <f>E2104*VLOOKUP(D2104,Товар!A:F,5)</f>
        <v>43750</v>
      </c>
      <c r="I2104" t="str">
        <f>VLOOKUP(C2104,Магазин!A:C,3)</f>
        <v>просп. Мира, 45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VLOOKUP(D2105,Товар!A:F,3)</f>
        <v>Печенье с маковой начинкой</v>
      </c>
      <c r="H2105">
        <f>E2105*VLOOKUP(D2105,Товар!A:F,5)</f>
        <v>22800</v>
      </c>
      <c r="I2105" t="str">
        <f>VLOOKUP(C2105,Магазин!A:C,3)</f>
        <v>просп. Мира, 45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VLOOKUP(D2106,Товар!A:F,3)</f>
        <v>Печенье сахарное для тирамису</v>
      </c>
      <c r="H2106">
        <f>E2106*VLOOKUP(D2106,Товар!A:F,5)</f>
        <v>55600</v>
      </c>
      <c r="I2106" t="str">
        <f>VLOOKUP(C2106,Магазин!A:C,3)</f>
        <v>просп. Мира, 45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VLOOKUP(D2107,Товар!A:F,3)</f>
        <v>Печенье сдобное апельсин</v>
      </c>
      <c r="H2107">
        <f>E2107*VLOOKUP(D2107,Товар!A:F,5)</f>
        <v>42300</v>
      </c>
      <c r="I2107" t="str">
        <f>VLOOKUP(C2107,Магазин!A:C,3)</f>
        <v>просп. Мира, 45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VLOOKUP(D2108,Товар!A:F,3)</f>
        <v>Печенье сдобное вишня</v>
      </c>
      <c r="H2108">
        <f>E2108*VLOOKUP(D2108,Товар!A:F,5)</f>
        <v>36600</v>
      </c>
      <c r="I2108" t="str">
        <f>VLOOKUP(C2108,Магазин!A:C,3)</f>
        <v>просп. Мира, 45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VLOOKUP(D2109,Товар!A:F,3)</f>
        <v>Пряник большой сувенирный</v>
      </c>
      <c r="H2109">
        <f>E2109*VLOOKUP(D2109,Товар!A:F,5)</f>
        <v>123</v>
      </c>
      <c r="I2109" t="str">
        <f>VLOOKUP(C2109,Магазин!A:C,3)</f>
        <v>просп. Мира, 45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VLOOKUP(D2110,Товар!A:F,3)</f>
        <v>Пряник тульский с начинкой</v>
      </c>
      <c r="H2110">
        <f>E2110*VLOOKUP(D2110,Товар!A:F,5)</f>
        <v>158</v>
      </c>
      <c r="I2110" t="str">
        <f>VLOOKUP(C2110,Магазин!A:C,3)</f>
        <v>просп. Мира, 45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VLOOKUP(D2111,Товар!A:F,3)</f>
        <v>Пряники имбирные</v>
      </c>
      <c r="H2111">
        <f>E2111*VLOOKUP(D2111,Товар!A:F,5)</f>
        <v>73000</v>
      </c>
      <c r="I2111" t="str">
        <f>VLOOKUP(C2111,Магазин!A:C,3)</f>
        <v>просп. Мира, 45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VLOOKUP(D2112,Товар!A:F,3)</f>
        <v>Пряники мятные</v>
      </c>
      <c r="H2112">
        <f>E2112*VLOOKUP(D2112,Товар!A:F,5)</f>
        <v>73500</v>
      </c>
      <c r="I2112" t="str">
        <f>VLOOKUP(C2112,Магазин!A:C,3)</f>
        <v>просп. Мира, 45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VLOOKUP(D2113,Товар!A:F,3)</f>
        <v>Пряники шоколадные</v>
      </c>
      <c r="H2113">
        <f>E2113*VLOOKUP(D2113,Товар!A:F,5)</f>
        <v>84500</v>
      </c>
      <c r="I2113" t="str">
        <f>VLOOKUP(C2113,Магазин!A:C,3)</f>
        <v>просп. Мира, 45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VLOOKUP(D2114,Товар!A:F,3)</f>
        <v>Галеты для завтрака</v>
      </c>
      <c r="H2114">
        <f>E2114*VLOOKUP(D2114,Товар!A:F,5)</f>
        <v>39800</v>
      </c>
      <c r="I2114" t="str">
        <f>VLOOKUP(C2114,Магазин!A:C,3)</f>
        <v>просп. Мира, 45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VLOOKUP(D2115,Товар!A:F,3)</f>
        <v>Крекеры воздушные</v>
      </c>
      <c r="H2115">
        <f>E2115*VLOOKUP(D2115,Товар!A:F,5)</f>
        <v>29400</v>
      </c>
      <c r="I2115" t="str">
        <f>VLOOKUP(C2115,Магазин!A:C,3)</f>
        <v>просп. Мира, 45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VLOOKUP(D2116,Товар!A:F,3)</f>
        <v>Крекеры соленые</v>
      </c>
      <c r="H2116">
        <f>E2116*VLOOKUP(D2116,Товар!A:F,5)</f>
        <v>34500</v>
      </c>
      <c r="I2116" t="str">
        <f>VLOOKUP(C2116,Магазин!A:C,3)</f>
        <v>просп. Мира, 45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VLOOKUP(D2117,Товар!A:F,3)</f>
        <v>Крендель с корицей</v>
      </c>
      <c r="H2117">
        <f>E2117*VLOOKUP(D2117,Товар!A:F,5)</f>
        <v>25800</v>
      </c>
      <c r="I2117" t="str">
        <f>VLOOKUP(C2117,Магазин!A:C,3)</f>
        <v>просп. Мира, 45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VLOOKUP(D2118,Товар!A:F,3)</f>
        <v>Крендельки с солью</v>
      </c>
      <c r="H2118">
        <f>E2118*VLOOKUP(D2118,Товар!A:F,5)</f>
        <v>19100</v>
      </c>
      <c r="I2118" t="str">
        <f>VLOOKUP(C2118,Магазин!A:C,3)</f>
        <v>просп. Мира, 45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VLOOKUP(D2119,Товар!A:F,3)</f>
        <v>Орешки с вареной сгущенкой</v>
      </c>
      <c r="H2119">
        <f>E2119*VLOOKUP(D2119,Товар!A:F,5)</f>
        <v>77500</v>
      </c>
      <c r="I2119" t="str">
        <f>VLOOKUP(C2119,Магазин!A:C,3)</f>
        <v>просп. Мира, 45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VLOOKUP(D2120,Товар!A:F,3)</f>
        <v>Печенье "Юбилейное"</v>
      </c>
      <c r="H2120">
        <f>E2120*VLOOKUP(D2120,Товар!A:F,5)</f>
        <v>17160</v>
      </c>
      <c r="I2120" t="str">
        <f>VLOOKUP(C2120,Магазин!A:C,3)</f>
        <v>просп. Мира, 45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VLOOKUP(D2121,Товар!A:F,3)</f>
        <v>Печенье кокосовое</v>
      </c>
      <c r="H2121">
        <f>E2121*VLOOKUP(D2121,Товар!A:F,5)</f>
        <v>35600</v>
      </c>
      <c r="I2121" t="str">
        <f>VLOOKUP(C2121,Магазин!A:C,3)</f>
        <v>просп. Мира, 45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VLOOKUP(D2122,Товар!A:F,3)</f>
        <v>Печенье миндальное</v>
      </c>
      <c r="H2122">
        <f>E2122*VLOOKUP(D2122,Товар!A:F,5)</f>
        <v>29200</v>
      </c>
      <c r="I2122" t="str">
        <f>VLOOKUP(C2122,Магазин!A:C,3)</f>
        <v>просп. Мира, 45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VLOOKUP(D2123,Товар!A:F,3)</f>
        <v>Печенье овсяное классическое</v>
      </c>
      <c r="H2123">
        <f>E2123*VLOOKUP(D2123,Товар!A:F,5)</f>
        <v>38400</v>
      </c>
      <c r="I2123" t="str">
        <f>VLOOKUP(C2123,Магазин!A:C,3)</f>
        <v>просп. Мира, 45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VLOOKUP(D2124,Товар!A:F,3)</f>
        <v>Печенье овсяное с изюмом</v>
      </c>
      <c r="H2124">
        <f>E2124*VLOOKUP(D2124,Товар!A:F,5)</f>
        <v>57300</v>
      </c>
      <c r="I2124" t="str">
        <f>VLOOKUP(C2124,Магазин!A:C,3)</f>
        <v>просп. Мира, 45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VLOOKUP(D2125,Товар!A:F,3)</f>
        <v>Печенье овсяное с шоколадом</v>
      </c>
      <c r="H2125">
        <f>E2125*VLOOKUP(D2125,Товар!A:F,5)</f>
        <v>49500</v>
      </c>
      <c r="I2125" t="str">
        <f>VLOOKUP(C2125,Магазин!A:C,3)</f>
        <v>просп. Мира, 45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VLOOKUP(D2126,Товар!A:F,3)</f>
        <v>Печенье постное</v>
      </c>
      <c r="H2126">
        <f>E2126*VLOOKUP(D2126,Товар!A:F,5)</f>
        <v>41750</v>
      </c>
      <c r="I2126" t="str">
        <f>VLOOKUP(C2126,Магазин!A:C,3)</f>
        <v>просп. Мира, 45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VLOOKUP(D2127,Товар!A:F,3)</f>
        <v>Печенье с клубничной начинкой</v>
      </c>
      <c r="H2127">
        <f>E2127*VLOOKUP(D2127,Товар!A:F,5)</f>
        <v>33000</v>
      </c>
      <c r="I2127" t="str">
        <f>VLOOKUP(C2127,Магазин!A:C,3)</f>
        <v>просп. Мира, 45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VLOOKUP(D2128,Товар!A:F,3)</f>
        <v>Печенье с лимонной начинкой</v>
      </c>
      <c r="H2128">
        <f>E2128*VLOOKUP(D2128,Товар!A:F,5)</f>
        <v>26250</v>
      </c>
      <c r="I2128" t="str">
        <f>VLOOKUP(C2128,Магазин!A:C,3)</f>
        <v>просп. Мира, 45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VLOOKUP(D2129,Товар!A:F,3)</f>
        <v>Печенье с маковой начинкой</v>
      </c>
      <c r="H2129">
        <f>E2129*VLOOKUP(D2129,Товар!A:F,5)</f>
        <v>22800</v>
      </c>
      <c r="I2129" t="str">
        <f>VLOOKUP(C2129,Магазин!A:C,3)</f>
        <v>просп. Мира, 45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VLOOKUP(D2130,Товар!A:F,3)</f>
        <v>Печенье сахарное для тирамису</v>
      </c>
      <c r="H2130">
        <f>E2130*VLOOKUP(D2130,Товар!A:F,5)</f>
        <v>76800</v>
      </c>
      <c r="I2130" t="str">
        <f>VLOOKUP(C2130,Магазин!A:C,3)</f>
        <v>просп. Мира, 45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VLOOKUP(D2131,Товар!A:F,3)</f>
        <v>Печенье сдобное апельсин</v>
      </c>
      <c r="H2131">
        <f>E2131*VLOOKUP(D2131,Товар!A:F,5)</f>
        <v>43500</v>
      </c>
      <c r="I2131" t="str">
        <f>VLOOKUP(C2131,Магазин!A:C,3)</f>
        <v>просп. Мира, 45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VLOOKUP(D2132,Товар!A:F,3)</f>
        <v>Печенье сдобное вишня</v>
      </c>
      <c r="H2132">
        <f>E2132*VLOOKUP(D2132,Товар!A:F,5)</f>
        <v>48900</v>
      </c>
      <c r="I2132" t="str">
        <f>VLOOKUP(C2132,Магазин!A:C,3)</f>
        <v>просп. Мира, 45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VLOOKUP(D2133,Товар!A:F,3)</f>
        <v>Пряник большой сувенирный</v>
      </c>
      <c r="H2133">
        <f>E2133*VLOOKUP(D2133,Товар!A:F,5)</f>
        <v>128</v>
      </c>
      <c r="I2133" t="str">
        <f>VLOOKUP(C2133,Магазин!A:C,3)</f>
        <v>просп. Мира, 45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VLOOKUP(D2134,Товар!A:F,3)</f>
        <v>Пряник тульский с начинкой</v>
      </c>
      <c r="H2134">
        <f>E2134*VLOOKUP(D2134,Товар!A:F,5)</f>
        <v>145</v>
      </c>
      <c r="I2134" t="str">
        <f>VLOOKUP(C2134,Магазин!A:C,3)</f>
        <v>просп. Мира, 45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VLOOKUP(D2135,Товар!A:F,3)</f>
        <v>Пряники имбирные</v>
      </c>
      <c r="H2135">
        <f>E2135*VLOOKUP(D2135,Товар!A:F,5)</f>
        <v>69000</v>
      </c>
      <c r="I2135" t="str">
        <f>VLOOKUP(C2135,Магазин!A:C,3)</f>
        <v>просп. Мира, 45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VLOOKUP(D2136,Товар!A:F,3)</f>
        <v>Пряники мятные</v>
      </c>
      <c r="H2136">
        <f>E2136*VLOOKUP(D2136,Товар!A:F,5)</f>
        <v>82000</v>
      </c>
      <c r="I2136" t="str">
        <f>VLOOKUP(C2136,Магазин!A:C,3)</f>
        <v>просп. Мира, 45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VLOOKUP(D2137,Товар!A:F,3)</f>
        <v>Пряники шоколадные</v>
      </c>
      <c r="H2137">
        <f>E2137*VLOOKUP(D2137,Товар!A:F,5)</f>
        <v>88000</v>
      </c>
      <c r="I2137" t="str">
        <f>VLOOKUP(C2137,Магазин!A:C,3)</f>
        <v>просп. Мира, 45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VLOOKUP(D2138,Товар!A:F,3)</f>
        <v>Галеты для завтрака</v>
      </c>
      <c r="H2138">
        <f>E2138*VLOOKUP(D2138,Товар!A:F,5)</f>
        <v>25600</v>
      </c>
      <c r="I2138" t="str">
        <f>VLOOKUP(C2138,Магазин!A:C,3)</f>
        <v>ул. Фрунзе, 9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VLOOKUP(D2139,Товар!A:F,3)</f>
        <v>Крекеры воздушные</v>
      </c>
      <c r="H2139">
        <f>E2139*VLOOKUP(D2139,Товар!A:F,5)</f>
        <v>29200</v>
      </c>
      <c r="I2139" t="str">
        <f>VLOOKUP(C2139,Магазин!A:C,3)</f>
        <v>ул. Фрунзе, 9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VLOOKUP(D2140,Товар!A:F,3)</f>
        <v>Крекеры соленые</v>
      </c>
      <c r="H2140">
        <f>E2140*VLOOKUP(D2140,Товар!A:F,5)</f>
        <v>43250</v>
      </c>
      <c r="I2140" t="str">
        <f>VLOOKUP(C2140,Магазин!A:C,3)</f>
        <v>ул. Фрунзе, 9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VLOOKUP(D2141,Товар!A:F,3)</f>
        <v>Крендель с корицей</v>
      </c>
      <c r="H2141">
        <f>E2141*VLOOKUP(D2141,Товар!A:F,5)</f>
        <v>36000</v>
      </c>
      <c r="I2141" t="str">
        <f>VLOOKUP(C2141,Магазин!A:C,3)</f>
        <v>ул. Фрунзе, 9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VLOOKUP(D2142,Товар!A:F,3)</f>
        <v>Крендельки с солью</v>
      </c>
      <c r="H2142">
        <f>E2142*VLOOKUP(D2142,Товар!A:F,5)</f>
        <v>14200</v>
      </c>
      <c r="I2142" t="str">
        <f>VLOOKUP(C2142,Магазин!A:C,3)</f>
        <v>ул. Фрунзе, 9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VLOOKUP(D2143,Товар!A:F,3)</f>
        <v>Орешки с вареной сгущенкой</v>
      </c>
      <c r="H2143">
        <f>E2143*VLOOKUP(D2143,Товар!A:F,5)</f>
        <v>78000</v>
      </c>
      <c r="I2143" t="str">
        <f>VLOOKUP(C2143,Магазин!A:C,3)</f>
        <v>ул. Фрунзе, 9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VLOOKUP(D2144,Товар!A:F,3)</f>
        <v>Печенье "Юбилейное"</v>
      </c>
      <c r="H2144">
        <f>E2144*VLOOKUP(D2144,Товар!A:F,5)</f>
        <v>17280</v>
      </c>
      <c r="I2144" t="str">
        <f>VLOOKUP(C2144,Магазин!A:C,3)</f>
        <v>ул. Фрунзе, 9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VLOOKUP(D2145,Товар!A:F,3)</f>
        <v>Печенье кокосовое</v>
      </c>
      <c r="H2145">
        <f>E2145*VLOOKUP(D2145,Товар!A:F,5)</f>
        <v>35600</v>
      </c>
      <c r="I2145" t="str">
        <f>VLOOKUP(C2145,Магазин!A:C,3)</f>
        <v>ул. Фрунзе, 9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VLOOKUP(D2146,Товар!A:F,3)</f>
        <v>Печенье миндальное</v>
      </c>
      <c r="H2146">
        <f>E2146*VLOOKUP(D2146,Товар!A:F,5)</f>
        <v>21000</v>
      </c>
      <c r="I2146" t="str">
        <f>VLOOKUP(C2146,Магазин!A:C,3)</f>
        <v>ул. Фрунзе, 9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VLOOKUP(D2147,Товар!A:F,3)</f>
        <v>Печенье овсяное классическое</v>
      </c>
      <c r="H2147">
        <f>E2147*VLOOKUP(D2147,Товар!A:F,5)</f>
        <v>34200</v>
      </c>
      <c r="I2147" t="str">
        <f>VLOOKUP(C2147,Магазин!A:C,3)</f>
        <v>ул. Фрунзе, 9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VLOOKUP(D2148,Товар!A:F,3)</f>
        <v>Печенье овсяное с изюмом</v>
      </c>
      <c r="H2148">
        <f>E2148*VLOOKUP(D2148,Товар!A:F,5)</f>
        <v>57600</v>
      </c>
      <c r="I2148" t="str">
        <f>VLOOKUP(C2148,Магазин!A:C,3)</f>
        <v>ул. Фрунзе, 9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VLOOKUP(D2149,Товар!A:F,3)</f>
        <v>Печенье овсяное с шоколадом</v>
      </c>
      <c r="H2149">
        <f>E2149*VLOOKUP(D2149,Товар!A:F,5)</f>
        <v>43500</v>
      </c>
      <c r="I2149" t="str">
        <f>VLOOKUP(C2149,Магазин!A:C,3)</f>
        <v>ул. Фрунзе, 9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VLOOKUP(D2150,Товар!A:F,3)</f>
        <v>Печенье постное</v>
      </c>
      <c r="H2150">
        <f>E2150*VLOOKUP(D2150,Товар!A:F,5)</f>
        <v>40750</v>
      </c>
      <c r="I2150" t="str">
        <f>VLOOKUP(C2150,Магазин!A:C,3)</f>
        <v>ул. Фрунзе, 9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VLOOKUP(D2151,Товар!A:F,3)</f>
        <v>Печенье с клубничной начинкой</v>
      </c>
      <c r="H2151">
        <f>E2151*VLOOKUP(D2151,Товар!A:F,5)</f>
        <v>32000</v>
      </c>
      <c r="I2151" t="str">
        <f>VLOOKUP(C2151,Магазин!A:C,3)</f>
        <v>ул. Фрунзе, 9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VLOOKUP(D2152,Товар!A:F,3)</f>
        <v>Печенье с лимонной начинкой</v>
      </c>
      <c r="H2152">
        <f>E2152*VLOOKUP(D2152,Товар!A:F,5)</f>
        <v>36250</v>
      </c>
      <c r="I2152" t="str">
        <f>VLOOKUP(C2152,Магазин!A:C,3)</f>
        <v>ул. Фрунзе, 9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VLOOKUP(D2153,Товар!A:F,3)</f>
        <v>Печенье с маковой начинкой</v>
      </c>
      <c r="H2153">
        <f>E2153*VLOOKUP(D2153,Товар!A:F,5)</f>
        <v>27600</v>
      </c>
      <c r="I2153" t="str">
        <f>VLOOKUP(C2153,Магазин!A:C,3)</f>
        <v>ул. Фрунзе, 9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VLOOKUP(D2154,Товар!A:F,3)</f>
        <v>Печенье сахарное для тирамису</v>
      </c>
      <c r="H2154">
        <f>E2154*VLOOKUP(D2154,Товар!A:F,5)</f>
        <v>65600</v>
      </c>
      <c r="I2154" t="str">
        <f>VLOOKUP(C2154,Магазин!A:C,3)</f>
        <v>ул. Фрунзе, 9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VLOOKUP(D2155,Товар!A:F,3)</f>
        <v>Печенье сдобное апельсин</v>
      </c>
      <c r="H2155">
        <f>E2155*VLOOKUP(D2155,Товар!A:F,5)</f>
        <v>52800</v>
      </c>
      <c r="I2155" t="str">
        <f>VLOOKUP(C2155,Магазин!A:C,3)</f>
        <v>ул. Фрунзе, 9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VLOOKUP(D2156,Товар!A:F,3)</f>
        <v>Печенье сдобное вишня</v>
      </c>
      <c r="H2156">
        <f>E2156*VLOOKUP(D2156,Товар!A:F,5)</f>
        <v>38400</v>
      </c>
      <c r="I2156" t="str">
        <f>VLOOKUP(C2156,Магазин!A:C,3)</f>
        <v>ул. Фрунзе, 9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VLOOKUP(D2157,Товар!A:F,3)</f>
        <v>Пряник большой сувенирный</v>
      </c>
      <c r="H2157">
        <f>E2157*VLOOKUP(D2157,Товар!A:F,5)</f>
        <v>146</v>
      </c>
      <c r="I2157" t="str">
        <f>VLOOKUP(C2157,Магазин!A:C,3)</f>
        <v>ул. Фрунзе, 9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VLOOKUP(D2158,Товар!A:F,3)</f>
        <v>Пряник тульский с начинкой</v>
      </c>
      <c r="H2158">
        <f>E2158*VLOOKUP(D2158,Товар!A:F,5)</f>
        <v>173</v>
      </c>
      <c r="I2158" t="str">
        <f>VLOOKUP(C2158,Магазин!A:C,3)</f>
        <v>ул. Фрунзе, 9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VLOOKUP(D2159,Товар!A:F,3)</f>
        <v>Пряники имбирные</v>
      </c>
      <c r="H2159">
        <f>E2159*VLOOKUP(D2159,Товар!A:F,5)</f>
        <v>90000</v>
      </c>
      <c r="I2159" t="str">
        <f>VLOOKUP(C2159,Магазин!A:C,3)</f>
        <v>ул. Фрунзе, 9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VLOOKUP(D2160,Товар!A:F,3)</f>
        <v>Пряники мятные</v>
      </c>
      <c r="H2160">
        <f>E2160*VLOOKUP(D2160,Товар!A:F,5)</f>
        <v>73500</v>
      </c>
      <c r="I2160" t="str">
        <f>VLOOKUP(C2160,Магазин!A:C,3)</f>
        <v>ул. Фрунзе, 9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VLOOKUP(D2161,Товар!A:F,3)</f>
        <v>Пряники шоколадные</v>
      </c>
      <c r="H2161">
        <f>E2161*VLOOKUP(D2161,Товар!A:F,5)</f>
        <v>89000</v>
      </c>
      <c r="I2161" t="str">
        <f>VLOOKUP(C2161,Магазин!A:C,3)</f>
        <v>ул. Фрунзе, 9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VLOOKUP(D2162,Товар!A:F,3)</f>
        <v>Батончик соевый</v>
      </c>
      <c r="H2162">
        <f>E2162*VLOOKUP(D2162,Товар!A:F,5)</f>
        <v>75000</v>
      </c>
      <c r="I2162" t="str">
        <f>VLOOKUP(C2162,Магазин!A:C,3)</f>
        <v>просп. Мира, 45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VLOOKUP(D2163,Товар!A:F,3)</f>
        <v>Заяц шоколадный большой</v>
      </c>
      <c r="H2163">
        <f>E2163*VLOOKUP(D2163,Товар!A:F,5)</f>
        <v>300</v>
      </c>
      <c r="I2163" t="str">
        <f>VLOOKUP(C2163,Магазин!A:C,3)</f>
        <v>просп. Мира, 45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VLOOKUP(D2164,Товар!A:F,3)</f>
        <v>Заяц шоколадный малый</v>
      </c>
      <c r="H2164">
        <f>E2164*VLOOKUP(D2164,Товар!A:F,5)</f>
        <v>1800</v>
      </c>
      <c r="I2164" t="str">
        <f>VLOOKUP(C2164,Магазин!A:C,3)</f>
        <v>просп. Мира, 45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VLOOKUP(D2165,Товар!A:F,3)</f>
        <v>Зефир в шоколаде</v>
      </c>
      <c r="H2165">
        <f>E2165*VLOOKUP(D2165,Товар!A:F,5)</f>
        <v>75000</v>
      </c>
      <c r="I2165" t="str">
        <f>VLOOKUP(C2165,Магазин!A:C,3)</f>
        <v>просп. Мира, 45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VLOOKUP(D2166,Товар!A:F,3)</f>
        <v>Зефир ванильный</v>
      </c>
      <c r="H2166">
        <f>E2166*VLOOKUP(D2166,Товар!A:F,5)</f>
        <v>240000</v>
      </c>
      <c r="I2166" t="str">
        <f>VLOOKUP(C2166,Магазин!A:C,3)</f>
        <v>просп. Мира, 45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VLOOKUP(D2167,Товар!A:F,3)</f>
        <v>Зефир воздушный</v>
      </c>
      <c r="H2167">
        <f>E2167*VLOOKUP(D2167,Товар!A:F,5)</f>
        <v>150000</v>
      </c>
      <c r="I2167" t="str">
        <f>VLOOKUP(C2167,Магазин!A:C,3)</f>
        <v>просп. Мира, 45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VLOOKUP(D2168,Товар!A:F,3)</f>
        <v>Зефир лимонный</v>
      </c>
      <c r="H2168">
        <f>E2168*VLOOKUP(D2168,Товар!A:F,5)</f>
        <v>300000</v>
      </c>
      <c r="I2168" t="str">
        <f>VLOOKUP(C2168,Магазин!A:C,3)</f>
        <v>просп. Мира, 45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VLOOKUP(D2169,Товар!A:F,3)</f>
        <v>Карамель "Барбарис"</v>
      </c>
      <c r="H2169">
        <f>E2169*VLOOKUP(D2169,Товар!A:F,5)</f>
        <v>75000</v>
      </c>
      <c r="I2169" t="str">
        <f>VLOOKUP(C2169,Магазин!A:C,3)</f>
        <v>просп. Мира, 45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VLOOKUP(D2170,Товар!A:F,3)</f>
        <v>Карамель "Взлетная"</v>
      </c>
      <c r="H2170">
        <f>E2170*VLOOKUP(D2170,Товар!A:F,5)</f>
        <v>150000</v>
      </c>
      <c r="I2170" t="str">
        <f>VLOOKUP(C2170,Магазин!A:C,3)</f>
        <v>просп. Мира, 45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VLOOKUP(D2171,Товар!A:F,3)</f>
        <v>Карамель "Раковая шейка"</v>
      </c>
      <c r="H2171">
        <f>E2171*VLOOKUP(D2171,Товар!A:F,5)</f>
        <v>300000</v>
      </c>
      <c r="I2171" t="str">
        <f>VLOOKUP(C2171,Магазин!A:C,3)</f>
        <v>просп. Мира, 45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VLOOKUP(D2172,Товар!A:F,3)</f>
        <v>Карамель клубничная</v>
      </c>
      <c r="H2172">
        <f>E2172*VLOOKUP(D2172,Товар!A:F,5)</f>
        <v>150000</v>
      </c>
      <c r="I2172" t="str">
        <f>VLOOKUP(C2172,Магазин!A:C,3)</f>
        <v>просп. Мира, 45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VLOOKUP(D2173,Товар!A:F,3)</f>
        <v>Карамель лимонная</v>
      </c>
      <c r="H2173">
        <f>E2173*VLOOKUP(D2173,Товар!A:F,5)</f>
        <v>75000</v>
      </c>
      <c r="I2173" t="str">
        <f>VLOOKUP(C2173,Магазин!A:C,3)</f>
        <v>просп. Мира, 45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VLOOKUP(D2174,Товар!A:F,3)</f>
        <v>Карамель мятная</v>
      </c>
      <c r="H2174">
        <f>E2174*VLOOKUP(D2174,Товар!A:F,5)</f>
        <v>150000</v>
      </c>
      <c r="I2174" t="str">
        <f>VLOOKUP(C2174,Магазин!A:C,3)</f>
        <v>просп. Мира, 45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VLOOKUP(D2175,Товар!A:F,3)</f>
        <v>Клюква в сахаре</v>
      </c>
      <c r="H2175">
        <f>E2175*VLOOKUP(D2175,Товар!A:F,5)</f>
        <v>90000</v>
      </c>
      <c r="I2175" t="str">
        <f>VLOOKUP(C2175,Магазин!A:C,3)</f>
        <v>просп. Мира, 45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VLOOKUP(D2176,Товар!A:F,3)</f>
        <v>Курага в шоколаде</v>
      </c>
      <c r="H2176">
        <f>E2176*VLOOKUP(D2176,Товар!A:F,5)</f>
        <v>75000</v>
      </c>
      <c r="I2176" t="str">
        <f>VLOOKUP(C2176,Магазин!A:C,3)</f>
        <v>просп. Мира, 45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VLOOKUP(D2177,Товар!A:F,3)</f>
        <v>Леденец "Петушок"</v>
      </c>
      <c r="H2177">
        <f>E2177*VLOOKUP(D2177,Товар!A:F,5)</f>
        <v>300</v>
      </c>
      <c r="I2177" t="str">
        <f>VLOOKUP(C2177,Магазин!A:C,3)</f>
        <v>просп. Мира, 45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VLOOKUP(D2178,Товар!A:F,3)</f>
        <v>Леденцы фруктовые драже</v>
      </c>
      <c r="H2178">
        <f>E2178*VLOOKUP(D2178,Товар!A:F,5)</f>
        <v>45000</v>
      </c>
      <c r="I2178" t="str">
        <f>VLOOKUP(C2178,Магазин!A:C,3)</f>
        <v>просп. Мира, 45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VLOOKUP(D2179,Товар!A:F,3)</f>
        <v>Мармелад в шоколаде</v>
      </c>
      <c r="H2179">
        <f>E2179*VLOOKUP(D2179,Товар!A:F,5)</f>
        <v>45000</v>
      </c>
      <c r="I2179" t="str">
        <f>VLOOKUP(C2179,Магазин!A:C,3)</f>
        <v>просп. Мира, 45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VLOOKUP(D2180,Товар!A:F,3)</f>
        <v>Мармелад желейный фигурки</v>
      </c>
      <c r="H2180">
        <f>E2180*VLOOKUP(D2180,Товар!A:F,5)</f>
        <v>210000</v>
      </c>
      <c r="I2180" t="str">
        <f>VLOOKUP(C2180,Магазин!A:C,3)</f>
        <v>просп. Мира, 45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VLOOKUP(D2181,Товар!A:F,3)</f>
        <v>Мармелад лимонный</v>
      </c>
      <c r="H2181">
        <f>E2181*VLOOKUP(D2181,Товар!A:F,5)</f>
        <v>150000</v>
      </c>
      <c r="I2181" t="str">
        <f>VLOOKUP(C2181,Магазин!A:C,3)</f>
        <v>просп. Мира, 45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VLOOKUP(D2182,Товар!A:F,3)</f>
        <v>Мармелад сливовый</v>
      </c>
      <c r="H2182">
        <f>E2182*VLOOKUP(D2182,Товар!A:F,5)</f>
        <v>150000</v>
      </c>
      <c r="I2182" t="str">
        <f>VLOOKUP(C2182,Магазин!A:C,3)</f>
        <v>просп. Мира, 45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VLOOKUP(D2183,Товар!A:F,3)</f>
        <v>Мармелад фруктовый</v>
      </c>
      <c r="H2183">
        <f>E2183*VLOOKUP(D2183,Товар!A:F,5)</f>
        <v>180000</v>
      </c>
      <c r="I2183" t="str">
        <f>VLOOKUP(C2183,Магазин!A:C,3)</f>
        <v>просп. Мира, 45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VLOOKUP(D2184,Товар!A:F,3)</f>
        <v>Мармелад яблочный</v>
      </c>
      <c r="H2184">
        <f>E2184*VLOOKUP(D2184,Товар!A:F,5)</f>
        <v>300000</v>
      </c>
      <c r="I2184" t="str">
        <f>VLOOKUP(C2184,Магазин!A:C,3)</f>
        <v>просп. Мира, 45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VLOOKUP(D2185,Товар!A:F,3)</f>
        <v>Набор конфет "Новогодний"</v>
      </c>
      <c r="H2185">
        <f>E2185*VLOOKUP(D2185,Товар!A:F,5)</f>
        <v>60000</v>
      </c>
      <c r="I2185" t="str">
        <f>VLOOKUP(C2185,Магазин!A:C,3)</f>
        <v>просп. Мира, 45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VLOOKUP(D2186,Товар!A:F,3)</f>
        <v>Пастила ванильная</v>
      </c>
      <c r="H2186">
        <f>E2186*VLOOKUP(D2186,Товар!A:F,5)</f>
        <v>75000</v>
      </c>
      <c r="I2186" t="str">
        <f>VLOOKUP(C2186,Магазин!A:C,3)</f>
        <v>просп. Мира, 45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VLOOKUP(D2187,Товар!A:F,3)</f>
        <v>Пастила с клюквенным соком</v>
      </c>
      <c r="H2187">
        <f>E2187*VLOOKUP(D2187,Товар!A:F,5)</f>
        <v>90000</v>
      </c>
      <c r="I2187" t="str">
        <f>VLOOKUP(C2187,Магазин!A:C,3)</f>
        <v>просп. Мира, 45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VLOOKUP(D2188,Товар!A:F,3)</f>
        <v>Сладкая плитка соевая</v>
      </c>
      <c r="H2188">
        <f>E2188*VLOOKUP(D2188,Товар!A:F,5)</f>
        <v>30000</v>
      </c>
      <c r="I2188" t="str">
        <f>VLOOKUP(C2188,Магазин!A:C,3)</f>
        <v>просп. Мира, 45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VLOOKUP(D2189,Товар!A:F,3)</f>
        <v>Суфле в шоколаде</v>
      </c>
      <c r="H2189">
        <f>E2189*VLOOKUP(D2189,Товар!A:F,5)</f>
        <v>75000</v>
      </c>
      <c r="I2189" t="str">
        <f>VLOOKUP(C2189,Магазин!A:C,3)</f>
        <v>просп. Мира, 45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VLOOKUP(D2190,Товар!A:F,3)</f>
        <v>Чернослив в шоколаде</v>
      </c>
      <c r="H2190">
        <f>E2190*VLOOKUP(D2190,Товар!A:F,5)</f>
        <v>75000</v>
      </c>
      <c r="I2190" t="str">
        <f>VLOOKUP(C2190,Магазин!A:C,3)</f>
        <v>просп. Мира, 45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VLOOKUP(D2191,Товар!A:F,3)</f>
        <v>Шоколад молочный</v>
      </c>
      <c r="H2191">
        <f>E2191*VLOOKUP(D2191,Товар!A:F,5)</f>
        <v>30000</v>
      </c>
      <c r="I2191" t="str">
        <f>VLOOKUP(C2191,Магазин!A:C,3)</f>
        <v>просп. Мира, 45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VLOOKUP(D2192,Товар!A:F,3)</f>
        <v>Шоколад с изюмом</v>
      </c>
      <c r="H2192">
        <f>E2192*VLOOKUP(D2192,Товар!A:F,5)</f>
        <v>24000</v>
      </c>
      <c r="I2192" t="str">
        <f>VLOOKUP(C2192,Магазин!A:C,3)</f>
        <v>просп. Мира, 45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VLOOKUP(D2193,Товар!A:F,3)</f>
        <v>Шоколад с орехом</v>
      </c>
      <c r="H2193">
        <f>E2193*VLOOKUP(D2193,Товар!A:F,5)</f>
        <v>30000</v>
      </c>
      <c r="I2193" t="str">
        <f>VLOOKUP(C2193,Магазин!A:C,3)</f>
        <v>просп. Мира, 45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VLOOKUP(D2194,Товар!A:F,3)</f>
        <v>Шоколад темный</v>
      </c>
      <c r="H2194">
        <f>E2194*VLOOKUP(D2194,Товар!A:F,5)</f>
        <v>30000</v>
      </c>
      <c r="I2194" t="str">
        <f>VLOOKUP(C2194,Магазин!A:C,3)</f>
        <v>просп. Мира, 45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VLOOKUP(D2195,Товар!A:F,3)</f>
        <v>Шоколадные конфеты "Белочка"</v>
      </c>
      <c r="H2195">
        <f>E2195*VLOOKUP(D2195,Товар!A:F,5)</f>
        <v>60000</v>
      </c>
      <c r="I2195" t="str">
        <f>VLOOKUP(C2195,Магазин!A:C,3)</f>
        <v>просп. Мира, 45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VLOOKUP(D2196,Товар!A:F,3)</f>
        <v>Шоколадные конфеты "Грильяж"</v>
      </c>
      <c r="H2196">
        <f>E2196*VLOOKUP(D2196,Товар!A:F,5)</f>
        <v>90000</v>
      </c>
      <c r="I2196" t="str">
        <f>VLOOKUP(C2196,Магазин!A:C,3)</f>
        <v>просп. Мира, 45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VLOOKUP(D2197,Товар!A:F,3)</f>
        <v>Шоколадные конфеты ассорти</v>
      </c>
      <c r="H2197">
        <f>E2197*VLOOKUP(D2197,Товар!A:F,5)</f>
        <v>120000</v>
      </c>
      <c r="I2197" t="str">
        <f>VLOOKUP(C2197,Магазин!A:C,3)</f>
        <v>просп. Мира, 45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VLOOKUP(D2198,Товар!A:F,3)</f>
        <v>Батончик соевый</v>
      </c>
      <c r="H2198">
        <f>E2198*VLOOKUP(D2198,Товар!A:F,5)</f>
        <v>75000</v>
      </c>
      <c r="I2198" t="str">
        <f>VLOOKUP(C2198,Магазин!A:C,3)</f>
        <v>Лесная, 7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VLOOKUP(D2199,Товар!A:F,3)</f>
        <v>Заяц шоколадный большой</v>
      </c>
      <c r="H2199">
        <f>E2199*VLOOKUP(D2199,Товар!A:F,5)</f>
        <v>300</v>
      </c>
      <c r="I2199" t="str">
        <f>VLOOKUP(C2199,Магазин!A:C,3)</f>
        <v>Лесная, 7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VLOOKUP(D2200,Товар!A:F,3)</f>
        <v>Заяц шоколадный малый</v>
      </c>
      <c r="H2200">
        <f>E2200*VLOOKUP(D2200,Товар!A:F,5)</f>
        <v>1800</v>
      </c>
      <c r="I2200" t="str">
        <f>VLOOKUP(C2200,Магазин!A:C,3)</f>
        <v>Лесная, 7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VLOOKUP(D2201,Товар!A:F,3)</f>
        <v>Зефир в шоколаде</v>
      </c>
      <c r="H2201">
        <f>E2201*VLOOKUP(D2201,Товар!A:F,5)</f>
        <v>75000</v>
      </c>
      <c r="I2201" t="str">
        <f>VLOOKUP(C2201,Магазин!A:C,3)</f>
        <v>Лесная, 7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VLOOKUP(D2202,Товар!A:F,3)</f>
        <v>Зефир ванильный</v>
      </c>
      <c r="H2202">
        <f>E2202*VLOOKUP(D2202,Товар!A:F,5)</f>
        <v>240000</v>
      </c>
      <c r="I2202" t="str">
        <f>VLOOKUP(C2202,Магазин!A:C,3)</f>
        <v>Лесная, 7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VLOOKUP(D2203,Товар!A:F,3)</f>
        <v>Зефир воздушный</v>
      </c>
      <c r="H2203">
        <f>E2203*VLOOKUP(D2203,Товар!A:F,5)</f>
        <v>150000</v>
      </c>
      <c r="I2203" t="str">
        <f>VLOOKUP(C2203,Магазин!A:C,3)</f>
        <v>Лесная, 7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VLOOKUP(D2204,Товар!A:F,3)</f>
        <v>Зефир лимонный</v>
      </c>
      <c r="H2204">
        <f>E2204*VLOOKUP(D2204,Товар!A:F,5)</f>
        <v>300000</v>
      </c>
      <c r="I2204" t="str">
        <f>VLOOKUP(C2204,Магазин!A:C,3)</f>
        <v>Лесная, 7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VLOOKUP(D2205,Товар!A:F,3)</f>
        <v>Карамель "Барбарис"</v>
      </c>
      <c r="H2205">
        <f>E2205*VLOOKUP(D2205,Товар!A:F,5)</f>
        <v>75000</v>
      </c>
      <c r="I2205" t="str">
        <f>VLOOKUP(C2205,Магазин!A:C,3)</f>
        <v>Лесная, 7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VLOOKUP(D2206,Товар!A:F,3)</f>
        <v>Карамель "Взлетная"</v>
      </c>
      <c r="H2206">
        <f>E2206*VLOOKUP(D2206,Товар!A:F,5)</f>
        <v>150000</v>
      </c>
      <c r="I2206" t="str">
        <f>VLOOKUP(C2206,Магазин!A:C,3)</f>
        <v>Лесная, 7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VLOOKUP(D2207,Товар!A:F,3)</f>
        <v>Карамель "Раковая шейка"</v>
      </c>
      <c r="H2207">
        <f>E2207*VLOOKUP(D2207,Товар!A:F,5)</f>
        <v>300000</v>
      </c>
      <c r="I2207" t="str">
        <f>VLOOKUP(C2207,Магазин!A:C,3)</f>
        <v>Лесная, 7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VLOOKUP(D2208,Товар!A:F,3)</f>
        <v>Карамель клубничная</v>
      </c>
      <c r="H2208">
        <f>E2208*VLOOKUP(D2208,Товар!A:F,5)</f>
        <v>150000</v>
      </c>
      <c r="I2208" t="str">
        <f>VLOOKUP(C2208,Магазин!A:C,3)</f>
        <v>Лесная, 7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VLOOKUP(D2209,Товар!A:F,3)</f>
        <v>Карамель лимонная</v>
      </c>
      <c r="H2209">
        <f>E2209*VLOOKUP(D2209,Товар!A:F,5)</f>
        <v>75000</v>
      </c>
      <c r="I2209" t="str">
        <f>VLOOKUP(C2209,Магазин!A:C,3)</f>
        <v>Лесная, 7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VLOOKUP(D2210,Товар!A:F,3)</f>
        <v>Карамель мятная</v>
      </c>
      <c r="H2210">
        <f>E2210*VLOOKUP(D2210,Товар!A:F,5)</f>
        <v>150000</v>
      </c>
      <c r="I2210" t="str">
        <f>VLOOKUP(C2210,Магазин!A:C,3)</f>
        <v>Лесная, 7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VLOOKUP(D2211,Товар!A:F,3)</f>
        <v>Клюква в сахаре</v>
      </c>
      <c r="H2211">
        <f>E2211*VLOOKUP(D2211,Товар!A:F,5)</f>
        <v>90000</v>
      </c>
      <c r="I2211" t="str">
        <f>VLOOKUP(C2211,Магазин!A:C,3)</f>
        <v>Лесная, 7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VLOOKUP(D2212,Товар!A:F,3)</f>
        <v>Курага в шоколаде</v>
      </c>
      <c r="H2212">
        <f>E2212*VLOOKUP(D2212,Товар!A:F,5)</f>
        <v>75000</v>
      </c>
      <c r="I2212" t="str">
        <f>VLOOKUP(C2212,Магазин!A:C,3)</f>
        <v>Лесная, 7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VLOOKUP(D2213,Товар!A:F,3)</f>
        <v>Леденец "Петушок"</v>
      </c>
      <c r="H2213">
        <f>E2213*VLOOKUP(D2213,Товар!A:F,5)</f>
        <v>300</v>
      </c>
      <c r="I2213" t="str">
        <f>VLOOKUP(C2213,Магазин!A:C,3)</f>
        <v>Лесная, 7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VLOOKUP(D2214,Товар!A:F,3)</f>
        <v>Леденцы фруктовые драже</v>
      </c>
      <c r="H2214">
        <f>E2214*VLOOKUP(D2214,Товар!A:F,5)</f>
        <v>45000</v>
      </c>
      <c r="I2214" t="str">
        <f>VLOOKUP(C2214,Магазин!A:C,3)</f>
        <v>Лесная, 7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VLOOKUP(D2215,Товар!A:F,3)</f>
        <v>Мармелад в шоколаде</v>
      </c>
      <c r="H2215">
        <f>E2215*VLOOKUP(D2215,Товар!A:F,5)</f>
        <v>45000</v>
      </c>
      <c r="I2215" t="str">
        <f>VLOOKUP(C2215,Магазин!A:C,3)</f>
        <v>Лесная, 7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VLOOKUP(D2216,Товар!A:F,3)</f>
        <v>Мармелад желейный фигурки</v>
      </c>
      <c r="H2216">
        <f>E2216*VLOOKUP(D2216,Товар!A:F,5)</f>
        <v>210000</v>
      </c>
      <c r="I2216" t="str">
        <f>VLOOKUP(C2216,Магазин!A:C,3)</f>
        <v>Лесная, 7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VLOOKUP(D2217,Товар!A:F,3)</f>
        <v>Мармелад лимонный</v>
      </c>
      <c r="H2217">
        <f>E2217*VLOOKUP(D2217,Товар!A:F,5)</f>
        <v>150000</v>
      </c>
      <c r="I2217" t="str">
        <f>VLOOKUP(C2217,Магазин!A:C,3)</f>
        <v>Лесная, 7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VLOOKUP(D2218,Товар!A:F,3)</f>
        <v>Мармелад сливовый</v>
      </c>
      <c r="H2218">
        <f>E2218*VLOOKUP(D2218,Товар!A:F,5)</f>
        <v>150000</v>
      </c>
      <c r="I2218" t="str">
        <f>VLOOKUP(C2218,Магазин!A:C,3)</f>
        <v>Лесная, 7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VLOOKUP(D2219,Товар!A:F,3)</f>
        <v>Мармелад фруктовый</v>
      </c>
      <c r="H2219">
        <f>E2219*VLOOKUP(D2219,Товар!A:F,5)</f>
        <v>180000</v>
      </c>
      <c r="I2219" t="str">
        <f>VLOOKUP(C2219,Магазин!A:C,3)</f>
        <v>Лесная, 7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VLOOKUP(D2220,Товар!A:F,3)</f>
        <v>Мармелад яблочный</v>
      </c>
      <c r="H2220">
        <f>E2220*VLOOKUP(D2220,Товар!A:F,5)</f>
        <v>300000</v>
      </c>
      <c r="I2220" t="str">
        <f>VLOOKUP(C2220,Магазин!A:C,3)</f>
        <v>Лесная, 7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VLOOKUP(D2221,Товар!A:F,3)</f>
        <v>Набор конфет "Новогодний"</v>
      </c>
      <c r="H2221">
        <f>E2221*VLOOKUP(D2221,Товар!A:F,5)</f>
        <v>60000</v>
      </c>
      <c r="I2221" t="str">
        <f>VLOOKUP(C2221,Магазин!A:C,3)</f>
        <v>Лесная, 7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VLOOKUP(D2222,Товар!A:F,3)</f>
        <v>Пастила ванильная</v>
      </c>
      <c r="H2222">
        <f>E2222*VLOOKUP(D2222,Товар!A:F,5)</f>
        <v>75000</v>
      </c>
      <c r="I2222" t="str">
        <f>VLOOKUP(C2222,Магазин!A:C,3)</f>
        <v>Лесная, 7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VLOOKUP(D2223,Товар!A:F,3)</f>
        <v>Пастила с клюквенным соком</v>
      </c>
      <c r="H2223">
        <f>E2223*VLOOKUP(D2223,Товар!A:F,5)</f>
        <v>90000</v>
      </c>
      <c r="I2223" t="str">
        <f>VLOOKUP(C2223,Магазин!A:C,3)</f>
        <v>Лесная, 7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VLOOKUP(D2224,Товар!A:F,3)</f>
        <v>Сладкая плитка соевая</v>
      </c>
      <c r="H2224">
        <f>E2224*VLOOKUP(D2224,Товар!A:F,5)</f>
        <v>30000</v>
      </c>
      <c r="I2224" t="str">
        <f>VLOOKUP(C2224,Магазин!A:C,3)</f>
        <v>Лесная, 7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VLOOKUP(D2225,Товар!A:F,3)</f>
        <v>Суфле в шоколаде</v>
      </c>
      <c r="H2225">
        <f>E2225*VLOOKUP(D2225,Товар!A:F,5)</f>
        <v>75000</v>
      </c>
      <c r="I2225" t="str">
        <f>VLOOKUP(C2225,Магазин!A:C,3)</f>
        <v>Лесная, 7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VLOOKUP(D2226,Товар!A:F,3)</f>
        <v>Чернослив в шоколаде</v>
      </c>
      <c r="H2226">
        <f>E2226*VLOOKUP(D2226,Товар!A:F,5)</f>
        <v>75000</v>
      </c>
      <c r="I2226" t="str">
        <f>VLOOKUP(C2226,Магазин!A:C,3)</f>
        <v>Лесная, 7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VLOOKUP(D2227,Товар!A:F,3)</f>
        <v>Шоколад молочный</v>
      </c>
      <c r="H2227">
        <f>E2227*VLOOKUP(D2227,Товар!A:F,5)</f>
        <v>30000</v>
      </c>
      <c r="I2227" t="str">
        <f>VLOOKUP(C2227,Магазин!A:C,3)</f>
        <v>Лесная, 7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VLOOKUP(D2228,Товар!A:F,3)</f>
        <v>Шоколад с изюмом</v>
      </c>
      <c r="H2228">
        <f>E2228*VLOOKUP(D2228,Товар!A:F,5)</f>
        <v>24000</v>
      </c>
      <c r="I2228" t="str">
        <f>VLOOKUP(C2228,Магазин!A:C,3)</f>
        <v>Лесная, 7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VLOOKUP(D2229,Товар!A:F,3)</f>
        <v>Шоколад с орехом</v>
      </c>
      <c r="H2229">
        <f>E2229*VLOOKUP(D2229,Товар!A:F,5)</f>
        <v>30000</v>
      </c>
      <c r="I2229" t="str">
        <f>VLOOKUP(C2229,Магазин!A:C,3)</f>
        <v>Лесная, 7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VLOOKUP(D2230,Товар!A:F,3)</f>
        <v>Шоколад темный</v>
      </c>
      <c r="H2230">
        <f>E2230*VLOOKUP(D2230,Товар!A:F,5)</f>
        <v>30000</v>
      </c>
      <c r="I2230" t="str">
        <f>VLOOKUP(C2230,Магазин!A:C,3)</f>
        <v>Лесная, 7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VLOOKUP(D2231,Товар!A:F,3)</f>
        <v>Шоколадные конфеты "Белочка"</v>
      </c>
      <c r="H2231">
        <f>E2231*VLOOKUP(D2231,Товар!A:F,5)</f>
        <v>60000</v>
      </c>
      <c r="I2231" t="str">
        <f>VLOOKUP(C2231,Магазин!A:C,3)</f>
        <v>Лесная, 7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VLOOKUP(D2232,Товар!A:F,3)</f>
        <v>Шоколадные конфеты "Грильяж"</v>
      </c>
      <c r="H2232">
        <f>E2232*VLOOKUP(D2232,Товар!A:F,5)</f>
        <v>90000</v>
      </c>
      <c r="I2232" t="str">
        <f>VLOOKUP(C2232,Магазин!A:C,3)</f>
        <v>Лесная, 7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VLOOKUP(D2233,Товар!A:F,3)</f>
        <v>Шоколадные конфеты ассорти</v>
      </c>
      <c r="H2233">
        <f>E2233*VLOOKUP(D2233,Товар!A:F,5)</f>
        <v>120000</v>
      </c>
      <c r="I2233" t="str">
        <f>VLOOKUP(C2233,Магазин!A:C,3)</f>
        <v>Лесная, 7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VLOOKUP(D2234,Товар!A:F,3)</f>
        <v>Батончик соевый</v>
      </c>
      <c r="H2234">
        <f>E2234*VLOOKUP(D2234,Товар!A:F,5)</f>
        <v>75000</v>
      </c>
      <c r="I2234" t="str">
        <f>VLOOKUP(C2234,Магазин!A:C,3)</f>
        <v>Лесная, 7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VLOOKUP(D2235,Товар!A:F,3)</f>
        <v>Заяц шоколадный большой</v>
      </c>
      <c r="H2235">
        <f>E2235*VLOOKUP(D2235,Товар!A:F,5)</f>
        <v>300</v>
      </c>
      <c r="I2235" t="str">
        <f>VLOOKUP(C2235,Магазин!A:C,3)</f>
        <v>Лесная, 7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VLOOKUP(D2236,Товар!A:F,3)</f>
        <v>Заяц шоколадный малый</v>
      </c>
      <c r="H2236">
        <f>E2236*VLOOKUP(D2236,Товар!A:F,5)</f>
        <v>1800</v>
      </c>
      <c r="I2236" t="str">
        <f>VLOOKUP(C2236,Магазин!A:C,3)</f>
        <v>Лесная, 7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VLOOKUP(D2237,Товар!A:F,3)</f>
        <v>Зефир в шоколаде</v>
      </c>
      <c r="H2237">
        <f>E2237*VLOOKUP(D2237,Товар!A:F,5)</f>
        <v>75000</v>
      </c>
      <c r="I2237" t="str">
        <f>VLOOKUP(C2237,Магазин!A:C,3)</f>
        <v>Лесная, 7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VLOOKUP(D2238,Товар!A:F,3)</f>
        <v>Зефир ванильный</v>
      </c>
      <c r="H2238">
        <f>E2238*VLOOKUP(D2238,Товар!A:F,5)</f>
        <v>240000</v>
      </c>
      <c r="I2238" t="str">
        <f>VLOOKUP(C2238,Магазин!A:C,3)</f>
        <v>Лесная, 7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VLOOKUP(D2239,Товар!A:F,3)</f>
        <v>Зефир воздушный</v>
      </c>
      <c r="H2239">
        <f>E2239*VLOOKUP(D2239,Товар!A:F,5)</f>
        <v>150000</v>
      </c>
      <c r="I2239" t="str">
        <f>VLOOKUP(C2239,Магазин!A:C,3)</f>
        <v>Лесная, 7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VLOOKUP(D2240,Товар!A:F,3)</f>
        <v>Зефир лимонный</v>
      </c>
      <c r="H2240">
        <f>E2240*VLOOKUP(D2240,Товар!A:F,5)</f>
        <v>300000</v>
      </c>
      <c r="I2240" t="str">
        <f>VLOOKUP(C2240,Магазин!A:C,3)</f>
        <v>Лесная, 7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VLOOKUP(D2241,Товар!A:F,3)</f>
        <v>Карамель "Барбарис"</v>
      </c>
      <c r="H2241">
        <f>E2241*VLOOKUP(D2241,Товар!A:F,5)</f>
        <v>75000</v>
      </c>
      <c r="I2241" t="str">
        <f>VLOOKUP(C2241,Магазин!A:C,3)</f>
        <v>Лесная, 7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VLOOKUP(D2242,Товар!A:F,3)</f>
        <v>Карамель "Взлетная"</v>
      </c>
      <c r="H2242">
        <f>E2242*VLOOKUP(D2242,Товар!A:F,5)</f>
        <v>150000</v>
      </c>
      <c r="I2242" t="str">
        <f>VLOOKUP(C2242,Магазин!A:C,3)</f>
        <v>Лесная, 7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VLOOKUP(D2243,Товар!A:F,3)</f>
        <v>Карамель "Раковая шейка"</v>
      </c>
      <c r="H2243">
        <f>E2243*VLOOKUP(D2243,Товар!A:F,5)</f>
        <v>300000</v>
      </c>
      <c r="I2243" t="str">
        <f>VLOOKUP(C2243,Магазин!A:C,3)</f>
        <v>Лесная, 7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VLOOKUP(D2244,Товар!A:F,3)</f>
        <v>Карамель клубничная</v>
      </c>
      <c r="H2244">
        <f>E2244*VLOOKUP(D2244,Товар!A:F,5)</f>
        <v>150000</v>
      </c>
      <c r="I2244" t="str">
        <f>VLOOKUP(C2244,Магазин!A:C,3)</f>
        <v>Лесная, 7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VLOOKUP(D2245,Товар!A:F,3)</f>
        <v>Карамель лимонная</v>
      </c>
      <c r="H2245">
        <f>E2245*VLOOKUP(D2245,Товар!A:F,5)</f>
        <v>75000</v>
      </c>
      <c r="I2245" t="str">
        <f>VLOOKUP(C2245,Магазин!A:C,3)</f>
        <v>Лесная, 7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VLOOKUP(D2246,Товар!A:F,3)</f>
        <v>Карамель мятная</v>
      </c>
      <c r="H2246">
        <f>E2246*VLOOKUP(D2246,Товар!A:F,5)</f>
        <v>150000</v>
      </c>
      <c r="I2246" t="str">
        <f>VLOOKUP(C2246,Магазин!A:C,3)</f>
        <v>Лесная, 7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VLOOKUP(D2247,Товар!A:F,3)</f>
        <v>Клюква в сахаре</v>
      </c>
      <c r="H2247">
        <f>E2247*VLOOKUP(D2247,Товар!A:F,5)</f>
        <v>90000</v>
      </c>
      <c r="I2247" t="str">
        <f>VLOOKUP(C2247,Магазин!A:C,3)</f>
        <v>Лесная, 7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VLOOKUP(D2248,Товар!A:F,3)</f>
        <v>Курага в шоколаде</v>
      </c>
      <c r="H2248">
        <f>E2248*VLOOKUP(D2248,Товар!A:F,5)</f>
        <v>75000</v>
      </c>
      <c r="I2248" t="str">
        <f>VLOOKUP(C2248,Магазин!A:C,3)</f>
        <v>Лесная, 7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VLOOKUP(D2249,Товар!A:F,3)</f>
        <v>Леденец "Петушок"</v>
      </c>
      <c r="H2249">
        <f>E2249*VLOOKUP(D2249,Товар!A:F,5)</f>
        <v>300</v>
      </c>
      <c r="I2249" t="str">
        <f>VLOOKUP(C2249,Магазин!A:C,3)</f>
        <v>Лесная, 7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VLOOKUP(D2250,Товар!A:F,3)</f>
        <v>Леденцы фруктовые драже</v>
      </c>
      <c r="H2250">
        <f>E2250*VLOOKUP(D2250,Товар!A:F,5)</f>
        <v>45000</v>
      </c>
      <c r="I2250" t="str">
        <f>VLOOKUP(C2250,Магазин!A:C,3)</f>
        <v>Лесная, 7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VLOOKUP(D2251,Товар!A:F,3)</f>
        <v>Мармелад в шоколаде</v>
      </c>
      <c r="H2251">
        <f>E2251*VLOOKUP(D2251,Товар!A:F,5)</f>
        <v>45000</v>
      </c>
      <c r="I2251" t="str">
        <f>VLOOKUP(C2251,Магазин!A:C,3)</f>
        <v>Лесная, 7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VLOOKUP(D2252,Товар!A:F,3)</f>
        <v>Мармелад желейный фигурки</v>
      </c>
      <c r="H2252">
        <f>E2252*VLOOKUP(D2252,Товар!A:F,5)</f>
        <v>210000</v>
      </c>
      <c r="I2252" t="str">
        <f>VLOOKUP(C2252,Магазин!A:C,3)</f>
        <v>Лесная, 7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VLOOKUP(D2253,Товар!A:F,3)</f>
        <v>Мармелад лимонный</v>
      </c>
      <c r="H2253">
        <f>E2253*VLOOKUP(D2253,Товар!A:F,5)</f>
        <v>150000</v>
      </c>
      <c r="I2253" t="str">
        <f>VLOOKUP(C2253,Магазин!A:C,3)</f>
        <v>Лесная, 7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VLOOKUP(D2254,Товар!A:F,3)</f>
        <v>Мармелад сливовый</v>
      </c>
      <c r="H2254">
        <f>E2254*VLOOKUP(D2254,Товар!A:F,5)</f>
        <v>150000</v>
      </c>
      <c r="I2254" t="str">
        <f>VLOOKUP(C2254,Магазин!A:C,3)</f>
        <v>Лесная, 7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VLOOKUP(D2255,Товар!A:F,3)</f>
        <v>Мармелад фруктовый</v>
      </c>
      <c r="H2255">
        <f>E2255*VLOOKUP(D2255,Товар!A:F,5)</f>
        <v>180000</v>
      </c>
      <c r="I2255" t="str">
        <f>VLOOKUP(C2255,Магазин!A:C,3)</f>
        <v>Лесная, 7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VLOOKUP(D2256,Товар!A:F,3)</f>
        <v>Мармелад яблочный</v>
      </c>
      <c r="H2256">
        <f>E2256*VLOOKUP(D2256,Товар!A:F,5)</f>
        <v>300000</v>
      </c>
      <c r="I2256" t="str">
        <f>VLOOKUP(C2256,Магазин!A:C,3)</f>
        <v>Лесная, 7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VLOOKUP(D2257,Товар!A:F,3)</f>
        <v>Набор конфет "Новогодний"</v>
      </c>
      <c r="H2257">
        <f>E2257*VLOOKUP(D2257,Товар!A:F,5)</f>
        <v>60000</v>
      </c>
      <c r="I2257" t="str">
        <f>VLOOKUP(C2257,Магазин!A:C,3)</f>
        <v>Лесная, 7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VLOOKUP(D2258,Товар!A:F,3)</f>
        <v>Пастила ванильная</v>
      </c>
      <c r="H2258">
        <f>E2258*VLOOKUP(D2258,Товар!A:F,5)</f>
        <v>75000</v>
      </c>
      <c r="I2258" t="str">
        <f>VLOOKUP(C2258,Магазин!A:C,3)</f>
        <v>Лесная, 7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VLOOKUP(D2259,Товар!A:F,3)</f>
        <v>Пастила с клюквенным соком</v>
      </c>
      <c r="H2259">
        <f>E2259*VLOOKUP(D2259,Товар!A:F,5)</f>
        <v>90000</v>
      </c>
      <c r="I2259" t="str">
        <f>VLOOKUP(C2259,Магазин!A:C,3)</f>
        <v>Лесная, 7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VLOOKUP(D2260,Товар!A:F,3)</f>
        <v>Сладкая плитка соевая</v>
      </c>
      <c r="H2260">
        <f>E2260*VLOOKUP(D2260,Товар!A:F,5)</f>
        <v>30000</v>
      </c>
      <c r="I2260" t="str">
        <f>VLOOKUP(C2260,Магазин!A:C,3)</f>
        <v>Лесная, 7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VLOOKUP(D2261,Товар!A:F,3)</f>
        <v>Суфле в шоколаде</v>
      </c>
      <c r="H2261">
        <f>E2261*VLOOKUP(D2261,Товар!A:F,5)</f>
        <v>75000</v>
      </c>
      <c r="I2261" t="str">
        <f>VLOOKUP(C2261,Магазин!A:C,3)</f>
        <v>Лесная, 7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VLOOKUP(D2262,Товар!A:F,3)</f>
        <v>Чернослив в шоколаде</v>
      </c>
      <c r="H2262">
        <f>E2262*VLOOKUP(D2262,Товар!A:F,5)</f>
        <v>75000</v>
      </c>
      <c r="I2262" t="str">
        <f>VLOOKUP(C2262,Магазин!A:C,3)</f>
        <v>Лесная, 7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VLOOKUP(D2263,Товар!A:F,3)</f>
        <v>Шоколад молочный</v>
      </c>
      <c r="H2263">
        <f>E2263*VLOOKUP(D2263,Товар!A:F,5)</f>
        <v>30000</v>
      </c>
      <c r="I2263" t="str">
        <f>VLOOKUP(C2263,Магазин!A:C,3)</f>
        <v>Лесная, 7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VLOOKUP(D2264,Товар!A:F,3)</f>
        <v>Шоколад с изюмом</v>
      </c>
      <c r="H2264">
        <f>E2264*VLOOKUP(D2264,Товар!A:F,5)</f>
        <v>24000</v>
      </c>
      <c r="I2264" t="str">
        <f>VLOOKUP(C2264,Магазин!A:C,3)</f>
        <v>Лесная, 7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VLOOKUP(D2265,Товар!A:F,3)</f>
        <v>Шоколад с орехом</v>
      </c>
      <c r="H2265">
        <f>E2265*VLOOKUP(D2265,Товар!A:F,5)</f>
        <v>30000</v>
      </c>
      <c r="I2265" t="str">
        <f>VLOOKUP(C2265,Магазин!A:C,3)</f>
        <v>Лесная, 7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VLOOKUP(D2266,Товар!A:F,3)</f>
        <v>Шоколад темный</v>
      </c>
      <c r="H2266">
        <f>E2266*VLOOKUP(D2266,Товар!A:F,5)</f>
        <v>30000</v>
      </c>
      <c r="I2266" t="str">
        <f>VLOOKUP(C2266,Магазин!A:C,3)</f>
        <v>Лесная, 7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VLOOKUP(D2267,Товар!A:F,3)</f>
        <v>Шоколадные конфеты "Белочка"</v>
      </c>
      <c r="H2267">
        <f>E2267*VLOOKUP(D2267,Товар!A:F,5)</f>
        <v>60000</v>
      </c>
      <c r="I2267" t="str">
        <f>VLOOKUP(C2267,Магазин!A:C,3)</f>
        <v>Лесная, 7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VLOOKUP(D2268,Товар!A:F,3)</f>
        <v>Шоколадные конфеты "Грильяж"</v>
      </c>
      <c r="H2268">
        <f>E2268*VLOOKUP(D2268,Товар!A:F,5)</f>
        <v>90000</v>
      </c>
      <c r="I2268" t="str">
        <f>VLOOKUP(C2268,Магазин!A:C,3)</f>
        <v>Лесная, 7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VLOOKUP(D2269,Товар!A:F,3)</f>
        <v>Шоколадные конфеты ассорти</v>
      </c>
      <c r="H2269">
        <f>E2269*VLOOKUP(D2269,Товар!A:F,5)</f>
        <v>120000</v>
      </c>
      <c r="I2269" t="str">
        <f>VLOOKUP(C2269,Магазин!A:C,3)</f>
        <v>Лесная, 7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VLOOKUP(D2270,Товар!A:F,3)</f>
        <v>Батончик соевый</v>
      </c>
      <c r="H2270">
        <f>E2270*VLOOKUP(D2270,Товар!A:F,5)</f>
        <v>75000</v>
      </c>
      <c r="I2270" t="str">
        <f>VLOOKUP(C2270,Магазин!A:C,3)</f>
        <v>просп. Мира, 45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VLOOKUP(D2271,Товар!A:F,3)</f>
        <v>Заяц шоколадный большой</v>
      </c>
      <c r="H2271">
        <f>E2271*VLOOKUP(D2271,Товар!A:F,5)</f>
        <v>300</v>
      </c>
      <c r="I2271" t="str">
        <f>VLOOKUP(C2271,Магазин!A:C,3)</f>
        <v>просп. Мира, 45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VLOOKUP(D2272,Товар!A:F,3)</f>
        <v>Заяц шоколадный малый</v>
      </c>
      <c r="H2272">
        <f>E2272*VLOOKUP(D2272,Товар!A:F,5)</f>
        <v>1800</v>
      </c>
      <c r="I2272" t="str">
        <f>VLOOKUP(C2272,Магазин!A:C,3)</f>
        <v>просп. Мира, 45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VLOOKUP(D2273,Товар!A:F,3)</f>
        <v>Зефир в шоколаде</v>
      </c>
      <c r="H2273">
        <f>E2273*VLOOKUP(D2273,Товар!A:F,5)</f>
        <v>75000</v>
      </c>
      <c r="I2273" t="str">
        <f>VLOOKUP(C2273,Магазин!A:C,3)</f>
        <v>просп. Мира, 45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VLOOKUP(D2274,Товар!A:F,3)</f>
        <v>Зефир ванильный</v>
      </c>
      <c r="H2274">
        <f>E2274*VLOOKUP(D2274,Товар!A:F,5)</f>
        <v>240000</v>
      </c>
      <c r="I2274" t="str">
        <f>VLOOKUP(C2274,Магазин!A:C,3)</f>
        <v>просп. Мира, 45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VLOOKUP(D2275,Товар!A:F,3)</f>
        <v>Зефир воздушный</v>
      </c>
      <c r="H2275">
        <f>E2275*VLOOKUP(D2275,Товар!A:F,5)</f>
        <v>150000</v>
      </c>
      <c r="I2275" t="str">
        <f>VLOOKUP(C2275,Магазин!A:C,3)</f>
        <v>просп. Мира, 45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VLOOKUP(D2276,Товар!A:F,3)</f>
        <v>Зефир лимонный</v>
      </c>
      <c r="H2276">
        <f>E2276*VLOOKUP(D2276,Товар!A:F,5)</f>
        <v>300000</v>
      </c>
      <c r="I2276" t="str">
        <f>VLOOKUP(C2276,Магазин!A:C,3)</f>
        <v>просп. Мира, 45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VLOOKUP(D2277,Товар!A:F,3)</f>
        <v>Карамель "Барбарис"</v>
      </c>
      <c r="H2277">
        <f>E2277*VLOOKUP(D2277,Товар!A:F,5)</f>
        <v>75000</v>
      </c>
      <c r="I2277" t="str">
        <f>VLOOKUP(C2277,Магазин!A:C,3)</f>
        <v>просп. Мира, 45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VLOOKUP(D2278,Товар!A:F,3)</f>
        <v>Карамель "Взлетная"</v>
      </c>
      <c r="H2278">
        <f>E2278*VLOOKUP(D2278,Товар!A:F,5)</f>
        <v>150000</v>
      </c>
      <c r="I2278" t="str">
        <f>VLOOKUP(C2278,Магазин!A:C,3)</f>
        <v>просп. Мира, 45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VLOOKUP(D2279,Товар!A:F,3)</f>
        <v>Карамель "Раковая шейка"</v>
      </c>
      <c r="H2279">
        <f>E2279*VLOOKUP(D2279,Товар!A:F,5)</f>
        <v>300000</v>
      </c>
      <c r="I2279" t="str">
        <f>VLOOKUP(C2279,Магазин!A:C,3)</f>
        <v>просп. Мира, 45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VLOOKUP(D2280,Товар!A:F,3)</f>
        <v>Карамель клубничная</v>
      </c>
      <c r="H2280">
        <f>E2280*VLOOKUP(D2280,Товар!A:F,5)</f>
        <v>150000</v>
      </c>
      <c r="I2280" t="str">
        <f>VLOOKUP(C2280,Магазин!A:C,3)</f>
        <v>просп. Мира, 45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VLOOKUP(D2281,Товар!A:F,3)</f>
        <v>Карамель лимонная</v>
      </c>
      <c r="H2281">
        <f>E2281*VLOOKUP(D2281,Товар!A:F,5)</f>
        <v>75000</v>
      </c>
      <c r="I2281" t="str">
        <f>VLOOKUP(C2281,Магазин!A:C,3)</f>
        <v>просп. Мира, 45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VLOOKUP(D2282,Товар!A:F,3)</f>
        <v>Карамель мятная</v>
      </c>
      <c r="H2282">
        <f>E2282*VLOOKUP(D2282,Товар!A:F,5)</f>
        <v>150000</v>
      </c>
      <c r="I2282" t="str">
        <f>VLOOKUP(C2282,Магазин!A:C,3)</f>
        <v>просп. Мира, 45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VLOOKUP(D2283,Товар!A:F,3)</f>
        <v>Клюква в сахаре</v>
      </c>
      <c r="H2283">
        <f>E2283*VLOOKUP(D2283,Товар!A:F,5)</f>
        <v>90000</v>
      </c>
      <c r="I2283" t="str">
        <f>VLOOKUP(C2283,Магазин!A:C,3)</f>
        <v>просп. Мира, 45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VLOOKUP(D2284,Товар!A:F,3)</f>
        <v>Курага в шоколаде</v>
      </c>
      <c r="H2284">
        <f>E2284*VLOOKUP(D2284,Товар!A:F,5)</f>
        <v>75000</v>
      </c>
      <c r="I2284" t="str">
        <f>VLOOKUP(C2284,Магазин!A:C,3)</f>
        <v>просп. Мира, 45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VLOOKUP(D2285,Товар!A:F,3)</f>
        <v>Леденец "Петушок"</v>
      </c>
      <c r="H2285">
        <f>E2285*VLOOKUP(D2285,Товар!A:F,5)</f>
        <v>300</v>
      </c>
      <c r="I2285" t="str">
        <f>VLOOKUP(C2285,Магазин!A:C,3)</f>
        <v>просп. Мира, 45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VLOOKUP(D2286,Товар!A:F,3)</f>
        <v>Леденцы фруктовые драже</v>
      </c>
      <c r="H2286">
        <f>E2286*VLOOKUP(D2286,Товар!A:F,5)</f>
        <v>45000</v>
      </c>
      <c r="I2286" t="str">
        <f>VLOOKUP(C2286,Магазин!A:C,3)</f>
        <v>просп. Мира, 45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VLOOKUP(D2287,Товар!A:F,3)</f>
        <v>Мармелад в шоколаде</v>
      </c>
      <c r="H2287">
        <f>E2287*VLOOKUP(D2287,Товар!A:F,5)</f>
        <v>45000</v>
      </c>
      <c r="I2287" t="str">
        <f>VLOOKUP(C2287,Магазин!A:C,3)</f>
        <v>просп. Мира, 45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VLOOKUP(D2288,Товар!A:F,3)</f>
        <v>Мармелад желейный фигурки</v>
      </c>
      <c r="H2288">
        <f>E2288*VLOOKUP(D2288,Товар!A:F,5)</f>
        <v>210000</v>
      </c>
      <c r="I2288" t="str">
        <f>VLOOKUP(C2288,Магазин!A:C,3)</f>
        <v>просп. Мира, 45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VLOOKUP(D2289,Товар!A:F,3)</f>
        <v>Мармелад лимонный</v>
      </c>
      <c r="H2289">
        <f>E2289*VLOOKUP(D2289,Товар!A:F,5)</f>
        <v>150000</v>
      </c>
      <c r="I2289" t="str">
        <f>VLOOKUP(C2289,Магазин!A:C,3)</f>
        <v>просп. Мира, 45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VLOOKUP(D2290,Товар!A:F,3)</f>
        <v>Мармелад сливовый</v>
      </c>
      <c r="H2290">
        <f>E2290*VLOOKUP(D2290,Товар!A:F,5)</f>
        <v>150000</v>
      </c>
      <c r="I2290" t="str">
        <f>VLOOKUP(C2290,Магазин!A:C,3)</f>
        <v>просп. Мира, 45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VLOOKUP(D2291,Товар!A:F,3)</f>
        <v>Мармелад фруктовый</v>
      </c>
      <c r="H2291">
        <f>E2291*VLOOKUP(D2291,Товар!A:F,5)</f>
        <v>180000</v>
      </c>
      <c r="I2291" t="str">
        <f>VLOOKUP(C2291,Магазин!A:C,3)</f>
        <v>просп. Мира, 45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VLOOKUP(D2292,Товар!A:F,3)</f>
        <v>Мармелад яблочный</v>
      </c>
      <c r="H2292">
        <f>E2292*VLOOKUP(D2292,Товар!A:F,5)</f>
        <v>300000</v>
      </c>
      <c r="I2292" t="str">
        <f>VLOOKUP(C2292,Магазин!A:C,3)</f>
        <v>просп. Мира, 45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VLOOKUP(D2293,Товар!A:F,3)</f>
        <v>Набор конфет "Новогодний"</v>
      </c>
      <c r="H2293">
        <f>E2293*VLOOKUP(D2293,Товар!A:F,5)</f>
        <v>60000</v>
      </c>
      <c r="I2293" t="str">
        <f>VLOOKUP(C2293,Магазин!A:C,3)</f>
        <v>просп. Мира, 45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VLOOKUP(D2294,Товар!A:F,3)</f>
        <v>Пастила ванильная</v>
      </c>
      <c r="H2294">
        <f>E2294*VLOOKUP(D2294,Товар!A:F,5)</f>
        <v>75000</v>
      </c>
      <c r="I2294" t="str">
        <f>VLOOKUP(C2294,Магазин!A:C,3)</f>
        <v>просп. Мира, 45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VLOOKUP(D2295,Товар!A:F,3)</f>
        <v>Пастила с клюквенным соком</v>
      </c>
      <c r="H2295">
        <f>E2295*VLOOKUP(D2295,Товар!A:F,5)</f>
        <v>90000</v>
      </c>
      <c r="I2295" t="str">
        <f>VLOOKUP(C2295,Магазин!A:C,3)</f>
        <v>просп. Мира, 45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VLOOKUP(D2296,Товар!A:F,3)</f>
        <v>Сладкая плитка соевая</v>
      </c>
      <c r="H2296">
        <f>E2296*VLOOKUP(D2296,Товар!A:F,5)</f>
        <v>30000</v>
      </c>
      <c r="I2296" t="str">
        <f>VLOOKUP(C2296,Магазин!A:C,3)</f>
        <v>просп. Мира, 45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VLOOKUP(D2297,Товар!A:F,3)</f>
        <v>Суфле в шоколаде</v>
      </c>
      <c r="H2297">
        <f>E2297*VLOOKUP(D2297,Товар!A:F,5)</f>
        <v>75000</v>
      </c>
      <c r="I2297" t="str">
        <f>VLOOKUP(C2297,Магазин!A:C,3)</f>
        <v>просп. Мира, 45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VLOOKUP(D2298,Товар!A:F,3)</f>
        <v>Чернослив в шоколаде</v>
      </c>
      <c r="H2298">
        <f>E2298*VLOOKUP(D2298,Товар!A:F,5)</f>
        <v>75000</v>
      </c>
      <c r="I2298" t="str">
        <f>VLOOKUP(C2298,Магазин!A:C,3)</f>
        <v>просп. Мира, 45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VLOOKUP(D2299,Товар!A:F,3)</f>
        <v>Шоколад молочный</v>
      </c>
      <c r="H2299">
        <f>E2299*VLOOKUP(D2299,Товар!A:F,5)</f>
        <v>30000</v>
      </c>
      <c r="I2299" t="str">
        <f>VLOOKUP(C2299,Магазин!A:C,3)</f>
        <v>просп. Мира, 45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VLOOKUP(D2300,Товар!A:F,3)</f>
        <v>Шоколад с изюмом</v>
      </c>
      <c r="H2300">
        <f>E2300*VLOOKUP(D2300,Товар!A:F,5)</f>
        <v>24000</v>
      </c>
      <c r="I2300" t="str">
        <f>VLOOKUP(C2300,Магазин!A:C,3)</f>
        <v>просп. Мира, 45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VLOOKUP(D2301,Товар!A:F,3)</f>
        <v>Шоколад с орехом</v>
      </c>
      <c r="H2301">
        <f>E2301*VLOOKUP(D2301,Товар!A:F,5)</f>
        <v>30000</v>
      </c>
      <c r="I2301" t="str">
        <f>VLOOKUP(C2301,Магазин!A:C,3)</f>
        <v>просп. Мира, 45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VLOOKUP(D2302,Товар!A:F,3)</f>
        <v>Шоколад темный</v>
      </c>
      <c r="H2302">
        <f>E2302*VLOOKUP(D2302,Товар!A:F,5)</f>
        <v>30000</v>
      </c>
      <c r="I2302" t="str">
        <f>VLOOKUP(C2302,Магазин!A:C,3)</f>
        <v>просп. Мира, 45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VLOOKUP(D2303,Товар!A:F,3)</f>
        <v>Шоколадные конфеты "Белочка"</v>
      </c>
      <c r="H2303">
        <f>E2303*VLOOKUP(D2303,Товар!A:F,5)</f>
        <v>60000</v>
      </c>
      <c r="I2303" t="str">
        <f>VLOOKUP(C2303,Магазин!A:C,3)</f>
        <v>просп. Мира, 45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VLOOKUP(D2304,Товар!A:F,3)</f>
        <v>Шоколадные конфеты "Грильяж"</v>
      </c>
      <c r="H2304">
        <f>E2304*VLOOKUP(D2304,Товар!A:F,5)</f>
        <v>90000</v>
      </c>
      <c r="I2304" t="str">
        <f>VLOOKUP(C2304,Магазин!A:C,3)</f>
        <v>просп. Мира, 45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VLOOKUP(D2305,Товар!A:F,3)</f>
        <v>Шоколадные конфеты ассорти</v>
      </c>
      <c r="H2305">
        <f>E2305*VLOOKUP(D2305,Товар!A:F,5)</f>
        <v>120000</v>
      </c>
      <c r="I2305" t="str">
        <f>VLOOKUP(C2305,Магазин!A:C,3)</f>
        <v>просп. Мира, 45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VLOOKUP(D2306,Товар!A:F,3)</f>
        <v>Батончик соевый</v>
      </c>
      <c r="H2306">
        <f>E2306*VLOOKUP(D2306,Товар!A:F,5)</f>
        <v>75000</v>
      </c>
      <c r="I2306" t="str">
        <f>VLOOKUP(C2306,Магазин!A:C,3)</f>
        <v>просп. Революции, 29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VLOOKUP(D2307,Товар!A:F,3)</f>
        <v>Заяц шоколадный большой</v>
      </c>
      <c r="H2307">
        <f>E2307*VLOOKUP(D2307,Товар!A:F,5)</f>
        <v>300</v>
      </c>
      <c r="I2307" t="str">
        <f>VLOOKUP(C2307,Магазин!A:C,3)</f>
        <v>просп. Революции, 29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VLOOKUP(D2308,Товар!A:F,3)</f>
        <v>Заяц шоколадный малый</v>
      </c>
      <c r="H2308">
        <f>E2308*VLOOKUP(D2308,Товар!A:F,5)</f>
        <v>1800</v>
      </c>
      <c r="I2308" t="str">
        <f>VLOOKUP(C2308,Магазин!A:C,3)</f>
        <v>просп. Революции, 29</v>
      </c>
    </row>
    <row r="2309" spans="1:9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VLOOKUP(D2309,Товар!A:F,3)</f>
        <v>Зефир в шоколаде</v>
      </c>
      <c r="H2309">
        <f>E2309*VLOOKUP(D2309,Товар!A:F,5)</f>
        <v>75000</v>
      </c>
      <c r="I2309" t="str">
        <f>VLOOKUP(C2309,Магазин!A:C,3)</f>
        <v>просп. Революции, 29</v>
      </c>
    </row>
    <row r="2310" spans="1:9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VLOOKUP(D2310,Товар!A:F,3)</f>
        <v>Зефир ванильный</v>
      </c>
      <c r="H2310">
        <f>E2310*VLOOKUP(D2310,Товар!A:F,5)</f>
        <v>240000</v>
      </c>
      <c r="I2310" t="str">
        <f>VLOOKUP(C2310,Магазин!A:C,3)</f>
        <v>просп. Революции, 29</v>
      </c>
    </row>
    <row r="2311" spans="1:9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VLOOKUP(D2311,Товар!A:F,3)</f>
        <v>Зефир воздушный</v>
      </c>
      <c r="H2311">
        <f>E2311*VLOOKUP(D2311,Товар!A:F,5)</f>
        <v>150000</v>
      </c>
      <c r="I2311" t="str">
        <f>VLOOKUP(C2311,Магазин!A:C,3)</f>
        <v>просп. Революции, 29</v>
      </c>
    </row>
    <row r="2312" spans="1:9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VLOOKUP(D2312,Товар!A:F,3)</f>
        <v>Зефир лимонный</v>
      </c>
      <c r="H2312">
        <f>E2312*VLOOKUP(D2312,Товар!A:F,5)</f>
        <v>300000</v>
      </c>
      <c r="I2312" t="str">
        <f>VLOOKUP(C2312,Магазин!A:C,3)</f>
        <v>просп. Революции, 29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VLOOKUP(D2313,Товар!A:F,3)</f>
        <v>Карамель "Барбарис"</v>
      </c>
      <c r="H2313">
        <f>E2313*VLOOKUP(D2313,Товар!A:F,5)</f>
        <v>75000</v>
      </c>
      <c r="I2313" t="str">
        <f>VLOOKUP(C2313,Магазин!A:C,3)</f>
        <v>просп. Революции, 29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VLOOKUP(D2314,Товар!A:F,3)</f>
        <v>Карамель "Взлетная"</v>
      </c>
      <c r="H2314">
        <f>E2314*VLOOKUP(D2314,Товар!A:F,5)</f>
        <v>150000</v>
      </c>
      <c r="I2314" t="str">
        <f>VLOOKUP(C2314,Магазин!A:C,3)</f>
        <v>просп. Революции, 29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VLOOKUP(D2315,Товар!A:F,3)</f>
        <v>Карамель "Раковая шейка"</v>
      </c>
      <c r="H2315">
        <f>E2315*VLOOKUP(D2315,Товар!A:F,5)</f>
        <v>300000</v>
      </c>
      <c r="I2315" t="str">
        <f>VLOOKUP(C2315,Магазин!A:C,3)</f>
        <v>просп. Революции, 29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VLOOKUP(D2316,Товар!A:F,3)</f>
        <v>Карамель клубничная</v>
      </c>
      <c r="H2316">
        <f>E2316*VLOOKUP(D2316,Товар!A:F,5)</f>
        <v>150000</v>
      </c>
      <c r="I2316" t="str">
        <f>VLOOKUP(C2316,Магазин!A:C,3)</f>
        <v>просп. Революции, 29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VLOOKUP(D2317,Товар!A:F,3)</f>
        <v>Карамель лимонная</v>
      </c>
      <c r="H2317">
        <f>E2317*VLOOKUP(D2317,Товар!A:F,5)</f>
        <v>75000</v>
      </c>
      <c r="I2317" t="str">
        <f>VLOOKUP(C2317,Магазин!A:C,3)</f>
        <v>просп. Революции, 29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VLOOKUP(D2318,Товар!A:F,3)</f>
        <v>Карамель мятная</v>
      </c>
      <c r="H2318">
        <f>E2318*VLOOKUP(D2318,Товар!A:F,5)</f>
        <v>150000</v>
      </c>
      <c r="I2318" t="str">
        <f>VLOOKUP(C2318,Магазин!A:C,3)</f>
        <v>просп. Революции, 29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VLOOKUP(D2319,Товар!A:F,3)</f>
        <v>Клюква в сахаре</v>
      </c>
      <c r="H2319">
        <f>E2319*VLOOKUP(D2319,Товар!A:F,5)</f>
        <v>90000</v>
      </c>
      <c r="I2319" t="str">
        <f>VLOOKUP(C2319,Магазин!A:C,3)</f>
        <v>просп. Революции, 29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VLOOKUP(D2320,Товар!A:F,3)</f>
        <v>Курага в шоколаде</v>
      </c>
      <c r="H2320">
        <f>E2320*VLOOKUP(D2320,Товар!A:F,5)</f>
        <v>75000</v>
      </c>
      <c r="I2320" t="str">
        <f>VLOOKUP(C2320,Магазин!A:C,3)</f>
        <v>просп. Революции, 29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VLOOKUP(D2321,Товар!A:F,3)</f>
        <v>Леденец "Петушок"</v>
      </c>
      <c r="H2321">
        <f>E2321*VLOOKUP(D2321,Товар!A:F,5)</f>
        <v>300</v>
      </c>
      <c r="I2321" t="str">
        <f>VLOOKUP(C2321,Магазин!A:C,3)</f>
        <v>просп. Революции, 29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VLOOKUP(D2322,Товар!A:F,3)</f>
        <v>Леденцы фруктовые драже</v>
      </c>
      <c r="H2322">
        <f>E2322*VLOOKUP(D2322,Товар!A:F,5)</f>
        <v>45000</v>
      </c>
      <c r="I2322" t="str">
        <f>VLOOKUP(C2322,Магазин!A:C,3)</f>
        <v>просп. Революции, 29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VLOOKUP(D2323,Товар!A:F,3)</f>
        <v>Мармелад в шоколаде</v>
      </c>
      <c r="H2323">
        <f>E2323*VLOOKUP(D2323,Товар!A:F,5)</f>
        <v>45000</v>
      </c>
      <c r="I2323" t="str">
        <f>VLOOKUP(C2323,Магазин!A:C,3)</f>
        <v>просп. Революции, 29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VLOOKUP(D2324,Товар!A:F,3)</f>
        <v>Мармелад желейный фигурки</v>
      </c>
      <c r="H2324">
        <f>E2324*VLOOKUP(D2324,Товар!A:F,5)</f>
        <v>210000</v>
      </c>
      <c r="I2324" t="str">
        <f>VLOOKUP(C2324,Магазин!A:C,3)</f>
        <v>просп. Революции, 29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VLOOKUP(D2325,Товар!A:F,3)</f>
        <v>Мармелад лимонный</v>
      </c>
      <c r="H2325">
        <f>E2325*VLOOKUP(D2325,Товар!A:F,5)</f>
        <v>150000</v>
      </c>
      <c r="I2325" t="str">
        <f>VLOOKUP(C2325,Магазин!A:C,3)</f>
        <v>просп. Революции, 29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VLOOKUP(D2326,Товар!A:F,3)</f>
        <v>Мармелад сливовый</v>
      </c>
      <c r="H2326">
        <f>E2326*VLOOKUP(D2326,Товар!A:F,5)</f>
        <v>150000</v>
      </c>
      <c r="I2326" t="str">
        <f>VLOOKUP(C2326,Магазин!A:C,3)</f>
        <v>просп. Революции, 29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VLOOKUP(D2327,Товар!A:F,3)</f>
        <v>Мармелад фруктовый</v>
      </c>
      <c r="H2327">
        <f>E2327*VLOOKUP(D2327,Товар!A:F,5)</f>
        <v>180000</v>
      </c>
      <c r="I2327" t="str">
        <f>VLOOKUP(C2327,Магазин!A:C,3)</f>
        <v>просп. Революции, 29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VLOOKUP(D2328,Товар!A:F,3)</f>
        <v>Мармелад яблочный</v>
      </c>
      <c r="H2328">
        <f>E2328*VLOOKUP(D2328,Товар!A:F,5)</f>
        <v>300000</v>
      </c>
      <c r="I2328" t="str">
        <f>VLOOKUP(C2328,Магазин!A:C,3)</f>
        <v>просп. Революции, 29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VLOOKUP(D2329,Товар!A:F,3)</f>
        <v>Набор конфет "Новогодний"</v>
      </c>
      <c r="H2329">
        <f>E2329*VLOOKUP(D2329,Товар!A:F,5)</f>
        <v>60000</v>
      </c>
      <c r="I2329" t="str">
        <f>VLOOKUP(C2329,Магазин!A:C,3)</f>
        <v>просп. Революции, 29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VLOOKUP(D2330,Товар!A:F,3)</f>
        <v>Пастила ванильная</v>
      </c>
      <c r="H2330">
        <f>E2330*VLOOKUP(D2330,Товар!A:F,5)</f>
        <v>75000</v>
      </c>
      <c r="I2330" t="str">
        <f>VLOOKUP(C2330,Магазин!A:C,3)</f>
        <v>просп. Революции, 29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VLOOKUP(D2331,Товар!A:F,3)</f>
        <v>Пастила с клюквенным соком</v>
      </c>
      <c r="H2331">
        <f>E2331*VLOOKUP(D2331,Товар!A:F,5)</f>
        <v>90000</v>
      </c>
      <c r="I2331" t="str">
        <f>VLOOKUP(C2331,Магазин!A:C,3)</f>
        <v>просп. Революции, 29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VLOOKUP(D2332,Товар!A:F,3)</f>
        <v>Сладкая плитка соевая</v>
      </c>
      <c r="H2332">
        <f>E2332*VLOOKUP(D2332,Товар!A:F,5)</f>
        <v>30000</v>
      </c>
      <c r="I2332" t="str">
        <f>VLOOKUP(C2332,Магазин!A:C,3)</f>
        <v>просп. Революции, 29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VLOOKUP(D2333,Товар!A:F,3)</f>
        <v>Суфле в шоколаде</v>
      </c>
      <c r="H2333">
        <f>E2333*VLOOKUP(D2333,Товар!A:F,5)</f>
        <v>75000</v>
      </c>
      <c r="I2333" t="str">
        <f>VLOOKUP(C2333,Магазин!A:C,3)</f>
        <v>просп. Революции, 29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VLOOKUP(D2334,Товар!A:F,3)</f>
        <v>Чернослив в шоколаде</v>
      </c>
      <c r="H2334">
        <f>E2334*VLOOKUP(D2334,Товар!A:F,5)</f>
        <v>75000</v>
      </c>
      <c r="I2334" t="str">
        <f>VLOOKUP(C2334,Магазин!A:C,3)</f>
        <v>просп. Революции, 29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VLOOKUP(D2335,Товар!A:F,3)</f>
        <v>Шоколад молочный</v>
      </c>
      <c r="H2335">
        <f>E2335*VLOOKUP(D2335,Товар!A:F,5)</f>
        <v>30000</v>
      </c>
      <c r="I2335" t="str">
        <f>VLOOKUP(C2335,Магазин!A:C,3)</f>
        <v>просп. Революции, 29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VLOOKUP(D2336,Товар!A:F,3)</f>
        <v>Шоколад с изюмом</v>
      </c>
      <c r="H2336">
        <f>E2336*VLOOKUP(D2336,Товар!A:F,5)</f>
        <v>24000</v>
      </c>
      <c r="I2336" t="str">
        <f>VLOOKUP(C2336,Магазин!A:C,3)</f>
        <v>просп. Революции, 29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VLOOKUP(D2337,Товар!A:F,3)</f>
        <v>Шоколад с орехом</v>
      </c>
      <c r="H2337">
        <f>E2337*VLOOKUP(D2337,Товар!A:F,5)</f>
        <v>30000</v>
      </c>
      <c r="I2337" t="str">
        <f>VLOOKUP(C2337,Магазин!A:C,3)</f>
        <v>просп. Революции, 29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VLOOKUP(D2338,Товар!A:F,3)</f>
        <v>Шоколад темный</v>
      </c>
      <c r="H2338">
        <f>E2338*VLOOKUP(D2338,Товар!A:F,5)</f>
        <v>30000</v>
      </c>
      <c r="I2338" t="str">
        <f>VLOOKUP(C2338,Магазин!A:C,3)</f>
        <v>просп. Революции, 29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VLOOKUP(D2339,Товар!A:F,3)</f>
        <v>Шоколадные конфеты "Белочка"</v>
      </c>
      <c r="H2339">
        <f>E2339*VLOOKUP(D2339,Товар!A:F,5)</f>
        <v>60000</v>
      </c>
      <c r="I2339" t="str">
        <f>VLOOKUP(C2339,Магазин!A:C,3)</f>
        <v>просп. Революции, 29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VLOOKUP(D2340,Товар!A:F,3)</f>
        <v>Шоколадные конфеты "Грильяж"</v>
      </c>
      <c r="H2340">
        <f>E2340*VLOOKUP(D2340,Товар!A:F,5)</f>
        <v>90000</v>
      </c>
      <c r="I2340" t="str">
        <f>VLOOKUP(C2340,Магазин!A:C,3)</f>
        <v>просп. Революции, 29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VLOOKUP(D2341,Товар!A:F,3)</f>
        <v>Шоколадные конфеты ассорти</v>
      </c>
      <c r="H2341">
        <f>E2341*VLOOKUP(D2341,Товар!A:F,5)</f>
        <v>120000</v>
      </c>
      <c r="I2341" t="str">
        <f>VLOOKUP(C2341,Магазин!A:C,3)</f>
        <v>просп. Революции, 29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VLOOKUP(D2342,Товар!A:F,3)</f>
        <v>Батончик соевый</v>
      </c>
      <c r="H2342">
        <f>E2342*VLOOKUP(D2342,Товар!A:F,5)</f>
        <v>75000</v>
      </c>
      <c r="I2342" t="str">
        <f>VLOOKUP(C2342,Магазин!A:C,3)</f>
        <v>Лесная, 7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VLOOKUP(D2343,Товар!A:F,3)</f>
        <v>Заяц шоколадный большой</v>
      </c>
      <c r="H2343">
        <f>E2343*VLOOKUP(D2343,Товар!A:F,5)</f>
        <v>300</v>
      </c>
      <c r="I2343" t="str">
        <f>VLOOKUP(C2343,Магазин!A:C,3)</f>
        <v>Лесная, 7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VLOOKUP(D2344,Товар!A:F,3)</f>
        <v>Заяц шоколадный малый</v>
      </c>
      <c r="H2344">
        <f>E2344*VLOOKUP(D2344,Товар!A:F,5)</f>
        <v>1800</v>
      </c>
      <c r="I2344" t="str">
        <f>VLOOKUP(C2344,Магазин!A:C,3)</f>
        <v>Лесная, 7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VLOOKUP(D2345,Товар!A:F,3)</f>
        <v>Зефир в шоколаде</v>
      </c>
      <c r="H2345">
        <f>E2345*VLOOKUP(D2345,Товар!A:F,5)</f>
        <v>75000</v>
      </c>
      <c r="I2345" t="str">
        <f>VLOOKUP(C2345,Магазин!A:C,3)</f>
        <v>Лесная, 7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VLOOKUP(D2346,Товар!A:F,3)</f>
        <v>Зефир ванильный</v>
      </c>
      <c r="H2346">
        <f>E2346*VLOOKUP(D2346,Товар!A:F,5)</f>
        <v>240000</v>
      </c>
      <c r="I2346" t="str">
        <f>VLOOKUP(C2346,Магазин!A:C,3)</f>
        <v>Лесная, 7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VLOOKUP(D2347,Товар!A:F,3)</f>
        <v>Зефир воздушный</v>
      </c>
      <c r="H2347">
        <f>E2347*VLOOKUP(D2347,Товар!A:F,5)</f>
        <v>150000</v>
      </c>
      <c r="I2347" t="str">
        <f>VLOOKUP(C2347,Магазин!A:C,3)</f>
        <v>Лесная, 7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VLOOKUP(D2348,Товар!A:F,3)</f>
        <v>Зефир лимонный</v>
      </c>
      <c r="H2348">
        <f>E2348*VLOOKUP(D2348,Товар!A:F,5)</f>
        <v>300000</v>
      </c>
      <c r="I2348" t="str">
        <f>VLOOKUP(C2348,Магазин!A:C,3)</f>
        <v>Лесная, 7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VLOOKUP(D2349,Товар!A:F,3)</f>
        <v>Карамель "Барбарис"</v>
      </c>
      <c r="H2349">
        <f>E2349*VLOOKUP(D2349,Товар!A:F,5)</f>
        <v>75000</v>
      </c>
      <c r="I2349" t="str">
        <f>VLOOKUP(C2349,Магазин!A:C,3)</f>
        <v>Лесная, 7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VLOOKUP(D2350,Товар!A:F,3)</f>
        <v>Карамель "Взлетная"</v>
      </c>
      <c r="H2350">
        <f>E2350*VLOOKUP(D2350,Товар!A:F,5)</f>
        <v>150000</v>
      </c>
      <c r="I2350" t="str">
        <f>VLOOKUP(C2350,Магазин!A:C,3)</f>
        <v>Лесная, 7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VLOOKUP(D2351,Товар!A:F,3)</f>
        <v>Карамель "Раковая шейка"</v>
      </c>
      <c r="H2351">
        <f>E2351*VLOOKUP(D2351,Товар!A:F,5)</f>
        <v>300000</v>
      </c>
      <c r="I2351" t="str">
        <f>VLOOKUP(C2351,Магазин!A:C,3)</f>
        <v>Лесная, 7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VLOOKUP(D2352,Товар!A:F,3)</f>
        <v>Карамель клубничная</v>
      </c>
      <c r="H2352">
        <f>E2352*VLOOKUP(D2352,Товар!A:F,5)</f>
        <v>150000</v>
      </c>
      <c r="I2352" t="str">
        <f>VLOOKUP(C2352,Магазин!A:C,3)</f>
        <v>Лесная, 7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VLOOKUP(D2353,Товар!A:F,3)</f>
        <v>Карамель лимонная</v>
      </c>
      <c r="H2353">
        <f>E2353*VLOOKUP(D2353,Товар!A:F,5)</f>
        <v>75000</v>
      </c>
      <c r="I2353" t="str">
        <f>VLOOKUP(C2353,Магазин!A:C,3)</f>
        <v>Лесная, 7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VLOOKUP(D2354,Товар!A:F,3)</f>
        <v>Карамель мятная</v>
      </c>
      <c r="H2354">
        <f>E2354*VLOOKUP(D2354,Товар!A:F,5)</f>
        <v>150000</v>
      </c>
      <c r="I2354" t="str">
        <f>VLOOKUP(C2354,Магазин!A:C,3)</f>
        <v>Лесная, 7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VLOOKUP(D2355,Товар!A:F,3)</f>
        <v>Клюква в сахаре</v>
      </c>
      <c r="H2355">
        <f>E2355*VLOOKUP(D2355,Товар!A:F,5)</f>
        <v>90000</v>
      </c>
      <c r="I2355" t="str">
        <f>VLOOKUP(C2355,Магазин!A:C,3)</f>
        <v>Лесная, 7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VLOOKUP(D2356,Товар!A:F,3)</f>
        <v>Курага в шоколаде</v>
      </c>
      <c r="H2356">
        <f>E2356*VLOOKUP(D2356,Товар!A:F,5)</f>
        <v>75000</v>
      </c>
      <c r="I2356" t="str">
        <f>VLOOKUP(C2356,Магазин!A:C,3)</f>
        <v>Лесная, 7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VLOOKUP(D2357,Товар!A:F,3)</f>
        <v>Леденец "Петушок"</v>
      </c>
      <c r="H2357">
        <f>E2357*VLOOKUP(D2357,Товар!A:F,5)</f>
        <v>300</v>
      </c>
      <c r="I2357" t="str">
        <f>VLOOKUP(C2357,Магазин!A:C,3)</f>
        <v>Лесная, 7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VLOOKUP(D2358,Товар!A:F,3)</f>
        <v>Леденцы фруктовые драже</v>
      </c>
      <c r="H2358">
        <f>E2358*VLOOKUP(D2358,Товар!A:F,5)</f>
        <v>45000</v>
      </c>
      <c r="I2358" t="str">
        <f>VLOOKUP(C2358,Магазин!A:C,3)</f>
        <v>Лесная, 7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VLOOKUP(D2359,Товар!A:F,3)</f>
        <v>Мармелад в шоколаде</v>
      </c>
      <c r="H2359">
        <f>E2359*VLOOKUP(D2359,Товар!A:F,5)</f>
        <v>45000</v>
      </c>
      <c r="I2359" t="str">
        <f>VLOOKUP(C2359,Магазин!A:C,3)</f>
        <v>Лесная, 7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VLOOKUP(D2360,Товар!A:F,3)</f>
        <v>Мармелад желейный фигурки</v>
      </c>
      <c r="H2360">
        <f>E2360*VLOOKUP(D2360,Товар!A:F,5)</f>
        <v>210000</v>
      </c>
      <c r="I2360" t="str">
        <f>VLOOKUP(C2360,Магазин!A:C,3)</f>
        <v>Лесная, 7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VLOOKUP(D2361,Товар!A:F,3)</f>
        <v>Мармелад лимонный</v>
      </c>
      <c r="H2361">
        <f>E2361*VLOOKUP(D2361,Товар!A:F,5)</f>
        <v>150000</v>
      </c>
      <c r="I2361" t="str">
        <f>VLOOKUP(C2361,Магазин!A:C,3)</f>
        <v>Лесная, 7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VLOOKUP(D2362,Товар!A:F,3)</f>
        <v>Мармелад сливовый</v>
      </c>
      <c r="H2362">
        <f>E2362*VLOOKUP(D2362,Товар!A:F,5)</f>
        <v>150000</v>
      </c>
      <c r="I2362" t="str">
        <f>VLOOKUP(C2362,Магазин!A:C,3)</f>
        <v>Лесная, 7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VLOOKUP(D2363,Товар!A:F,3)</f>
        <v>Мармелад фруктовый</v>
      </c>
      <c r="H2363">
        <f>E2363*VLOOKUP(D2363,Товар!A:F,5)</f>
        <v>180000</v>
      </c>
      <c r="I2363" t="str">
        <f>VLOOKUP(C2363,Магазин!A:C,3)</f>
        <v>Лесная, 7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VLOOKUP(D2364,Товар!A:F,3)</f>
        <v>Мармелад яблочный</v>
      </c>
      <c r="H2364">
        <f>E2364*VLOOKUP(D2364,Товар!A:F,5)</f>
        <v>300000</v>
      </c>
      <c r="I2364" t="str">
        <f>VLOOKUP(C2364,Магазин!A:C,3)</f>
        <v>Лесная, 7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VLOOKUP(D2365,Товар!A:F,3)</f>
        <v>Набор конфет "Новогодний"</v>
      </c>
      <c r="H2365">
        <f>E2365*VLOOKUP(D2365,Товар!A:F,5)</f>
        <v>60000</v>
      </c>
      <c r="I2365" t="str">
        <f>VLOOKUP(C2365,Магазин!A:C,3)</f>
        <v>Лесная, 7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VLOOKUP(D2366,Товар!A:F,3)</f>
        <v>Пастила ванильная</v>
      </c>
      <c r="H2366">
        <f>E2366*VLOOKUP(D2366,Товар!A:F,5)</f>
        <v>75000</v>
      </c>
      <c r="I2366" t="str">
        <f>VLOOKUP(C2366,Магазин!A:C,3)</f>
        <v>Лесная, 7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VLOOKUP(D2367,Товар!A:F,3)</f>
        <v>Пастила с клюквенным соком</v>
      </c>
      <c r="H2367">
        <f>E2367*VLOOKUP(D2367,Товар!A:F,5)</f>
        <v>90000</v>
      </c>
      <c r="I2367" t="str">
        <f>VLOOKUP(C2367,Магазин!A:C,3)</f>
        <v>Лесная, 7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VLOOKUP(D2368,Товар!A:F,3)</f>
        <v>Сладкая плитка соевая</v>
      </c>
      <c r="H2368">
        <f>E2368*VLOOKUP(D2368,Товар!A:F,5)</f>
        <v>30000</v>
      </c>
      <c r="I2368" t="str">
        <f>VLOOKUP(C2368,Магазин!A:C,3)</f>
        <v>Лесная, 7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VLOOKUP(D2369,Товар!A:F,3)</f>
        <v>Суфле в шоколаде</v>
      </c>
      <c r="H2369">
        <f>E2369*VLOOKUP(D2369,Товар!A:F,5)</f>
        <v>75000</v>
      </c>
      <c r="I2369" t="str">
        <f>VLOOKUP(C2369,Магазин!A:C,3)</f>
        <v>Лесная, 7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VLOOKUP(D2370,Товар!A:F,3)</f>
        <v>Чернослив в шоколаде</v>
      </c>
      <c r="H2370">
        <f>E2370*VLOOKUP(D2370,Товар!A:F,5)</f>
        <v>75000</v>
      </c>
      <c r="I2370" t="str">
        <f>VLOOKUP(C2370,Магазин!A:C,3)</f>
        <v>Лесная, 7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VLOOKUP(D2371,Товар!A:F,3)</f>
        <v>Шоколад молочный</v>
      </c>
      <c r="H2371">
        <f>E2371*VLOOKUP(D2371,Товар!A:F,5)</f>
        <v>30000</v>
      </c>
      <c r="I2371" t="str">
        <f>VLOOKUP(C2371,Магазин!A:C,3)</f>
        <v>Лесная, 7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VLOOKUP(D2372,Товар!A:F,3)</f>
        <v>Шоколад с изюмом</v>
      </c>
      <c r="H2372">
        <f>E2372*VLOOKUP(D2372,Товар!A:F,5)</f>
        <v>24000</v>
      </c>
      <c r="I2372" t="str">
        <f>VLOOKUP(C2372,Магазин!A:C,3)</f>
        <v>Лесная, 7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VLOOKUP(D2373,Товар!A:F,3)</f>
        <v>Шоколад с орехом</v>
      </c>
      <c r="H2373">
        <f>E2373*VLOOKUP(D2373,Товар!A:F,5)</f>
        <v>30000</v>
      </c>
      <c r="I2373" t="str">
        <f>VLOOKUP(C2373,Магазин!A:C,3)</f>
        <v>Лесная, 7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VLOOKUP(D2374,Товар!A:F,3)</f>
        <v>Шоколад темный</v>
      </c>
      <c r="H2374">
        <f>E2374*VLOOKUP(D2374,Товар!A:F,5)</f>
        <v>30000</v>
      </c>
      <c r="I2374" t="str">
        <f>VLOOKUP(C2374,Магазин!A:C,3)</f>
        <v>Лесная, 7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VLOOKUP(D2375,Товар!A:F,3)</f>
        <v>Шоколадные конфеты "Белочка"</v>
      </c>
      <c r="H2375">
        <f>E2375*VLOOKUP(D2375,Товар!A:F,5)</f>
        <v>60000</v>
      </c>
      <c r="I2375" t="str">
        <f>VLOOKUP(C2375,Магазин!A:C,3)</f>
        <v>Лесная, 7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VLOOKUP(D2376,Товар!A:F,3)</f>
        <v>Шоколадные конфеты "Грильяж"</v>
      </c>
      <c r="H2376">
        <f>E2376*VLOOKUP(D2376,Товар!A:F,5)</f>
        <v>90000</v>
      </c>
      <c r="I2376" t="str">
        <f>VLOOKUP(C2376,Магазин!A:C,3)</f>
        <v>Лесная, 7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VLOOKUP(D2377,Товар!A:F,3)</f>
        <v>Шоколадные конфеты ассорти</v>
      </c>
      <c r="H2377">
        <f>E2377*VLOOKUP(D2377,Товар!A:F,5)</f>
        <v>120000</v>
      </c>
      <c r="I2377" t="str">
        <f>VLOOKUP(C2377,Магазин!A:C,3)</f>
        <v>Лесная, 7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VLOOKUP(D2378,Товар!A:F,3)</f>
        <v>Батончик соевый</v>
      </c>
      <c r="H2378">
        <f>E2378*VLOOKUP(D2378,Товар!A:F,5)</f>
        <v>100000</v>
      </c>
      <c r="I2378" t="str">
        <f>VLOOKUP(C2378,Магазин!A:C,3)</f>
        <v>Лесная, 7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VLOOKUP(D2379,Товар!A:F,3)</f>
        <v>Заяц шоколадный большой</v>
      </c>
      <c r="H2379">
        <f>E2379*VLOOKUP(D2379,Товар!A:F,5)</f>
        <v>400</v>
      </c>
      <c r="I2379" t="str">
        <f>VLOOKUP(C2379,Магазин!A:C,3)</f>
        <v>Лесная, 7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VLOOKUP(D2380,Товар!A:F,3)</f>
        <v>Заяц шоколадный малый</v>
      </c>
      <c r="H2380">
        <f>E2380*VLOOKUP(D2380,Товар!A:F,5)</f>
        <v>2400</v>
      </c>
      <c r="I2380" t="str">
        <f>VLOOKUP(C2380,Магазин!A:C,3)</f>
        <v>Лесная, 7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VLOOKUP(D2381,Товар!A:F,3)</f>
        <v>Зефир в шоколаде</v>
      </c>
      <c r="H2381">
        <f>E2381*VLOOKUP(D2381,Товар!A:F,5)</f>
        <v>100000</v>
      </c>
      <c r="I2381" t="str">
        <f>VLOOKUP(C2381,Магазин!A:C,3)</f>
        <v>Лесная, 7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VLOOKUP(D2382,Товар!A:F,3)</f>
        <v>Зефир ванильный</v>
      </c>
      <c r="H2382">
        <f>E2382*VLOOKUP(D2382,Товар!A:F,5)</f>
        <v>320000</v>
      </c>
      <c r="I2382" t="str">
        <f>VLOOKUP(C2382,Магазин!A:C,3)</f>
        <v>Лесная, 7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VLOOKUP(D2383,Товар!A:F,3)</f>
        <v>Зефир воздушный</v>
      </c>
      <c r="H2383">
        <f>E2383*VLOOKUP(D2383,Товар!A:F,5)</f>
        <v>200000</v>
      </c>
      <c r="I2383" t="str">
        <f>VLOOKUP(C2383,Магазин!A:C,3)</f>
        <v>Лесная, 7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VLOOKUP(D2384,Товар!A:F,3)</f>
        <v>Зефир лимонный</v>
      </c>
      <c r="H2384">
        <f>E2384*VLOOKUP(D2384,Товар!A:F,5)</f>
        <v>400000</v>
      </c>
      <c r="I2384" t="str">
        <f>VLOOKUP(C2384,Магазин!A:C,3)</f>
        <v>Лесная, 7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VLOOKUP(D2385,Товар!A:F,3)</f>
        <v>Карамель "Барбарис"</v>
      </c>
      <c r="H2385">
        <f>E2385*VLOOKUP(D2385,Товар!A:F,5)</f>
        <v>100000</v>
      </c>
      <c r="I2385" t="str">
        <f>VLOOKUP(C2385,Магазин!A:C,3)</f>
        <v>Лесная, 7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VLOOKUP(D2386,Товар!A:F,3)</f>
        <v>Карамель "Взлетная"</v>
      </c>
      <c r="H2386">
        <f>E2386*VLOOKUP(D2386,Товар!A:F,5)</f>
        <v>200000</v>
      </c>
      <c r="I2386" t="str">
        <f>VLOOKUP(C2386,Магазин!A:C,3)</f>
        <v>Лесная, 7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VLOOKUP(D2387,Товар!A:F,3)</f>
        <v>Карамель "Раковая шейка"</v>
      </c>
      <c r="H2387">
        <f>E2387*VLOOKUP(D2387,Товар!A:F,5)</f>
        <v>400000</v>
      </c>
      <c r="I2387" t="str">
        <f>VLOOKUP(C2387,Магазин!A:C,3)</f>
        <v>Лесная, 7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VLOOKUP(D2388,Товар!A:F,3)</f>
        <v>Карамель клубничная</v>
      </c>
      <c r="H2388">
        <f>E2388*VLOOKUP(D2388,Товар!A:F,5)</f>
        <v>200000</v>
      </c>
      <c r="I2388" t="str">
        <f>VLOOKUP(C2388,Магазин!A:C,3)</f>
        <v>Лесная, 7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VLOOKUP(D2389,Товар!A:F,3)</f>
        <v>Карамель лимонная</v>
      </c>
      <c r="H2389">
        <f>E2389*VLOOKUP(D2389,Товар!A:F,5)</f>
        <v>100000</v>
      </c>
      <c r="I2389" t="str">
        <f>VLOOKUP(C2389,Магазин!A:C,3)</f>
        <v>Лесная, 7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VLOOKUP(D2390,Товар!A:F,3)</f>
        <v>Карамель мятная</v>
      </c>
      <c r="H2390">
        <f>E2390*VLOOKUP(D2390,Товар!A:F,5)</f>
        <v>200000</v>
      </c>
      <c r="I2390" t="str">
        <f>VLOOKUP(C2390,Магазин!A:C,3)</f>
        <v>Лесная, 7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VLOOKUP(D2391,Товар!A:F,3)</f>
        <v>Клюква в сахаре</v>
      </c>
      <c r="H2391">
        <f>E2391*VLOOKUP(D2391,Товар!A:F,5)</f>
        <v>120000</v>
      </c>
      <c r="I2391" t="str">
        <f>VLOOKUP(C2391,Магазин!A:C,3)</f>
        <v>Лесная, 7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VLOOKUP(D2392,Товар!A:F,3)</f>
        <v>Курага в шоколаде</v>
      </c>
      <c r="H2392">
        <f>E2392*VLOOKUP(D2392,Товар!A:F,5)</f>
        <v>100000</v>
      </c>
      <c r="I2392" t="str">
        <f>VLOOKUP(C2392,Магазин!A:C,3)</f>
        <v>Лесная, 7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VLOOKUP(D2393,Товар!A:F,3)</f>
        <v>Леденец "Петушок"</v>
      </c>
      <c r="H2393">
        <f>E2393*VLOOKUP(D2393,Товар!A:F,5)</f>
        <v>400</v>
      </c>
      <c r="I2393" t="str">
        <f>VLOOKUP(C2393,Магазин!A:C,3)</f>
        <v>Лесная, 7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VLOOKUP(D2394,Товар!A:F,3)</f>
        <v>Леденцы фруктовые драже</v>
      </c>
      <c r="H2394">
        <f>E2394*VLOOKUP(D2394,Товар!A:F,5)</f>
        <v>60000</v>
      </c>
      <c r="I2394" t="str">
        <f>VLOOKUP(C2394,Магазин!A:C,3)</f>
        <v>Лесная, 7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VLOOKUP(D2395,Товар!A:F,3)</f>
        <v>Мармелад в шоколаде</v>
      </c>
      <c r="H2395">
        <f>E2395*VLOOKUP(D2395,Товар!A:F,5)</f>
        <v>60000</v>
      </c>
      <c r="I2395" t="str">
        <f>VLOOKUP(C2395,Магазин!A:C,3)</f>
        <v>Лесная, 7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VLOOKUP(D2396,Товар!A:F,3)</f>
        <v>Мармелад желейный фигурки</v>
      </c>
      <c r="H2396">
        <f>E2396*VLOOKUP(D2396,Товар!A:F,5)</f>
        <v>280000</v>
      </c>
      <c r="I2396" t="str">
        <f>VLOOKUP(C2396,Магазин!A:C,3)</f>
        <v>Лесная, 7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VLOOKUP(D2397,Товар!A:F,3)</f>
        <v>Мармелад лимонный</v>
      </c>
      <c r="H2397">
        <f>E2397*VLOOKUP(D2397,Товар!A:F,5)</f>
        <v>200000</v>
      </c>
      <c r="I2397" t="str">
        <f>VLOOKUP(C2397,Магазин!A:C,3)</f>
        <v>Лесная, 7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VLOOKUP(D2398,Товар!A:F,3)</f>
        <v>Мармелад сливовый</v>
      </c>
      <c r="H2398">
        <f>E2398*VLOOKUP(D2398,Товар!A:F,5)</f>
        <v>200000</v>
      </c>
      <c r="I2398" t="str">
        <f>VLOOKUP(C2398,Магазин!A:C,3)</f>
        <v>Лесная, 7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VLOOKUP(D2399,Товар!A:F,3)</f>
        <v>Мармелад фруктовый</v>
      </c>
      <c r="H2399">
        <f>E2399*VLOOKUP(D2399,Товар!A:F,5)</f>
        <v>240000</v>
      </c>
      <c r="I2399" t="str">
        <f>VLOOKUP(C2399,Магазин!A:C,3)</f>
        <v>Лесная, 7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VLOOKUP(D2400,Товар!A:F,3)</f>
        <v>Мармелад яблочный</v>
      </c>
      <c r="H2400">
        <f>E2400*VLOOKUP(D2400,Товар!A:F,5)</f>
        <v>400000</v>
      </c>
      <c r="I2400" t="str">
        <f>VLOOKUP(C2400,Магазин!A:C,3)</f>
        <v>Лесная, 7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VLOOKUP(D2401,Товар!A:F,3)</f>
        <v>Набор конфет "Новогодний"</v>
      </c>
      <c r="H2401">
        <f>E2401*VLOOKUP(D2401,Товар!A:F,5)</f>
        <v>80000</v>
      </c>
      <c r="I2401" t="str">
        <f>VLOOKUP(C2401,Магазин!A:C,3)</f>
        <v>Лесная, 7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VLOOKUP(D2402,Товар!A:F,3)</f>
        <v>Пастила ванильная</v>
      </c>
      <c r="H2402">
        <f>E2402*VLOOKUP(D2402,Товар!A:F,5)</f>
        <v>100000</v>
      </c>
      <c r="I2402" t="str">
        <f>VLOOKUP(C2402,Магазин!A:C,3)</f>
        <v>Лесная, 7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VLOOKUP(D2403,Товар!A:F,3)</f>
        <v>Пастила с клюквенным соком</v>
      </c>
      <c r="H2403">
        <f>E2403*VLOOKUP(D2403,Товар!A:F,5)</f>
        <v>120000</v>
      </c>
      <c r="I2403" t="str">
        <f>VLOOKUP(C2403,Магазин!A:C,3)</f>
        <v>Лесная, 7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VLOOKUP(D2404,Товар!A:F,3)</f>
        <v>Сладкая плитка соевая</v>
      </c>
      <c r="H2404">
        <f>E2404*VLOOKUP(D2404,Товар!A:F,5)</f>
        <v>40000</v>
      </c>
      <c r="I2404" t="str">
        <f>VLOOKUP(C2404,Магазин!A:C,3)</f>
        <v>Лесная, 7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VLOOKUP(D2405,Товар!A:F,3)</f>
        <v>Суфле в шоколаде</v>
      </c>
      <c r="H2405">
        <f>E2405*VLOOKUP(D2405,Товар!A:F,5)</f>
        <v>100000</v>
      </c>
      <c r="I2405" t="str">
        <f>VLOOKUP(C2405,Магазин!A:C,3)</f>
        <v>Лесная, 7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VLOOKUP(D2406,Товар!A:F,3)</f>
        <v>Чернослив в шоколаде</v>
      </c>
      <c r="H2406">
        <f>E2406*VLOOKUP(D2406,Товар!A:F,5)</f>
        <v>100000</v>
      </c>
      <c r="I2406" t="str">
        <f>VLOOKUP(C2406,Магазин!A:C,3)</f>
        <v>Лесная, 7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VLOOKUP(D2407,Товар!A:F,3)</f>
        <v>Шоколад молочный</v>
      </c>
      <c r="H2407">
        <f>E2407*VLOOKUP(D2407,Товар!A:F,5)</f>
        <v>40000</v>
      </c>
      <c r="I2407" t="str">
        <f>VLOOKUP(C2407,Магазин!A:C,3)</f>
        <v>Лесная, 7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VLOOKUP(D2408,Товар!A:F,3)</f>
        <v>Шоколад с изюмом</v>
      </c>
      <c r="H2408">
        <f>E2408*VLOOKUP(D2408,Товар!A:F,5)</f>
        <v>32000</v>
      </c>
      <c r="I2408" t="str">
        <f>VLOOKUP(C2408,Магазин!A:C,3)</f>
        <v>Лесная, 7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VLOOKUP(D2409,Товар!A:F,3)</f>
        <v>Шоколад с орехом</v>
      </c>
      <c r="H2409">
        <f>E2409*VLOOKUP(D2409,Товар!A:F,5)</f>
        <v>40000</v>
      </c>
      <c r="I2409" t="str">
        <f>VLOOKUP(C2409,Магазин!A:C,3)</f>
        <v>Лесная, 7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VLOOKUP(D2410,Товар!A:F,3)</f>
        <v>Шоколад темный</v>
      </c>
      <c r="H2410">
        <f>E2410*VLOOKUP(D2410,Товар!A:F,5)</f>
        <v>40000</v>
      </c>
      <c r="I2410" t="str">
        <f>VLOOKUP(C2410,Магазин!A:C,3)</f>
        <v>Лесная, 7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VLOOKUP(D2411,Товар!A:F,3)</f>
        <v>Шоколадные конфеты "Белочка"</v>
      </c>
      <c r="H2411">
        <f>E2411*VLOOKUP(D2411,Товар!A:F,5)</f>
        <v>80000</v>
      </c>
      <c r="I2411" t="str">
        <f>VLOOKUP(C2411,Магазин!A:C,3)</f>
        <v>Лесная, 7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VLOOKUP(D2412,Товар!A:F,3)</f>
        <v>Шоколадные конфеты "Грильяж"</v>
      </c>
      <c r="H2412">
        <f>E2412*VLOOKUP(D2412,Товар!A:F,5)</f>
        <v>120000</v>
      </c>
      <c r="I2412" t="str">
        <f>VLOOKUP(C2412,Магазин!A:C,3)</f>
        <v>Лесная, 7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VLOOKUP(D2413,Товар!A:F,3)</f>
        <v>Шоколадные конфеты ассорти</v>
      </c>
      <c r="H2413">
        <f>E2413*VLOOKUP(D2413,Товар!A:F,5)</f>
        <v>160000</v>
      </c>
      <c r="I2413" t="str">
        <f>VLOOKUP(C2413,Магазин!A:C,3)</f>
        <v>Лесная, 7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VLOOKUP(D2414,Товар!A:F,3)</f>
        <v>Батончик соевый</v>
      </c>
      <c r="H2414">
        <f>E2414*VLOOKUP(D2414,Товар!A:F,5)</f>
        <v>100000</v>
      </c>
      <c r="I2414" t="str">
        <f>VLOOKUP(C2414,Магазин!A:C,3)</f>
        <v>Лесная, 7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VLOOKUP(D2415,Товар!A:F,3)</f>
        <v>Заяц шоколадный большой</v>
      </c>
      <c r="H2415">
        <f>E2415*VLOOKUP(D2415,Товар!A:F,5)</f>
        <v>400</v>
      </c>
      <c r="I2415" t="str">
        <f>VLOOKUP(C2415,Магазин!A:C,3)</f>
        <v>Лесная, 7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VLOOKUP(D2416,Товар!A:F,3)</f>
        <v>Заяц шоколадный малый</v>
      </c>
      <c r="H2416">
        <f>E2416*VLOOKUP(D2416,Товар!A:F,5)</f>
        <v>2400</v>
      </c>
      <c r="I2416" t="str">
        <f>VLOOKUP(C2416,Магазин!A:C,3)</f>
        <v>Лесная, 7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VLOOKUP(D2417,Товар!A:F,3)</f>
        <v>Зефир в шоколаде</v>
      </c>
      <c r="H2417">
        <f>E2417*VLOOKUP(D2417,Товар!A:F,5)</f>
        <v>100000</v>
      </c>
      <c r="I2417" t="str">
        <f>VLOOKUP(C2417,Магазин!A:C,3)</f>
        <v>Лесная, 7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VLOOKUP(D2418,Товар!A:F,3)</f>
        <v>Зефир ванильный</v>
      </c>
      <c r="H2418">
        <f>E2418*VLOOKUP(D2418,Товар!A:F,5)</f>
        <v>320000</v>
      </c>
      <c r="I2418" t="str">
        <f>VLOOKUP(C2418,Магазин!A:C,3)</f>
        <v>Лесная, 7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VLOOKUP(D2419,Товар!A:F,3)</f>
        <v>Зефир воздушный</v>
      </c>
      <c r="H2419">
        <f>E2419*VLOOKUP(D2419,Товар!A:F,5)</f>
        <v>200000</v>
      </c>
      <c r="I2419" t="str">
        <f>VLOOKUP(C2419,Магазин!A:C,3)</f>
        <v>Лесная, 7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VLOOKUP(D2420,Товар!A:F,3)</f>
        <v>Зефир лимонный</v>
      </c>
      <c r="H2420">
        <f>E2420*VLOOKUP(D2420,Товар!A:F,5)</f>
        <v>400000</v>
      </c>
      <c r="I2420" t="str">
        <f>VLOOKUP(C2420,Магазин!A:C,3)</f>
        <v>Лесная, 7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VLOOKUP(D2421,Товар!A:F,3)</f>
        <v>Карамель "Барбарис"</v>
      </c>
      <c r="H2421">
        <f>E2421*VLOOKUP(D2421,Товар!A:F,5)</f>
        <v>100000</v>
      </c>
      <c r="I2421" t="str">
        <f>VLOOKUP(C2421,Магазин!A:C,3)</f>
        <v>Лесная, 7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VLOOKUP(D2422,Товар!A:F,3)</f>
        <v>Карамель "Взлетная"</v>
      </c>
      <c r="H2422">
        <f>E2422*VLOOKUP(D2422,Товар!A:F,5)</f>
        <v>200000</v>
      </c>
      <c r="I2422" t="str">
        <f>VLOOKUP(C2422,Магазин!A:C,3)</f>
        <v>Лесная, 7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VLOOKUP(D2423,Товар!A:F,3)</f>
        <v>Карамель "Раковая шейка"</v>
      </c>
      <c r="H2423">
        <f>E2423*VLOOKUP(D2423,Товар!A:F,5)</f>
        <v>400000</v>
      </c>
      <c r="I2423" t="str">
        <f>VLOOKUP(C2423,Магазин!A:C,3)</f>
        <v>Лесная, 7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VLOOKUP(D2424,Товар!A:F,3)</f>
        <v>Карамель клубничная</v>
      </c>
      <c r="H2424">
        <f>E2424*VLOOKUP(D2424,Товар!A:F,5)</f>
        <v>200000</v>
      </c>
      <c r="I2424" t="str">
        <f>VLOOKUP(C2424,Магазин!A:C,3)</f>
        <v>Лесная, 7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VLOOKUP(D2425,Товар!A:F,3)</f>
        <v>Карамель лимонная</v>
      </c>
      <c r="H2425">
        <f>E2425*VLOOKUP(D2425,Товар!A:F,5)</f>
        <v>100000</v>
      </c>
      <c r="I2425" t="str">
        <f>VLOOKUP(C2425,Магазин!A:C,3)</f>
        <v>Лесная, 7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VLOOKUP(D2426,Товар!A:F,3)</f>
        <v>Карамель мятная</v>
      </c>
      <c r="H2426">
        <f>E2426*VLOOKUP(D2426,Товар!A:F,5)</f>
        <v>200000</v>
      </c>
      <c r="I2426" t="str">
        <f>VLOOKUP(C2426,Магазин!A:C,3)</f>
        <v>Лесная, 7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VLOOKUP(D2427,Товар!A:F,3)</f>
        <v>Клюква в сахаре</v>
      </c>
      <c r="H2427">
        <f>E2427*VLOOKUP(D2427,Товар!A:F,5)</f>
        <v>120000</v>
      </c>
      <c r="I2427" t="str">
        <f>VLOOKUP(C2427,Магазин!A:C,3)</f>
        <v>Лесная, 7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VLOOKUP(D2428,Товар!A:F,3)</f>
        <v>Курага в шоколаде</v>
      </c>
      <c r="H2428">
        <f>E2428*VLOOKUP(D2428,Товар!A:F,5)</f>
        <v>100000</v>
      </c>
      <c r="I2428" t="str">
        <f>VLOOKUP(C2428,Магазин!A:C,3)</f>
        <v>Лесная, 7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VLOOKUP(D2429,Товар!A:F,3)</f>
        <v>Леденец "Петушок"</v>
      </c>
      <c r="H2429">
        <f>E2429*VLOOKUP(D2429,Товар!A:F,5)</f>
        <v>400</v>
      </c>
      <c r="I2429" t="str">
        <f>VLOOKUP(C2429,Магазин!A:C,3)</f>
        <v>Лесная, 7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VLOOKUP(D2430,Товар!A:F,3)</f>
        <v>Леденцы фруктовые драже</v>
      </c>
      <c r="H2430">
        <f>E2430*VLOOKUP(D2430,Товар!A:F,5)</f>
        <v>60000</v>
      </c>
      <c r="I2430" t="str">
        <f>VLOOKUP(C2430,Магазин!A:C,3)</f>
        <v>Лесная, 7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VLOOKUP(D2431,Товар!A:F,3)</f>
        <v>Мармелад в шоколаде</v>
      </c>
      <c r="H2431">
        <f>E2431*VLOOKUP(D2431,Товар!A:F,5)</f>
        <v>60000</v>
      </c>
      <c r="I2431" t="str">
        <f>VLOOKUP(C2431,Магазин!A:C,3)</f>
        <v>Лесная, 7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VLOOKUP(D2432,Товар!A:F,3)</f>
        <v>Мармелад желейный фигурки</v>
      </c>
      <c r="H2432">
        <f>E2432*VLOOKUP(D2432,Товар!A:F,5)</f>
        <v>280000</v>
      </c>
      <c r="I2432" t="str">
        <f>VLOOKUP(C2432,Магазин!A:C,3)</f>
        <v>Лесная, 7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VLOOKUP(D2433,Товар!A:F,3)</f>
        <v>Мармелад лимонный</v>
      </c>
      <c r="H2433">
        <f>E2433*VLOOKUP(D2433,Товар!A:F,5)</f>
        <v>200000</v>
      </c>
      <c r="I2433" t="str">
        <f>VLOOKUP(C2433,Магазин!A:C,3)</f>
        <v>Лесная, 7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VLOOKUP(D2434,Товар!A:F,3)</f>
        <v>Мармелад сливовый</v>
      </c>
      <c r="H2434">
        <f>E2434*VLOOKUP(D2434,Товар!A:F,5)</f>
        <v>200000</v>
      </c>
      <c r="I2434" t="str">
        <f>VLOOKUP(C2434,Магазин!A:C,3)</f>
        <v>Лесная, 7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VLOOKUP(D2435,Товар!A:F,3)</f>
        <v>Мармелад фруктовый</v>
      </c>
      <c r="H2435">
        <f>E2435*VLOOKUP(D2435,Товар!A:F,5)</f>
        <v>240000</v>
      </c>
      <c r="I2435" t="str">
        <f>VLOOKUP(C2435,Магазин!A:C,3)</f>
        <v>Лесная, 7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VLOOKUP(D2436,Товар!A:F,3)</f>
        <v>Мармелад яблочный</v>
      </c>
      <c r="H2436">
        <f>E2436*VLOOKUP(D2436,Товар!A:F,5)</f>
        <v>400000</v>
      </c>
      <c r="I2436" t="str">
        <f>VLOOKUP(C2436,Магазин!A:C,3)</f>
        <v>Лесная, 7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VLOOKUP(D2437,Товар!A:F,3)</f>
        <v>Набор конфет "Новогодний"</v>
      </c>
      <c r="H2437">
        <f>E2437*VLOOKUP(D2437,Товар!A:F,5)</f>
        <v>80000</v>
      </c>
      <c r="I2437" t="str">
        <f>VLOOKUP(C2437,Магазин!A:C,3)</f>
        <v>Лесная, 7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VLOOKUP(D2438,Товар!A:F,3)</f>
        <v>Пастила ванильная</v>
      </c>
      <c r="H2438">
        <f>E2438*VLOOKUP(D2438,Товар!A:F,5)</f>
        <v>100000</v>
      </c>
      <c r="I2438" t="str">
        <f>VLOOKUP(C2438,Магазин!A:C,3)</f>
        <v>Лесная, 7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VLOOKUP(D2439,Товар!A:F,3)</f>
        <v>Пастила с клюквенным соком</v>
      </c>
      <c r="H2439">
        <f>E2439*VLOOKUP(D2439,Товар!A:F,5)</f>
        <v>120000</v>
      </c>
      <c r="I2439" t="str">
        <f>VLOOKUP(C2439,Магазин!A:C,3)</f>
        <v>Лесная, 7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VLOOKUP(D2440,Товар!A:F,3)</f>
        <v>Сладкая плитка соевая</v>
      </c>
      <c r="H2440">
        <f>E2440*VLOOKUP(D2440,Товар!A:F,5)</f>
        <v>40000</v>
      </c>
      <c r="I2440" t="str">
        <f>VLOOKUP(C2440,Магазин!A:C,3)</f>
        <v>Лесная, 7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VLOOKUP(D2441,Товар!A:F,3)</f>
        <v>Суфле в шоколаде</v>
      </c>
      <c r="H2441">
        <f>E2441*VLOOKUP(D2441,Товар!A:F,5)</f>
        <v>100000</v>
      </c>
      <c r="I2441" t="str">
        <f>VLOOKUP(C2441,Магазин!A:C,3)</f>
        <v>Лесная, 7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VLOOKUP(D2442,Товар!A:F,3)</f>
        <v>Чернослив в шоколаде</v>
      </c>
      <c r="H2442">
        <f>E2442*VLOOKUP(D2442,Товар!A:F,5)</f>
        <v>100000</v>
      </c>
      <c r="I2442" t="str">
        <f>VLOOKUP(C2442,Магазин!A:C,3)</f>
        <v>Лесная, 7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VLOOKUP(D2443,Товар!A:F,3)</f>
        <v>Шоколад молочный</v>
      </c>
      <c r="H2443">
        <f>E2443*VLOOKUP(D2443,Товар!A:F,5)</f>
        <v>40000</v>
      </c>
      <c r="I2443" t="str">
        <f>VLOOKUP(C2443,Магазин!A:C,3)</f>
        <v>Лесная, 7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VLOOKUP(D2444,Товар!A:F,3)</f>
        <v>Шоколад с изюмом</v>
      </c>
      <c r="H2444">
        <f>E2444*VLOOKUP(D2444,Товар!A:F,5)</f>
        <v>32000</v>
      </c>
      <c r="I2444" t="str">
        <f>VLOOKUP(C2444,Магазин!A:C,3)</f>
        <v>Лесная, 7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VLOOKUP(D2445,Товар!A:F,3)</f>
        <v>Шоколад с орехом</v>
      </c>
      <c r="H2445">
        <f>E2445*VLOOKUP(D2445,Товар!A:F,5)</f>
        <v>40000</v>
      </c>
      <c r="I2445" t="str">
        <f>VLOOKUP(C2445,Магазин!A:C,3)</f>
        <v>Лесная, 7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VLOOKUP(D2446,Товар!A:F,3)</f>
        <v>Шоколад темный</v>
      </c>
      <c r="H2446">
        <f>E2446*VLOOKUP(D2446,Товар!A:F,5)</f>
        <v>40000</v>
      </c>
      <c r="I2446" t="str">
        <f>VLOOKUP(C2446,Магазин!A:C,3)</f>
        <v>Лесная, 7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VLOOKUP(D2447,Товар!A:F,3)</f>
        <v>Шоколадные конфеты "Белочка"</v>
      </c>
      <c r="H2447">
        <f>E2447*VLOOKUP(D2447,Товар!A:F,5)</f>
        <v>80000</v>
      </c>
      <c r="I2447" t="str">
        <f>VLOOKUP(C2447,Магазин!A:C,3)</f>
        <v>Лесная, 7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VLOOKUP(D2448,Товар!A:F,3)</f>
        <v>Шоколадные конфеты "Грильяж"</v>
      </c>
      <c r="H2448">
        <f>E2448*VLOOKUP(D2448,Товар!A:F,5)</f>
        <v>120000</v>
      </c>
      <c r="I2448" t="str">
        <f>VLOOKUP(C2448,Магазин!A:C,3)</f>
        <v>Лесная, 7</v>
      </c>
    </row>
    <row r="2449" spans="1:9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VLOOKUP(D2449,Товар!A:F,3)</f>
        <v>Шоколадные конфеты ассорти</v>
      </c>
      <c r="H2449">
        <f>E2449*VLOOKUP(D2449,Товар!A:F,5)</f>
        <v>160000</v>
      </c>
      <c r="I2449" t="str">
        <f>VLOOKUP(C2449,Магазин!A:C,3)</f>
        <v>Лесная, 7</v>
      </c>
    </row>
    <row r="2450" spans="1:9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VLOOKUP(D2450,Товар!A:F,3)</f>
        <v>Батончик соевый</v>
      </c>
      <c r="H2450">
        <f>E2450*VLOOKUP(D2450,Товар!A:F,5)</f>
        <v>100000</v>
      </c>
      <c r="I2450" t="str">
        <f>VLOOKUP(C2450,Магазин!A:C,3)</f>
        <v>Лесная, 7</v>
      </c>
    </row>
    <row r="2451" spans="1:9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VLOOKUP(D2451,Товар!A:F,3)</f>
        <v>Заяц шоколадный большой</v>
      </c>
      <c r="H2451">
        <f>E2451*VLOOKUP(D2451,Товар!A:F,5)</f>
        <v>400</v>
      </c>
      <c r="I2451" t="str">
        <f>VLOOKUP(C2451,Магазин!A:C,3)</f>
        <v>Лесная, 7</v>
      </c>
    </row>
    <row r="2452" spans="1:9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VLOOKUP(D2452,Товар!A:F,3)</f>
        <v>Заяц шоколадный малый</v>
      </c>
      <c r="H2452">
        <f>E2452*VLOOKUP(D2452,Товар!A:F,5)</f>
        <v>2400</v>
      </c>
      <c r="I2452" t="str">
        <f>VLOOKUP(C2452,Магазин!A:C,3)</f>
        <v>Лесная, 7</v>
      </c>
    </row>
    <row r="2453" spans="1:9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VLOOKUP(D2453,Товар!A:F,3)</f>
        <v>Зефир в шоколаде</v>
      </c>
      <c r="H2453">
        <f>E2453*VLOOKUP(D2453,Товар!A:F,5)</f>
        <v>100000</v>
      </c>
      <c r="I2453" t="str">
        <f>VLOOKUP(C2453,Магазин!A:C,3)</f>
        <v>Лесная, 7</v>
      </c>
    </row>
    <row r="2454" spans="1:9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VLOOKUP(D2454,Товар!A:F,3)</f>
        <v>Зефир ванильный</v>
      </c>
      <c r="H2454">
        <f>E2454*VLOOKUP(D2454,Товар!A:F,5)</f>
        <v>320000</v>
      </c>
      <c r="I2454" t="str">
        <f>VLOOKUP(C2454,Магазин!A:C,3)</f>
        <v>Лесная, 7</v>
      </c>
    </row>
    <row r="2455" spans="1:9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VLOOKUP(D2455,Товар!A:F,3)</f>
        <v>Зефир воздушный</v>
      </c>
      <c r="H2455">
        <f>E2455*VLOOKUP(D2455,Товар!A:F,5)</f>
        <v>200000</v>
      </c>
      <c r="I2455" t="str">
        <f>VLOOKUP(C2455,Магазин!A:C,3)</f>
        <v>Лесная, 7</v>
      </c>
    </row>
    <row r="2456" spans="1:9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VLOOKUP(D2456,Товар!A:F,3)</f>
        <v>Зефир лимонный</v>
      </c>
      <c r="H2456">
        <f>E2456*VLOOKUP(D2456,Товар!A:F,5)</f>
        <v>400000</v>
      </c>
      <c r="I2456" t="str">
        <f>VLOOKUP(C2456,Магазин!A:C,3)</f>
        <v>Лесная, 7</v>
      </c>
    </row>
    <row r="2457" spans="1:9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VLOOKUP(D2457,Товар!A:F,3)</f>
        <v>Карамель "Барбарис"</v>
      </c>
      <c r="H2457">
        <f>E2457*VLOOKUP(D2457,Товар!A:F,5)</f>
        <v>100000</v>
      </c>
      <c r="I2457" t="str">
        <f>VLOOKUP(C2457,Магазин!A:C,3)</f>
        <v>Лесная, 7</v>
      </c>
    </row>
    <row r="2458" spans="1:9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VLOOKUP(D2458,Товар!A:F,3)</f>
        <v>Карамель "Взлетная"</v>
      </c>
      <c r="H2458">
        <f>E2458*VLOOKUP(D2458,Товар!A:F,5)</f>
        <v>200000</v>
      </c>
      <c r="I2458" t="str">
        <f>VLOOKUP(C2458,Магазин!A:C,3)</f>
        <v>Лесная, 7</v>
      </c>
    </row>
    <row r="2459" spans="1:9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VLOOKUP(D2459,Товар!A:F,3)</f>
        <v>Карамель "Раковая шейка"</v>
      </c>
      <c r="H2459">
        <f>E2459*VLOOKUP(D2459,Товар!A:F,5)</f>
        <v>400000</v>
      </c>
      <c r="I2459" t="str">
        <f>VLOOKUP(C2459,Магазин!A:C,3)</f>
        <v>Лесная, 7</v>
      </c>
    </row>
    <row r="2460" spans="1:9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VLOOKUP(D2460,Товар!A:F,3)</f>
        <v>Карамель клубничная</v>
      </c>
      <c r="H2460">
        <f>E2460*VLOOKUP(D2460,Товар!A:F,5)</f>
        <v>200000</v>
      </c>
      <c r="I2460" t="str">
        <f>VLOOKUP(C2460,Магазин!A:C,3)</f>
        <v>Лесная, 7</v>
      </c>
    </row>
    <row r="2461" spans="1:9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VLOOKUP(D2461,Товар!A:F,3)</f>
        <v>Карамель лимонная</v>
      </c>
      <c r="H2461">
        <f>E2461*VLOOKUP(D2461,Товар!A:F,5)</f>
        <v>100000</v>
      </c>
      <c r="I2461" t="str">
        <f>VLOOKUP(C2461,Магазин!A:C,3)</f>
        <v>Лесная, 7</v>
      </c>
    </row>
    <row r="2462" spans="1:9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VLOOKUP(D2462,Товар!A:F,3)</f>
        <v>Карамель мятная</v>
      </c>
      <c r="H2462">
        <f>E2462*VLOOKUP(D2462,Товар!A:F,5)</f>
        <v>200000</v>
      </c>
      <c r="I2462" t="str">
        <f>VLOOKUP(C2462,Магазин!A:C,3)</f>
        <v>Лесная, 7</v>
      </c>
    </row>
    <row r="2463" spans="1:9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VLOOKUP(D2463,Товар!A:F,3)</f>
        <v>Клюква в сахаре</v>
      </c>
      <c r="H2463">
        <f>E2463*VLOOKUP(D2463,Товар!A:F,5)</f>
        <v>120000</v>
      </c>
      <c r="I2463" t="str">
        <f>VLOOKUP(C2463,Магазин!A:C,3)</f>
        <v>Лесная, 7</v>
      </c>
    </row>
    <row r="2464" spans="1:9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VLOOKUP(D2464,Товар!A:F,3)</f>
        <v>Курага в шоколаде</v>
      </c>
      <c r="H2464">
        <f>E2464*VLOOKUP(D2464,Товар!A:F,5)</f>
        <v>100000</v>
      </c>
      <c r="I2464" t="str">
        <f>VLOOKUP(C2464,Магазин!A:C,3)</f>
        <v>Лесная, 7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VLOOKUP(D2465,Товар!A:F,3)</f>
        <v>Леденец "Петушок"</v>
      </c>
      <c r="H2465">
        <f>E2465*VLOOKUP(D2465,Товар!A:F,5)</f>
        <v>400</v>
      </c>
      <c r="I2465" t="str">
        <f>VLOOKUP(C2465,Магазин!A:C,3)</f>
        <v>Лесная, 7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VLOOKUP(D2466,Товар!A:F,3)</f>
        <v>Леденцы фруктовые драже</v>
      </c>
      <c r="H2466">
        <f>E2466*VLOOKUP(D2466,Товар!A:F,5)</f>
        <v>60000</v>
      </c>
      <c r="I2466" t="str">
        <f>VLOOKUP(C2466,Магазин!A:C,3)</f>
        <v>Лесная, 7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VLOOKUP(D2467,Товар!A:F,3)</f>
        <v>Мармелад в шоколаде</v>
      </c>
      <c r="H2467">
        <f>E2467*VLOOKUP(D2467,Товар!A:F,5)</f>
        <v>60000</v>
      </c>
      <c r="I2467" t="str">
        <f>VLOOKUP(C2467,Магазин!A:C,3)</f>
        <v>Лесная, 7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VLOOKUP(D2468,Товар!A:F,3)</f>
        <v>Мармелад желейный фигурки</v>
      </c>
      <c r="H2468">
        <f>E2468*VLOOKUP(D2468,Товар!A:F,5)</f>
        <v>280000</v>
      </c>
      <c r="I2468" t="str">
        <f>VLOOKUP(C2468,Магазин!A:C,3)</f>
        <v>Лесная, 7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VLOOKUP(D2469,Товар!A:F,3)</f>
        <v>Мармелад лимонный</v>
      </c>
      <c r="H2469">
        <f>E2469*VLOOKUP(D2469,Товар!A:F,5)</f>
        <v>200000</v>
      </c>
      <c r="I2469" t="str">
        <f>VLOOKUP(C2469,Магазин!A:C,3)</f>
        <v>Лесная, 7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VLOOKUP(D2470,Товар!A:F,3)</f>
        <v>Мармелад сливовый</v>
      </c>
      <c r="H2470">
        <f>E2470*VLOOKUP(D2470,Товар!A:F,5)</f>
        <v>200000</v>
      </c>
      <c r="I2470" t="str">
        <f>VLOOKUP(C2470,Магазин!A:C,3)</f>
        <v>Лесная, 7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VLOOKUP(D2471,Товар!A:F,3)</f>
        <v>Мармелад фруктовый</v>
      </c>
      <c r="H2471">
        <f>E2471*VLOOKUP(D2471,Товар!A:F,5)</f>
        <v>240000</v>
      </c>
      <c r="I2471" t="str">
        <f>VLOOKUP(C2471,Магазин!A:C,3)</f>
        <v>Лесная, 7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VLOOKUP(D2472,Товар!A:F,3)</f>
        <v>Мармелад яблочный</v>
      </c>
      <c r="H2472">
        <f>E2472*VLOOKUP(D2472,Товар!A:F,5)</f>
        <v>400000</v>
      </c>
      <c r="I2472" t="str">
        <f>VLOOKUP(C2472,Магазин!A:C,3)</f>
        <v>Лесная, 7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VLOOKUP(D2473,Товар!A:F,3)</f>
        <v>Набор конфет "Новогодний"</v>
      </c>
      <c r="H2473">
        <f>E2473*VLOOKUP(D2473,Товар!A:F,5)</f>
        <v>80000</v>
      </c>
      <c r="I2473" t="str">
        <f>VLOOKUP(C2473,Магазин!A:C,3)</f>
        <v>Лесная, 7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VLOOKUP(D2474,Товар!A:F,3)</f>
        <v>Пастила ванильная</v>
      </c>
      <c r="H2474">
        <f>E2474*VLOOKUP(D2474,Товар!A:F,5)</f>
        <v>100000</v>
      </c>
      <c r="I2474" t="str">
        <f>VLOOKUP(C2474,Магазин!A:C,3)</f>
        <v>Лесная, 7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VLOOKUP(D2475,Товар!A:F,3)</f>
        <v>Пастила с клюквенным соком</v>
      </c>
      <c r="H2475">
        <f>E2475*VLOOKUP(D2475,Товар!A:F,5)</f>
        <v>120000</v>
      </c>
      <c r="I2475" t="str">
        <f>VLOOKUP(C2475,Магазин!A:C,3)</f>
        <v>Лесная, 7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VLOOKUP(D2476,Товар!A:F,3)</f>
        <v>Сладкая плитка соевая</v>
      </c>
      <c r="H2476">
        <f>E2476*VLOOKUP(D2476,Товар!A:F,5)</f>
        <v>40000</v>
      </c>
      <c r="I2476" t="str">
        <f>VLOOKUP(C2476,Магазин!A:C,3)</f>
        <v>Лесная, 7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VLOOKUP(D2477,Товар!A:F,3)</f>
        <v>Суфле в шоколаде</v>
      </c>
      <c r="H2477">
        <f>E2477*VLOOKUP(D2477,Товар!A:F,5)</f>
        <v>100000</v>
      </c>
      <c r="I2477" t="str">
        <f>VLOOKUP(C2477,Магазин!A:C,3)</f>
        <v>Лесная, 7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VLOOKUP(D2478,Товар!A:F,3)</f>
        <v>Чернослив в шоколаде</v>
      </c>
      <c r="H2478">
        <f>E2478*VLOOKUP(D2478,Товар!A:F,5)</f>
        <v>100000</v>
      </c>
      <c r="I2478" t="str">
        <f>VLOOKUP(C2478,Магазин!A:C,3)</f>
        <v>Лесная, 7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VLOOKUP(D2479,Товар!A:F,3)</f>
        <v>Шоколад молочный</v>
      </c>
      <c r="H2479">
        <f>E2479*VLOOKUP(D2479,Товар!A:F,5)</f>
        <v>40000</v>
      </c>
      <c r="I2479" t="str">
        <f>VLOOKUP(C2479,Магазин!A:C,3)</f>
        <v>Лесная, 7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VLOOKUP(D2480,Товар!A:F,3)</f>
        <v>Шоколад с изюмом</v>
      </c>
      <c r="H2480">
        <f>E2480*VLOOKUP(D2480,Товар!A:F,5)</f>
        <v>32000</v>
      </c>
      <c r="I2480" t="str">
        <f>VLOOKUP(C2480,Магазин!A:C,3)</f>
        <v>Лесная, 7</v>
      </c>
    </row>
    <row r="2481" spans="1:9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VLOOKUP(D2481,Товар!A:F,3)</f>
        <v>Шоколад с орехом</v>
      </c>
      <c r="H2481">
        <f>E2481*VLOOKUP(D2481,Товар!A:F,5)</f>
        <v>40000</v>
      </c>
      <c r="I2481" t="str">
        <f>VLOOKUP(C2481,Магазин!A:C,3)</f>
        <v>Лесная, 7</v>
      </c>
    </row>
    <row r="2482" spans="1:9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VLOOKUP(D2482,Товар!A:F,3)</f>
        <v>Шоколад темный</v>
      </c>
      <c r="H2482">
        <f>E2482*VLOOKUP(D2482,Товар!A:F,5)</f>
        <v>40000</v>
      </c>
      <c r="I2482" t="str">
        <f>VLOOKUP(C2482,Магазин!A:C,3)</f>
        <v>Лесная, 7</v>
      </c>
    </row>
    <row r="2483" spans="1:9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VLOOKUP(D2483,Товар!A:F,3)</f>
        <v>Шоколадные конфеты "Белочка"</v>
      </c>
      <c r="H2483">
        <f>E2483*VLOOKUP(D2483,Товар!A:F,5)</f>
        <v>80000</v>
      </c>
      <c r="I2483" t="str">
        <f>VLOOKUP(C2483,Магазин!A:C,3)</f>
        <v>Лесная, 7</v>
      </c>
    </row>
    <row r="2484" spans="1:9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VLOOKUP(D2484,Товар!A:F,3)</f>
        <v>Шоколадные конфеты "Грильяж"</v>
      </c>
      <c r="H2484">
        <f>E2484*VLOOKUP(D2484,Товар!A:F,5)</f>
        <v>120000</v>
      </c>
      <c r="I2484" t="str">
        <f>VLOOKUP(C2484,Магазин!A:C,3)</f>
        <v>Лесная, 7</v>
      </c>
    </row>
    <row r="2485" spans="1:9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VLOOKUP(D2485,Товар!A:F,3)</f>
        <v>Шоколадные конфеты ассорти</v>
      </c>
      <c r="H2485">
        <f>E2485*VLOOKUP(D2485,Товар!A:F,5)</f>
        <v>160000</v>
      </c>
      <c r="I2485" t="str">
        <f>VLOOKUP(C2485,Магазин!A:C,3)</f>
        <v>Лесная, 7</v>
      </c>
    </row>
    <row r="2486" spans="1:9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VLOOKUP(D2486,Товар!A:F,3)</f>
        <v>Батончик соевый</v>
      </c>
      <c r="H2486">
        <f>E2486*VLOOKUP(D2486,Товар!A:F,5)</f>
        <v>100000</v>
      </c>
      <c r="I2486" t="str">
        <f>VLOOKUP(C2486,Магазин!A:C,3)</f>
        <v>Лесная, 7</v>
      </c>
    </row>
    <row r="2487" spans="1:9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VLOOKUP(D2487,Товар!A:F,3)</f>
        <v>Заяц шоколадный большой</v>
      </c>
      <c r="H2487">
        <f>E2487*VLOOKUP(D2487,Товар!A:F,5)</f>
        <v>400</v>
      </c>
      <c r="I2487" t="str">
        <f>VLOOKUP(C2487,Магазин!A:C,3)</f>
        <v>Лесная, 7</v>
      </c>
    </row>
    <row r="2488" spans="1:9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VLOOKUP(D2488,Товар!A:F,3)</f>
        <v>Заяц шоколадный малый</v>
      </c>
      <c r="H2488">
        <f>E2488*VLOOKUP(D2488,Товар!A:F,5)</f>
        <v>2400</v>
      </c>
      <c r="I2488" t="str">
        <f>VLOOKUP(C2488,Магазин!A:C,3)</f>
        <v>Лесная, 7</v>
      </c>
    </row>
    <row r="2489" spans="1:9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VLOOKUP(D2489,Товар!A:F,3)</f>
        <v>Зефир в шоколаде</v>
      </c>
      <c r="H2489">
        <f>E2489*VLOOKUP(D2489,Товар!A:F,5)</f>
        <v>100000</v>
      </c>
      <c r="I2489" t="str">
        <f>VLOOKUP(C2489,Магазин!A:C,3)</f>
        <v>Лесная, 7</v>
      </c>
    </row>
    <row r="2490" spans="1:9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VLOOKUP(D2490,Товар!A:F,3)</f>
        <v>Зефир ванильный</v>
      </c>
      <c r="H2490">
        <f>E2490*VLOOKUP(D2490,Товар!A:F,5)</f>
        <v>320000</v>
      </c>
      <c r="I2490" t="str">
        <f>VLOOKUP(C2490,Магазин!A:C,3)</f>
        <v>Лесная, 7</v>
      </c>
    </row>
    <row r="2491" spans="1:9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VLOOKUP(D2491,Товар!A:F,3)</f>
        <v>Зефир воздушный</v>
      </c>
      <c r="H2491">
        <f>E2491*VLOOKUP(D2491,Товар!A:F,5)</f>
        <v>200000</v>
      </c>
      <c r="I2491" t="str">
        <f>VLOOKUP(C2491,Магазин!A:C,3)</f>
        <v>Лесная, 7</v>
      </c>
    </row>
    <row r="2492" spans="1:9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VLOOKUP(D2492,Товар!A:F,3)</f>
        <v>Зефир лимонный</v>
      </c>
      <c r="H2492">
        <f>E2492*VLOOKUP(D2492,Товар!A:F,5)</f>
        <v>400000</v>
      </c>
      <c r="I2492" t="str">
        <f>VLOOKUP(C2492,Магазин!A:C,3)</f>
        <v>Лесная, 7</v>
      </c>
    </row>
    <row r="2493" spans="1:9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VLOOKUP(D2493,Товар!A:F,3)</f>
        <v>Карамель "Барбарис"</v>
      </c>
      <c r="H2493">
        <f>E2493*VLOOKUP(D2493,Товар!A:F,5)</f>
        <v>100000</v>
      </c>
      <c r="I2493" t="str">
        <f>VLOOKUP(C2493,Магазин!A:C,3)</f>
        <v>Лесная, 7</v>
      </c>
    </row>
    <row r="2494" spans="1:9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VLOOKUP(D2494,Товар!A:F,3)</f>
        <v>Карамель "Взлетная"</v>
      </c>
      <c r="H2494">
        <f>E2494*VLOOKUP(D2494,Товар!A:F,5)</f>
        <v>200000</v>
      </c>
      <c r="I2494" t="str">
        <f>VLOOKUP(C2494,Магазин!A:C,3)</f>
        <v>Лесная, 7</v>
      </c>
    </row>
    <row r="2495" spans="1:9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VLOOKUP(D2495,Товар!A:F,3)</f>
        <v>Карамель "Раковая шейка"</v>
      </c>
      <c r="H2495">
        <f>E2495*VLOOKUP(D2495,Товар!A:F,5)</f>
        <v>400000</v>
      </c>
      <c r="I2495" t="str">
        <f>VLOOKUP(C2495,Магазин!A:C,3)</f>
        <v>Лесная, 7</v>
      </c>
    </row>
    <row r="2496" spans="1:9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VLOOKUP(D2496,Товар!A:F,3)</f>
        <v>Карамель клубничная</v>
      </c>
      <c r="H2496">
        <f>E2496*VLOOKUP(D2496,Товар!A:F,5)</f>
        <v>200000</v>
      </c>
      <c r="I2496" t="str">
        <f>VLOOKUP(C2496,Магазин!A:C,3)</f>
        <v>Лесная, 7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VLOOKUP(D2497,Товар!A:F,3)</f>
        <v>Карамель лимонная</v>
      </c>
      <c r="H2497">
        <f>E2497*VLOOKUP(D2497,Товар!A:F,5)</f>
        <v>100000</v>
      </c>
      <c r="I2497" t="str">
        <f>VLOOKUP(C2497,Магазин!A:C,3)</f>
        <v>Лесная, 7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VLOOKUP(D2498,Товар!A:F,3)</f>
        <v>Карамель мятная</v>
      </c>
      <c r="H2498">
        <f>E2498*VLOOKUP(D2498,Товар!A:F,5)</f>
        <v>200000</v>
      </c>
      <c r="I2498" t="str">
        <f>VLOOKUP(C2498,Магазин!A:C,3)</f>
        <v>Лесная, 7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VLOOKUP(D2499,Товар!A:F,3)</f>
        <v>Клюква в сахаре</v>
      </c>
      <c r="H2499">
        <f>E2499*VLOOKUP(D2499,Товар!A:F,5)</f>
        <v>120000</v>
      </c>
      <c r="I2499" t="str">
        <f>VLOOKUP(C2499,Магазин!A:C,3)</f>
        <v>Лесная, 7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VLOOKUP(D2500,Товар!A:F,3)</f>
        <v>Курага в шоколаде</v>
      </c>
      <c r="H2500">
        <f>E2500*VLOOKUP(D2500,Товар!A:F,5)</f>
        <v>100000</v>
      </c>
      <c r="I2500" t="str">
        <f>VLOOKUP(C2500,Магазин!A:C,3)</f>
        <v>Лесная, 7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VLOOKUP(D2501,Товар!A:F,3)</f>
        <v>Леденец "Петушок"</v>
      </c>
      <c r="H2501">
        <f>E2501*VLOOKUP(D2501,Товар!A:F,5)</f>
        <v>400</v>
      </c>
      <c r="I2501" t="str">
        <f>VLOOKUP(C2501,Магазин!A:C,3)</f>
        <v>Лесная, 7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VLOOKUP(D2502,Товар!A:F,3)</f>
        <v>Леденцы фруктовые драже</v>
      </c>
      <c r="H2502">
        <f>E2502*VLOOKUP(D2502,Товар!A:F,5)</f>
        <v>60000</v>
      </c>
      <c r="I2502" t="str">
        <f>VLOOKUP(C2502,Магазин!A:C,3)</f>
        <v>Лесная, 7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VLOOKUP(D2503,Товар!A:F,3)</f>
        <v>Мармелад в шоколаде</v>
      </c>
      <c r="H2503">
        <f>E2503*VLOOKUP(D2503,Товар!A:F,5)</f>
        <v>60000</v>
      </c>
      <c r="I2503" t="str">
        <f>VLOOKUP(C2503,Магазин!A:C,3)</f>
        <v>Лесная, 7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VLOOKUP(D2504,Товар!A:F,3)</f>
        <v>Мармелад желейный фигурки</v>
      </c>
      <c r="H2504">
        <f>E2504*VLOOKUP(D2504,Товар!A:F,5)</f>
        <v>280000</v>
      </c>
      <c r="I2504" t="str">
        <f>VLOOKUP(C2504,Магазин!A:C,3)</f>
        <v>Лесная, 7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VLOOKUP(D2505,Товар!A:F,3)</f>
        <v>Мармелад лимонный</v>
      </c>
      <c r="H2505">
        <f>E2505*VLOOKUP(D2505,Товар!A:F,5)</f>
        <v>200000</v>
      </c>
      <c r="I2505" t="str">
        <f>VLOOKUP(C2505,Магазин!A:C,3)</f>
        <v>Лесная, 7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VLOOKUP(D2506,Товар!A:F,3)</f>
        <v>Мармелад сливовый</v>
      </c>
      <c r="H2506">
        <f>E2506*VLOOKUP(D2506,Товар!A:F,5)</f>
        <v>200000</v>
      </c>
      <c r="I2506" t="str">
        <f>VLOOKUP(C2506,Магазин!A:C,3)</f>
        <v>Лесная, 7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VLOOKUP(D2507,Товар!A:F,3)</f>
        <v>Мармелад фруктовый</v>
      </c>
      <c r="H2507">
        <f>E2507*VLOOKUP(D2507,Товар!A:F,5)</f>
        <v>240000</v>
      </c>
      <c r="I2507" t="str">
        <f>VLOOKUP(C2507,Магазин!A:C,3)</f>
        <v>Лесная, 7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VLOOKUP(D2508,Товар!A:F,3)</f>
        <v>Мармелад яблочный</v>
      </c>
      <c r="H2508">
        <f>E2508*VLOOKUP(D2508,Товар!A:F,5)</f>
        <v>400000</v>
      </c>
      <c r="I2508" t="str">
        <f>VLOOKUP(C2508,Магазин!A:C,3)</f>
        <v>Лесная, 7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VLOOKUP(D2509,Товар!A:F,3)</f>
        <v>Набор конфет "Новогодний"</v>
      </c>
      <c r="H2509">
        <f>E2509*VLOOKUP(D2509,Товар!A:F,5)</f>
        <v>80000</v>
      </c>
      <c r="I2509" t="str">
        <f>VLOOKUP(C2509,Магазин!A:C,3)</f>
        <v>Лесная, 7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VLOOKUP(D2510,Товар!A:F,3)</f>
        <v>Пастила ванильная</v>
      </c>
      <c r="H2510">
        <f>E2510*VLOOKUP(D2510,Товар!A:F,5)</f>
        <v>100000</v>
      </c>
      <c r="I2510" t="str">
        <f>VLOOKUP(C2510,Магазин!A:C,3)</f>
        <v>Лесная, 7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VLOOKUP(D2511,Товар!A:F,3)</f>
        <v>Пастила с клюквенным соком</v>
      </c>
      <c r="H2511">
        <f>E2511*VLOOKUP(D2511,Товар!A:F,5)</f>
        <v>120000</v>
      </c>
      <c r="I2511" t="str">
        <f>VLOOKUP(C2511,Магазин!A:C,3)</f>
        <v>Лесная, 7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VLOOKUP(D2512,Товар!A:F,3)</f>
        <v>Сладкая плитка соевая</v>
      </c>
      <c r="H2512">
        <f>E2512*VLOOKUP(D2512,Товар!A:F,5)</f>
        <v>40000</v>
      </c>
      <c r="I2512" t="str">
        <f>VLOOKUP(C2512,Магазин!A:C,3)</f>
        <v>Лесная, 7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VLOOKUP(D2513,Товар!A:F,3)</f>
        <v>Суфле в шоколаде</v>
      </c>
      <c r="H2513">
        <f>E2513*VLOOKUP(D2513,Товар!A:F,5)</f>
        <v>100000</v>
      </c>
      <c r="I2513" t="str">
        <f>VLOOKUP(C2513,Магазин!A:C,3)</f>
        <v>Лесная, 7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VLOOKUP(D2514,Товар!A:F,3)</f>
        <v>Чернослив в шоколаде</v>
      </c>
      <c r="H2514">
        <f>E2514*VLOOKUP(D2514,Товар!A:F,5)</f>
        <v>100000</v>
      </c>
      <c r="I2514" t="str">
        <f>VLOOKUP(C2514,Магазин!A:C,3)</f>
        <v>Лесная, 7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VLOOKUP(D2515,Товар!A:F,3)</f>
        <v>Шоколад молочный</v>
      </c>
      <c r="H2515">
        <f>E2515*VLOOKUP(D2515,Товар!A:F,5)</f>
        <v>40000</v>
      </c>
      <c r="I2515" t="str">
        <f>VLOOKUP(C2515,Магазин!A:C,3)</f>
        <v>Лесная, 7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VLOOKUP(D2516,Товар!A:F,3)</f>
        <v>Шоколад с изюмом</v>
      </c>
      <c r="H2516">
        <f>E2516*VLOOKUP(D2516,Товар!A:F,5)</f>
        <v>32000</v>
      </c>
      <c r="I2516" t="str">
        <f>VLOOKUP(C2516,Магазин!A:C,3)</f>
        <v>Лесная, 7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VLOOKUP(D2517,Товар!A:F,3)</f>
        <v>Шоколад с орехом</v>
      </c>
      <c r="H2517">
        <f>E2517*VLOOKUP(D2517,Товар!A:F,5)</f>
        <v>40000</v>
      </c>
      <c r="I2517" t="str">
        <f>VLOOKUP(C2517,Магазин!A:C,3)</f>
        <v>Лесная, 7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VLOOKUP(D2518,Товар!A:F,3)</f>
        <v>Шоколад темный</v>
      </c>
      <c r="H2518">
        <f>E2518*VLOOKUP(D2518,Товар!A:F,5)</f>
        <v>40000</v>
      </c>
      <c r="I2518" t="str">
        <f>VLOOKUP(C2518,Магазин!A:C,3)</f>
        <v>Лесная, 7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VLOOKUP(D2519,Товар!A:F,3)</f>
        <v>Шоколадные конфеты "Белочка"</v>
      </c>
      <c r="H2519">
        <f>E2519*VLOOKUP(D2519,Товар!A:F,5)</f>
        <v>80000</v>
      </c>
      <c r="I2519" t="str">
        <f>VLOOKUP(C2519,Магазин!A:C,3)</f>
        <v>Лесная, 7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VLOOKUP(D2520,Товар!A:F,3)</f>
        <v>Шоколадные конфеты "Грильяж"</v>
      </c>
      <c r="H2520">
        <f>E2520*VLOOKUP(D2520,Товар!A:F,5)</f>
        <v>120000</v>
      </c>
      <c r="I2520" t="str">
        <f>VLOOKUP(C2520,Магазин!A:C,3)</f>
        <v>Лесная, 7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VLOOKUP(D2521,Товар!A:F,3)</f>
        <v>Шоколадные конфеты ассорти</v>
      </c>
      <c r="H2521">
        <f>E2521*VLOOKUP(D2521,Товар!A:F,5)</f>
        <v>160000</v>
      </c>
      <c r="I2521" t="str">
        <f>VLOOKUP(C2521,Магазин!A:C,3)</f>
        <v>Лесная, 7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VLOOKUP(D2522,Товар!A:F,3)</f>
        <v>Батончик соевый</v>
      </c>
      <c r="H2522">
        <f>E2522*VLOOKUP(D2522,Товар!A:F,5)</f>
        <v>100000</v>
      </c>
      <c r="I2522" t="str">
        <f>VLOOKUP(C2522,Магазин!A:C,3)</f>
        <v>просп. Мира, 45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VLOOKUP(D2523,Товар!A:F,3)</f>
        <v>Заяц шоколадный большой</v>
      </c>
      <c r="H2523">
        <f>E2523*VLOOKUP(D2523,Товар!A:F,5)</f>
        <v>400</v>
      </c>
      <c r="I2523" t="str">
        <f>VLOOKUP(C2523,Магазин!A:C,3)</f>
        <v>просп. Мира, 45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VLOOKUP(D2524,Товар!A:F,3)</f>
        <v>Заяц шоколадный малый</v>
      </c>
      <c r="H2524">
        <f>E2524*VLOOKUP(D2524,Товар!A:F,5)</f>
        <v>2400</v>
      </c>
      <c r="I2524" t="str">
        <f>VLOOKUP(C2524,Магазин!A:C,3)</f>
        <v>просп. Мира, 45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VLOOKUP(D2525,Товар!A:F,3)</f>
        <v>Зефир в шоколаде</v>
      </c>
      <c r="H2525">
        <f>E2525*VLOOKUP(D2525,Товар!A:F,5)</f>
        <v>100000</v>
      </c>
      <c r="I2525" t="str">
        <f>VLOOKUP(C2525,Магазин!A:C,3)</f>
        <v>просп. Мира, 45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VLOOKUP(D2526,Товар!A:F,3)</f>
        <v>Зефир ванильный</v>
      </c>
      <c r="H2526">
        <f>E2526*VLOOKUP(D2526,Товар!A:F,5)</f>
        <v>320000</v>
      </c>
      <c r="I2526" t="str">
        <f>VLOOKUP(C2526,Магазин!A:C,3)</f>
        <v>просп. Мира, 45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VLOOKUP(D2527,Товар!A:F,3)</f>
        <v>Зефир воздушный</v>
      </c>
      <c r="H2527">
        <f>E2527*VLOOKUP(D2527,Товар!A:F,5)</f>
        <v>200000</v>
      </c>
      <c r="I2527" t="str">
        <f>VLOOKUP(C2527,Магазин!A:C,3)</f>
        <v>просп. Мира, 45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VLOOKUP(D2528,Товар!A:F,3)</f>
        <v>Зефир лимонный</v>
      </c>
      <c r="H2528">
        <f>E2528*VLOOKUP(D2528,Товар!A:F,5)</f>
        <v>400000</v>
      </c>
      <c r="I2528" t="str">
        <f>VLOOKUP(C2528,Магазин!A:C,3)</f>
        <v>просп. Мира, 45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VLOOKUP(D2529,Товар!A:F,3)</f>
        <v>Карамель "Барбарис"</v>
      </c>
      <c r="H2529">
        <f>E2529*VLOOKUP(D2529,Товар!A:F,5)</f>
        <v>100000</v>
      </c>
      <c r="I2529" t="str">
        <f>VLOOKUP(C2529,Магазин!A:C,3)</f>
        <v>просп. Мира, 45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VLOOKUP(D2530,Товар!A:F,3)</f>
        <v>Карамель "Взлетная"</v>
      </c>
      <c r="H2530">
        <f>E2530*VLOOKUP(D2530,Товар!A:F,5)</f>
        <v>200000</v>
      </c>
      <c r="I2530" t="str">
        <f>VLOOKUP(C2530,Магазин!A:C,3)</f>
        <v>просп. Мира, 45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VLOOKUP(D2531,Товар!A:F,3)</f>
        <v>Карамель "Раковая шейка"</v>
      </c>
      <c r="H2531">
        <f>E2531*VLOOKUP(D2531,Товар!A:F,5)</f>
        <v>400000</v>
      </c>
      <c r="I2531" t="str">
        <f>VLOOKUP(C2531,Магазин!A:C,3)</f>
        <v>просп. Мира, 45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VLOOKUP(D2532,Товар!A:F,3)</f>
        <v>Карамель клубничная</v>
      </c>
      <c r="H2532">
        <f>E2532*VLOOKUP(D2532,Товар!A:F,5)</f>
        <v>200000</v>
      </c>
      <c r="I2532" t="str">
        <f>VLOOKUP(C2532,Магазин!A:C,3)</f>
        <v>просп. Мира, 45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VLOOKUP(D2533,Товар!A:F,3)</f>
        <v>Карамель лимонная</v>
      </c>
      <c r="H2533">
        <f>E2533*VLOOKUP(D2533,Товар!A:F,5)</f>
        <v>100000</v>
      </c>
      <c r="I2533" t="str">
        <f>VLOOKUP(C2533,Магазин!A:C,3)</f>
        <v>просп. Мира, 45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VLOOKUP(D2534,Товар!A:F,3)</f>
        <v>Карамель мятная</v>
      </c>
      <c r="H2534">
        <f>E2534*VLOOKUP(D2534,Товар!A:F,5)</f>
        <v>200000</v>
      </c>
      <c r="I2534" t="str">
        <f>VLOOKUP(C2534,Магазин!A:C,3)</f>
        <v>просп. Мира, 45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VLOOKUP(D2535,Товар!A:F,3)</f>
        <v>Клюква в сахаре</v>
      </c>
      <c r="H2535">
        <f>E2535*VLOOKUP(D2535,Товар!A:F,5)</f>
        <v>120000</v>
      </c>
      <c r="I2535" t="str">
        <f>VLOOKUP(C2535,Магазин!A:C,3)</f>
        <v>просп. Мира, 45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VLOOKUP(D2536,Товар!A:F,3)</f>
        <v>Курага в шоколаде</v>
      </c>
      <c r="H2536">
        <f>E2536*VLOOKUP(D2536,Товар!A:F,5)</f>
        <v>100000</v>
      </c>
      <c r="I2536" t="str">
        <f>VLOOKUP(C2536,Магазин!A:C,3)</f>
        <v>просп. Мира, 45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VLOOKUP(D2537,Товар!A:F,3)</f>
        <v>Леденец "Петушок"</v>
      </c>
      <c r="H2537">
        <f>E2537*VLOOKUP(D2537,Товар!A:F,5)</f>
        <v>400</v>
      </c>
      <c r="I2537" t="str">
        <f>VLOOKUP(C2537,Магазин!A:C,3)</f>
        <v>просп. Мира, 45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VLOOKUP(D2538,Товар!A:F,3)</f>
        <v>Леденцы фруктовые драже</v>
      </c>
      <c r="H2538">
        <f>E2538*VLOOKUP(D2538,Товар!A:F,5)</f>
        <v>60000</v>
      </c>
      <c r="I2538" t="str">
        <f>VLOOKUP(C2538,Магазин!A:C,3)</f>
        <v>просп. Мира, 45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VLOOKUP(D2539,Товар!A:F,3)</f>
        <v>Мармелад в шоколаде</v>
      </c>
      <c r="H2539">
        <f>E2539*VLOOKUP(D2539,Товар!A:F,5)</f>
        <v>60000</v>
      </c>
      <c r="I2539" t="str">
        <f>VLOOKUP(C2539,Магазин!A:C,3)</f>
        <v>просп. Мира, 45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VLOOKUP(D2540,Товар!A:F,3)</f>
        <v>Мармелад желейный фигурки</v>
      </c>
      <c r="H2540">
        <f>E2540*VLOOKUP(D2540,Товар!A:F,5)</f>
        <v>280000</v>
      </c>
      <c r="I2540" t="str">
        <f>VLOOKUP(C2540,Магазин!A:C,3)</f>
        <v>просп. Мира, 45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VLOOKUP(D2541,Товар!A:F,3)</f>
        <v>Мармелад лимонный</v>
      </c>
      <c r="H2541">
        <f>E2541*VLOOKUP(D2541,Товар!A:F,5)</f>
        <v>200000</v>
      </c>
      <c r="I2541" t="str">
        <f>VLOOKUP(C2541,Магазин!A:C,3)</f>
        <v>просп. Мира, 45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VLOOKUP(D2542,Товар!A:F,3)</f>
        <v>Мармелад сливовый</v>
      </c>
      <c r="H2542">
        <f>E2542*VLOOKUP(D2542,Товар!A:F,5)</f>
        <v>200000</v>
      </c>
      <c r="I2542" t="str">
        <f>VLOOKUP(C2542,Магазин!A:C,3)</f>
        <v>просп. Мира, 45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VLOOKUP(D2543,Товар!A:F,3)</f>
        <v>Мармелад фруктовый</v>
      </c>
      <c r="H2543">
        <f>E2543*VLOOKUP(D2543,Товар!A:F,5)</f>
        <v>240000</v>
      </c>
      <c r="I2543" t="str">
        <f>VLOOKUP(C2543,Магазин!A:C,3)</f>
        <v>просп. Мира, 45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VLOOKUP(D2544,Товар!A:F,3)</f>
        <v>Мармелад яблочный</v>
      </c>
      <c r="H2544">
        <f>E2544*VLOOKUP(D2544,Товар!A:F,5)</f>
        <v>400000</v>
      </c>
      <c r="I2544" t="str">
        <f>VLOOKUP(C2544,Магазин!A:C,3)</f>
        <v>просп. Мира, 45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VLOOKUP(D2545,Товар!A:F,3)</f>
        <v>Набор конфет "Новогодний"</v>
      </c>
      <c r="H2545">
        <f>E2545*VLOOKUP(D2545,Товар!A:F,5)</f>
        <v>80000</v>
      </c>
      <c r="I2545" t="str">
        <f>VLOOKUP(C2545,Магазин!A:C,3)</f>
        <v>просп. Мира, 45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VLOOKUP(D2546,Товар!A:F,3)</f>
        <v>Пастила ванильная</v>
      </c>
      <c r="H2546">
        <f>E2546*VLOOKUP(D2546,Товар!A:F,5)</f>
        <v>100000</v>
      </c>
      <c r="I2546" t="str">
        <f>VLOOKUP(C2546,Магазин!A:C,3)</f>
        <v>просп. Мира, 45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VLOOKUP(D2547,Товар!A:F,3)</f>
        <v>Пастила с клюквенным соком</v>
      </c>
      <c r="H2547">
        <f>E2547*VLOOKUP(D2547,Товар!A:F,5)</f>
        <v>120000</v>
      </c>
      <c r="I2547" t="str">
        <f>VLOOKUP(C2547,Магазин!A:C,3)</f>
        <v>просп. Мира, 45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VLOOKUP(D2548,Товар!A:F,3)</f>
        <v>Сладкая плитка соевая</v>
      </c>
      <c r="H2548">
        <f>E2548*VLOOKUP(D2548,Товар!A:F,5)</f>
        <v>40000</v>
      </c>
      <c r="I2548" t="str">
        <f>VLOOKUP(C2548,Магазин!A:C,3)</f>
        <v>просп. Мира, 45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VLOOKUP(D2549,Товар!A:F,3)</f>
        <v>Суфле в шоколаде</v>
      </c>
      <c r="H2549">
        <f>E2549*VLOOKUP(D2549,Товар!A:F,5)</f>
        <v>100000</v>
      </c>
      <c r="I2549" t="str">
        <f>VLOOKUP(C2549,Магазин!A:C,3)</f>
        <v>просп. Мира, 45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VLOOKUP(D2550,Товар!A:F,3)</f>
        <v>Чернослив в шоколаде</v>
      </c>
      <c r="H2550">
        <f>E2550*VLOOKUP(D2550,Товар!A:F,5)</f>
        <v>100000</v>
      </c>
      <c r="I2550" t="str">
        <f>VLOOKUP(C2550,Магазин!A:C,3)</f>
        <v>просп. Мира, 45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VLOOKUP(D2551,Товар!A:F,3)</f>
        <v>Шоколад молочный</v>
      </c>
      <c r="H2551">
        <f>E2551*VLOOKUP(D2551,Товар!A:F,5)</f>
        <v>40000</v>
      </c>
      <c r="I2551" t="str">
        <f>VLOOKUP(C2551,Магазин!A:C,3)</f>
        <v>просп. Мира, 45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VLOOKUP(D2552,Товар!A:F,3)</f>
        <v>Шоколад с изюмом</v>
      </c>
      <c r="H2552">
        <f>E2552*VLOOKUP(D2552,Товар!A:F,5)</f>
        <v>32000</v>
      </c>
      <c r="I2552" t="str">
        <f>VLOOKUP(C2552,Магазин!A:C,3)</f>
        <v>просп. Мира, 45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VLOOKUP(D2553,Товар!A:F,3)</f>
        <v>Шоколад с орехом</v>
      </c>
      <c r="H2553">
        <f>E2553*VLOOKUP(D2553,Товар!A:F,5)</f>
        <v>40000</v>
      </c>
      <c r="I2553" t="str">
        <f>VLOOKUP(C2553,Магазин!A:C,3)</f>
        <v>просп. Мира, 45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VLOOKUP(D2554,Товар!A:F,3)</f>
        <v>Шоколад темный</v>
      </c>
      <c r="H2554">
        <f>E2554*VLOOKUP(D2554,Товар!A:F,5)</f>
        <v>40000</v>
      </c>
      <c r="I2554" t="str">
        <f>VLOOKUP(C2554,Магазин!A:C,3)</f>
        <v>просп. Мира, 45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VLOOKUP(D2555,Товар!A:F,3)</f>
        <v>Шоколадные конфеты "Белочка"</v>
      </c>
      <c r="H2555">
        <f>E2555*VLOOKUP(D2555,Товар!A:F,5)</f>
        <v>80000</v>
      </c>
      <c r="I2555" t="str">
        <f>VLOOKUP(C2555,Магазин!A:C,3)</f>
        <v>просп. Мира, 45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VLOOKUP(D2556,Товар!A:F,3)</f>
        <v>Шоколадные конфеты "Грильяж"</v>
      </c>
      <c r="H2556">
        <f>E2556*VLOOKUP(D2556,Товар!A:F,5)</f>
        <v>120000</v>
      </c>
      <c r="I2556" t="str">
        <f>VLOOKUP(C2556,Магазин!A:C,3)</f>
        <v>просп. Мира, 45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VLOOKUP(D2557,Товар!A:F,3)</f>
        <v>Шоколадные конфеты ассорти</v>
      </c>
      <c r="H2557">
        <f>E2557*VLOOKUP(D2557,Товар!A:F,5)</f>
        <v>160000</v>
      </c>
      <c r="I2557" t="str">
        <f>VLOOKUP(C2557,Магазин!A:C,3)</f>
        <v>просп. Мира, 45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VLOOKUP(D2558,Товар!A:F,3)</f>
        <v>Батончик соевый</v>
      </c>
      <c r="H2558">
        <f>E2558*VLOOKUP(D2558,Товар!A:F,5)</f>
        <v>100000</v>
      </c>
      <c r="I2558" t="str">
        <f>VLOOKUP(C2558,Магазин!A:C,3)</f>
        <v>просп. Мира, 45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VLOOKUP(D2559,Товар!A:F,3)</f>
        <v>Заяц шоколадный большой</v>
      </c>
      <c r="H2559">
        <f>E2559*VLOOKUP(D2559,Товар!A:F,5)</f>
        <v>400</v>
      </c>
      <c r="I2559" t="str">
        <f>VLOOKUP(C2559,Магазин!A:C,3)</f>
        <v>просп. Мира, 45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VLOOKUP(D2560,Товар!A:F,3)</f>
        <v>Заяц шоколадный малый</v>
      </c>
      <c r="H2560">
        <f>E2560*VLOOKUP(D2560,Товар!A:F,5)</f>
        <v>2400</v>
      </c>
      <c r="I2560" t="str">
        <f>VLOOKUP(C2560,Магазин!A:C,3)</f>
        <v>просп. Мира, 45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VLOOKUP(D2561,Товар!A:F,3)</f>
        <v>Зефир в шоколаде</v>
      </c>
      <c r="H2561">
        <f>E2561*VLOOKUP(D2561,Товар!A:F,5)</f>
        <v>100000</v>
      </c>
      <c r="I2561" t="str">
        <f>VLOOKUP(C2561,Магазин!A:C,3)</f>
        <v>просп. Мира, 45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VLOOKUP(D2562,Товар!A:F,3)</f>
        <v>Зефир ванильный</v>
      </c>
      <c r="H2562">
        <f>E2562*VLOOKUP(D2562,Товар!A:F,5)</f>
        <v>320000</v>
      </c>
      <c r="I2562" t="str">
        <f>VLOOKUP(C2562,Магазин!A:C,3)</f>
        <v>просп. Мира, 45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VLOOKUP(D2563,Товар!A:F,3)</f>
        <v>Зефир воздушный</v>
      </c>
      <c r="H2563">
        <f>E2563*VLOOKUP(D2563,Товар!A:F,5)</f>
        <v>200000</v>
      </c>
      <c r="I2563" t="str">
        <f>VLOOKUP(C2563,Магазин!A:C,3)</f>
        <v>просп. Мира, 45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VLOOKUP(D2564,Товар!A:F,3)</f>
        <v>Зефир лимонный</v>
      </c>
      <c r="H2564">
        <f>E2564*VLOOKUP(D2564,Товар!A:F,5)</f>
        <v>400000</v>
      </c>
      <c r="I2564" t="str">
        <f>VLOOKUP(C2564,Магазин!A:C,3)</f>
        <v>просп. Мира, 45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VLOOKUP(D2565,Товар!A:F,3)</f>
        <v>Карамель "Барбарис"</v>
      </c>
      <c r="H2565">
        <f>E2565*VLOOKUP(D2565,Товар!A:F,5)</f>
        <v>100000</v>
      </c>
      <c r="I2565" t="str">
        <f>VLOOKUP(C2565,Магазин!A:C,3)</f>
        <v>просп. Мира, 45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VLOOKUP(D2566,Товар!A:F,3)</f>
        <v>Карамель "Взлетная"</v>
      </c>
      <c r="H2566">
        <f>E2566*VLOOKUP(D2566,Товар!A:F,5)</f>
        <v>200000</v>
      </c>
      <c r="I2566" t="str">
        <f>VLOOKUP(C2566,Магазин!A:C,3)</f>
        <v>просп. Мира, 45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VLOOKUP(D2567,Товар!A:F,3)</f>
        <v>Карамель "Раковая шейка"</v>
      </c>
      <c r="H2567">
        <f>E2567*VLOOKUP(D2567,Товар!A:F,5)</f>
        <v>400000</v>
      </c>
      <c r="I2567" t="str">
        <f>VLOOKUP(C2567,Магазин!A:C,3)</f>
        <v>просп. Мира, 45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VLOOKUP(D2568,Товар!A:F,3)</f>
        <v>Карамель клубничная</v>
      </c>
      <c r="H2568">
        <f>E2568*VLOOKUP(D2568,Товар!A:F,5)</f>
        <v>200000</v>
      </c>
      <c r="I2568" t="str">
        <f>VLOOKUP(C2568,Магазин!A:C,3)</f>
        <v>просп. Мира, 45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VLOOKUP(D2569,Товар!A:F,3)</f>
        <v>Карамель лимонная</v>
      </c>
      <c r="H2569">
        <f>E2569*VLOOKUP(D2569,Товар!A:F,5)</f>
        <v>100000</v>
      </c>
      <c r="I2569" t="str">
        <f>VLOOKUP(C2569,Магазин!A:C,3)</f>
        <v>просп. Мира, 45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VLOOKUP(D2570,Товар!A:F,3)</f>
        <v>Карамель мятная</v>
      </c>
      <c r="H2570">
        <f>E2570*VLOOKUP(D2570,Товар!A:F,5)</f>
        <v>200000</v>
      </c>
      <c r="I2570" t="str">
        <f>VLOOKUP(C2570,Магазин!A:C,3)</f>
        <v>просп. Мира, 45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VLOOKUP(D2571,Товар!A:F,3)</f>
        <v>Клюква в сахаре</v>
      </c>
      <c r="H2571">
        <f>E2571*VLOOKUP(D2571,Товар!A:F,5)</f>
        <v>120000</v>
      </c>
      <c r="I2571" t="str">
        <f>VLOOKUP(C2571,Магазин!A:C,3)</f>
        <v>просп. Мира, 45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VLOOKUP(D2572,Товар!A:F,3)</f>
        <v>Курага в шоколаде</v>
      </c>
      <c r="H2572">
        <f>E2572*VLOOKUP(D2572,Товар!A:F,5)</f>
        <v>100000</v>
      </c>
      <c r="I2572" t="str">
        <f>VLOOKUP(C2572,Магазин!A:C,3)</f>
        <v>просп. Мира, 45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VLOOKUP(D2573,Товар!A:F,3)</f>
        <v>Леденец "Петушок"</v>
      </c>
      <c r="H2573">
        <f>E2573*VLOOKUP(D2573,Товар!A:F,5)</f>
        <v>400</v>
      </c>
      <c r="I2573" t="str">
        <f>VLOOKUP(C2573,Магазин!A:C,3)</f>
        <v>просп. Мира, 45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VLOOKUP(D2574,Товар!A:F,3)</f>
        <v>Леденцы фруктовые драже</v>
      </c>
      <c r="H2574">
        <f>E2574*VLOOKUP(D2574,Товар!A:F,5)</f>
        <v>60000</v>
      </c>
      <c r="I2574" t="str">
        <f>VLOOKUP(C2574,Магазин!A:C,3)</f>
        <v>просп. Мира, 45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VLOOKUP(D2575,Товар!A:F,3)</f>
        <v>Мармелад в шоколаде</v>
      </c>
      <c r="H2575">
        <f>E2575*VLOOKUP(D2575,Товар!A:F,5)</f>
        <v>60000</v>
      </c>
      <c r="I2575" t="str">
        <f>VLOOKUP(C2575,Магазин!A:C,3)</f>
        <v>просп. Мира, 45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VLOOKUP(D2576,Товар!A:F,3)</f>
        <v>Мармелад желейный фигурки</v>
      </c>
      <c r="H2576">
        <f>E2576*VLOOKUP(D2576,Товар!A:F,5)</f>
        <v>280000</v>
      </c>
      <c r="I2576" t="str">
        <f>VLOOKUP(C2576,Магазин!A:C,3)</f>
        <v>просп. Мира, 45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VLOOKUP(D2577,Товар!A:F,3)</f>
        <v>Мармелад лимонный</v>
      </c>
      <c r="H2577">
        <f>E2577*VLOOKUP(D2577,Товар!A:F,5)</f>
        <v>200000</v>
      </c>
      <c r="I2577" t="str">
        <f>VLOOKUP(C2577,Магазин!A:C,3)</f>
        <v>просп. Мира, 45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VLOOKUP(D2578,Товар!A:F,3)</f>
        <v>Мармелад сливовый</v>
      </c>
      <c r="H2578">
        <f>E2578*VLOOKUP(D2578,Товар!A:F,5)</f>
        <v>200000</v>
      </c>
      <c r="I2578" t="str">
        <f>VLOOKUP(C2578,Магазин!A:C,3)</f>
        <v>просп. Мира, 45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VLOOKUP(D2579,Товар!A:F,3)</f>
        <v>Мармелад фруктовый</v>
      </c>
      <c r="H2579">
        <f>E2579*VLOOKUP(D2579,Товар!A:F,5)</f>
        <v>240000</v>
      </c>
      <c r="I2579" t="str">
        <f>VLOOKUP(C2579,Магазин!A:C,3)</f>
        <v>просп. Мира, 45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VLOOKUP(D2580,Товар!A:F,3)</f>
        <v>Мармелад яблочный</v>
      </c>
      <c r="H2580">
        <f>E2580*VLOOKUP(D2580,Товар!A:F,5)</f>
        <v>400000</v>
      </c>
      <c r="I2580" t="str">
        <f>VLOOKUP(C2580,Магазин!A:C,3)</f>
        <v>просп. Мира, 45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VLOOKUP(D2581,Товар!A:F,3)</f>
        <v>Набор конфет "Новогодний"</v>
      </c>
      <c r="H2581">
        <f>E2581*VLOOKUP(D2581,Товар!A:F,5)</f>
        <v>80000</v>
      </c>
      <c r="I2581" t="str">
        <f>VLOOKUP(C2581,Магазин!A:C,3)</f>
        <v>просп. Мира, 45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VLOOKUP(D2582,Товар!A:F,3)</f>
        <v>Пастила ванильная</v>
      </c>
      <c r="H2582">
        <f>E2582*VLOOKUP(D2582,Товар!A:F,5)</f>
        <v>100000</v>
      </c>
      <c r="I2582" t="str">
        <f>VLOOKUP(C2582,Магазин!A:C,3)</f>
        <v>просп. Мира, 45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VLOOKUP(D2583,Товар!A:F,3)</f>
        <v>Пастила с клюквенным соком</v>
      </c>
      <c r="H2583">
        <f>E2583*VLOOKUP(D2583,Товар!A:F,5)</f>
        <v>120000</v>
      </c>
      <c r="I2583" t="str">
        <f>VLOOKUP(C2583,Магазин!A:C,3)</f>
        <v>просп. Мира, 45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VLOOKUP(D2584,Товар!A:F,3)</f>
        <v>Сладкая плитка соевая</v>
      </c>
      <c r="H2584">
        <f>E2584*VLOOKUP(D2584,Товар!A:F,5)</f>
        <v>40000</v>
      </c>
      <c r="I2584" t="str">
        <f>VLOOKUP(C2584,Магазин!A:C,3)</f>
        <v>просп. Мира, 45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VLOOKUP(D2585,Товар!A:F,3)</f>
        <v>Суфле в шоколаде</v>
      </c>
      <c r="H2585">
        <f>E2585*VLOOKUP(D2585,Товар!A:F,5)</f>
        <v>100000</v>
      </c>
      <c r="I2585" t="str">
        <f>VLOOKUP(C2585,Магазин!A:C,3)</f>
        <v>просп. Мира, 45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VLOOKUP(D2586,Товар!A:F,3)</f>
        <v>Чернослив в шоколаде</v>
      </c>
      <c r="H2586">
        <f>E2586*VLOOKUP(D2586,Товар!A:F,5)</f>
        <v>100000</v>
      </c>
      <c r="I2586" t="str">
        <f>VLOOKUP(C2586,Магазин!A:C,3)</f>
        <v>просп. Мира, 45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VLOOKUP(D2587,Товар!A:F,3)</f>
        <v>Шоколад молочный</v>
      </c>
      <c r="H2587">
        <f>E2587*VLOOKUP(D2587,Товар!A:F,5)</f>
        <v>40000</v>
      </c>
      <c r="I2587" t="str">
        <f>VLOOKUP(C2587,Магазин!A:C,3)</f>
        <v>просп. Мира, 45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VLOOKUP(D2588,Товар!A:F,3)</f>
        <v>Шоколад с изюмом</v>
      </c>
      <c r="H2588">
        <f>E2588*VLOOKUP(D2588,Товар!A:F,5)</f>
        <v>32000</v>
      </c>
      <c r="I2588" t="str">
        <f>VLOOKUP(C2588,Магазин!A:C,3)</f>
        <v>просп. Мира, 45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VLOOKUP(D2589,Товар!A:F,3)</f>
        <v>Шоколад с орехом</v>
      </c>
      <c r="H2589">
        <f>E2589*VLOOKUP(D2589,Товар!A:F,5)</f>
        <v>40000</v>
      </c>
      <c r="I2589" t="str">
        <f>VLOOKUP(C2589,Магазин!A:C,3)</f>
        <v>просп. Мира, 45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VLOOKUP(D2590,Товар!A:F,3)</f>
        <v>Шоколад темный</v>
      </c>
      <c r="H2590">
        <f>E2590*VLOOKUP(D2590,Товар!A:F,5)</f>
        <v>40000</v>
      </c>
      <c r="I2590" t="str">
        <f>VLOOKUP(C2590,Магазин!A:C,3)</f>
        <v>просп. Мира, 45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VLOOKUP(D2591,Товар!A:F,3)</f>
        <v>Шоколадные конфеты "Белочка"</v>
      </c>
      <c r="H2591">
        <f>E2591*VLOOKUP(D2591,Товар!A:F,5)</f>
        <v>80000</v>
      </c>
      <c r="I2591" t="str">
        <f>VLOOKUP(C2591,Магазин!A:C,3)</f>
        <v>просп. Мира, 45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VLOOKUP(D2592,Товар!A:F,3)</f>
        <v>Шоколадные конфеты "Грильяж"</v>
      </c>
      <c r="H2592">
        <f>E2592*VLOOKUP(D2592,Товар!A:F,5)</f>
        <v>120000</v>
      </c>
      <c r="I2592" t="str">
        <f>VLOOKUP(C2592,Магазин!A:C,3)</f>
        <v>просп. Мира, 45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VLOOKUP(D2593,Товар!A:F,3)</f>
        <v>Шоколадные конфеты ассорти</v>
      </c>
      <c r="H2593">
        <f>E2593*VLOOKUP(D2593,Товар!A:F,5)</f>
        <v>160000</v>
      </c>
      <c r="I2593" t="str">
        <f>VLOOKUP(C2593,Магазин!A:C,3)</f>
        <v>просп. Мира, 45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VLOOKUP(D2594,Товар!A:F,3)</f>
        <v>Батончик соевый</v>
      </c>
      <c r="H2594">
        <f>E2594*VLOOKUP(D2594,Товар!A:F,5)</f>
        <v>100000</v>
      </c>
      <c r="I2594" t="str">
        <f>VLOOKUP(C2594,Магазин!A:C,3)</f>
        <v>ул. Металлургов. 29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VLOOKUP(D2595,Товар!A:F,3)</f>
        <v>Заяц шоколадный большой</v>
      </c>
      <c r="H2595">
        <f>E2595*VLOOKUP(D2595,Товар!A:F,5)</f>
        <v>400</v>
      </c>
      <c r="I2595" t="str">
        <f>VLOOKUP(C2595,Магазин!A:C,3)</f>
        <v>ул. Металлургов. 29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VLOOKUP(D2596,Товар!A:F,3)</f>
        <v>Заяц шоколадный малый</v>
      </c>
      <c r="H2596">
        <f>E2596*VLOOKUP(D2596,Товар!A:F,5)</f>
        <v>2400</v>
      </c>
      <c r="I2596" t="str">
        <f>VLOOKUP(C2596,Магазин!A:C,3)</f>
        <v>ул. Металлургов. 29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VLOOKUP(D2597,Товар!A:F,3)</f>
        <v>Зефир в шоколаде</v>
      </c>
      <c r="H2597">
        <f>E2597*VLOOKUP(D2597,Товар!A:F,5)</f>
        <v>100000</v>
      </c>
      <c r="I2597" t="str">
        <f>VLOOKUP(C2597,Магазин!A:C,3)</f>
        <v>ул. Металлургов. 29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VLOOKUP(D2598,Товар!A:F,3)</f>
        <v>Зефир ванильный</v>
      </c>
      <c r="H2598">
        <f>E2598*VLOOKUP(D2598,Товар!A:F,5)</f>
        <v>320000</v>
      </c>
      <c r="I2598" t="str">
        <f>VLOOKUP(C2598,Магазин!A:C,3)</f>
        <v>ул. Металлургов. 29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VLOOKUP(D2599,Товар!A:F,3)</f>
        <v>Зефир воздушный</v>
      </c>
      <c r="H2599">
        <f>E2599*VLOOKUP(D2599,Товар!A:F,5)</f>
        <v>200000</v>
      </c>
      <c r="I2599" t="str">
        <f>VLOOKUP(C2599,Магазин!A:C,3)</f>
        <v>ул. Металлургов. 29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VLOOKUP(D2600,Товар!A:F,3)</f>
        <v>Зефир лимонный</v>
      </c>
      <c r="H2600">
        <f>E2600*VLOOKUP(D2600,Товар!A:F,5)</f>
        <v>400000</v>
      </c>
      <c r="I2600" t="str">
        <f>VLOOKUP(C2600,Магазин!A:C,3)</f>
        <v>ул. Металлургов. 29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VLOOKUP(D2601,Товар!A:F,3)</f>
        <v>Карамель "Барбарис"</v>
      </c>
      <c r="H2601">
        <f>E2601*VLOOKUP(D2601,Товар!A:F,5)</f>
        <v>100000</v>
      </c>
      <c r="I2601" t="str">
        <f>VLOOKUP(C2601,Магазин!A:C,3)</f>
        <v>ул. Металлургов. 29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VLOOKUP(D2602,Товар!A:F,3)</f>
        <v>Карамель "Взлетная"</v>
      </c>
      <c r="H2602">
        <f>E2602*VLOOKUP(D2602,Товар!A:F,5)</f>
        <v>200000</v>
      </c>
      <c r="I2602" t="str">
        <f>VLOOKUP(C2602,Магазин!A:C,3)</f>
        <v>ул. Металлургов. 29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VLOOKUP(D2603,Товар!A:F,3)</f>
        <v>Карамель "Раковая шейка"</v>
      </c>
      <c r="H2603">
        <f>E2603*VLOOKUP(D2603,Товар!A:F,5)</f>
        <v>400000</v>
      </c>
      <c r="I2603" t="str">
        <f>VLOOKUP(C2603,Магазин!A:C,3)</f>
        <v>ул. Металлургов. 29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VLOOKUP(D2604,Товар!A:F,3)</f>
        <v>Карамель клубничная</v>
      </c>
      <c r="H2604">
        <f>E2604*VLOOKUP(D2604,Товар!A:F,5)</f>
        <v>200000</v>
      </c>
      <c r="I2604" t="str">
        <f>VLOOKUP(C2604,Магазин!A:C,3)</f>
        <v>ул. Металлургов. 29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VLOOKUP(D2605,Товар!A:F,3)</f>
        <v>Карамель лимонная</v>
      </c>
      <c r="H2605">
        <f>E2605*VLOOKUP(D2605,Товар!A:F,5)</f>
        <v>100000</v>
      </c>
      <c r="I2605" t="str">
        <f>VLOOKUP(C2605,Магазин!A:C,3)</f>
        <v>ул. Металлургов. 29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VLOOKUP(D2606,Товар!A:F,3)</f>
        <v>Карамель мятная</v>
      </c>
      <c r="H2606">
        <f>E2606*VLOOKUP(D2606,Товар!A:F,5)</f>
        <v>200000</v>
      </c>
      <c r="I2606" t="str">
        <f>VLOOKUP(C2606,Магазин!A:C,3)</f>
        <v>ул. Металлургов. 29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VLOOKUP(D2607,Товар!A:F,3)</f>
        <v>Клюква в сахаре</v>
      </c>
      <c r="H2607">
        <f>E2607*VLOOKUP(D2607,Товар!A:F,5)</f>
        <v>120000</v>
      </c>
      <c r="I2607" t="str">
        <f>VLOOKUP(C2607,Магазин!A:C,3)</f>
        <v>ул. Металлургов. 29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VLOOKUP(D2608,Товар!A:F,3)</f>
        <v>Курага в шоколаде</v>
      </c>
      <c r="H2608">
        <f>E2608*VLOOKUP(D2608,Товар!A:F,5)</f>
        <v>100000</v>
      </c>
      <c r="I2608" t="str">
        <f>VLOOKUP(C2608,Магазин!A:C,3)</f>
        <v>ул. Металлургов. 29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VLOOKUP(D2609,Товар!A:F,3)</f>
        <v>Леденец "Петушок"</v>
      </c>
      <c r="H2609">
        <f>E2609*VLOOKUP(D2609,Товар!A:F,5)</f>
        <v>400</v>
      </c>
      <c r="I2609" t="str">
        <f>VLOOKUP(C2609,Магазин!A:C,3)</f>
        <v>ул. Металлургов. 29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VLOOKUP(D2610,Товар!A:F,3)</f>
        <v>Леденцы фруктовые драже</v>
      </c>
      <c r="H2610">
        <f>E2610*VLOOKUP(D2610,Товар!A:F,5)</f>
        <v>60000</v>
      </c>
      <c r="I2610" t="str">
        <f>VLOOKUP(C2610,Магазин!A:C,3)</f>
        <v>ул. Металлургов. 29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VLOOKUP(D2611,Товар!A:F,3)</f>
        <v>Мармелад в шоколаде</v>
      </c>
      <c r="H2611">
        <f>E2611*VLOOKUP(D2611,Товар!A:F,5)</f>
        <v>60000</v>
      </c>
      <c r="I2611" t="str">
        <f>VLOOKUP(C2611,Магазин!A:C,3)</f>
        <v>ул. Металлургов. 29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VLOOKUP(D2612,Товар!A:F,3)</f>
        <v>Мармелад желейный фигурки</v>
      </c>
      <c r="H2612">
        <f>E2612*VLOOKUP(D2612,Товар!A:F,5)</f>
        <v>280000</v>
      </c>
      <c r="I2612" t="str">
        <f>VLOOKUP(C2612,Магазин!A:C,3)</f>
        <v>ул. Металлургов. 29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VLOOKUP(D2613,Товар!A:F,3)</f>
        <v>Мармелад лимонный</v>
      </c>
      <c r="H2613">
        <f>E2613*VLOOKUP(D2613,Товар!A:F,5)</f>
        <v>200000</v>
      </c>
      <c r="I2613" t="str">
        <f>VLOOKUP(C2613,Магазин!A:C,3)</f>
        <v>ул. Металлургов. 29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VLOOKUP(D2614,Товар!A:F,3)</f>
        <v>Мармелад сливовый</v>
      </c>
      <c r="H2614">
        <f>E2614*VLOOKUP(D2614,Товар!A:F,5)</f>
        <v>200000</v>
      </c>
      <c r="I2614" t="str">
        <f>VLOOKUP(C2614,Магазин!A:C,3)</f>
        <v>ул. Металлургов. 29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VLOOKUP(D2615,Товар!A:F,3)</f>
        <v>Мармелад фруктовый</v>
      </c>
      <c r="H2615">
        <f>E2615*VLOOKUP(D2615,Товар!A:F,5)</f>
        <v>240000</v>
      </c>
      <c r="I2615" t="str">
        <f>VLOOKUP(C2615,Магазин!A:C,3)</f>
        <v>ул. Металлургов. 29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VLOOKUP(D2616,Товар!A:F,3)</f>
        <v>Мармелад яблочный</v>
      </c>
      <c r="H2616">
        <f>E2616*VLOOKUP(D2616,Товар!A:F,5)</f>
        <v>400000</v>
      </c>
      <c r="I2616" t="str">
        <f>VLOOKUP(C2616,Магазин!A:C,3)</f>
        <v>ул. Металлургов. 29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VLOOKUP(D2617,Товар!A:F,3)</f>
        <v>Набор конфет "Новогодний"</v>
      </c>
      <c r="H2617">
        <f>E2617*VLOOKUP(D2617,Товар!A:F,5)</f>
        <v>80000</v>
      </c>
      <c r="I2617" t="str">
        <f>VLOOKUP(C2617,Магазин!A:C,3)</f>
        <v>ул. Металлургов. 29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VLOOKUP(D2618,Товар!A:F,3)</f>
        <v>Пастила ванильная</v>
      </c>
      <c r="H2618">
        <f>E2618*VLOOKUP(D2618,Товар!A:F,5)</f>
        <v>100000</v>
      </c>
      <c r="I2618" t="str">
        <f>VLOOKUP(C2618,Магазин!A:C,3)</f>
        <v>ул. Металлургов. 29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VLOOKUP(D2619,Товар!A:F,3)</f>
        <v>Пастила с клюквенным соком</v>
      </c>
      <c r="H2619">
        <f>E2619*VLOOKUP(D2619,Товар!A:F,5)</f>
        <v>120000</v>
      </c>
      <c r="I2619" t="str">
        <f>VLOOKUP(C2619,Магазин!A:C,3)</f>
        <v>ул. Металлургов. 29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VLOOKUP(D2620,Товар!A:F,3)</f>
        <v>Сладкая плитка соевая</v>
      </c>
      <c r="H2620">
        <f>E2620*VLOOKUP(D2620,Товар!A:F,5)</f>
        <v>40000</v>
      </c>
      <c r="I2620" t="str">
        <f>VLOOKUP(C2620,Магазин!A:C,3)</f>
        <v>ул. Металлургов. 29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VLOOKUP(D2621,Товар!A:F,3)</f>
        <v>Суфле в шоколаде</v>
      </c>
      <c r="H2621">
        <f>E2621*VLOOKUP(D2621,Товар!A:F,5)</f>
        <v>100000</v>
      </c>
      <c r="I2621" t="str">
        <f>VLOOKUP(C2621,Магазин!A:C,3)</f>
        <v>ул. Металлургов. 29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VLOOKUP(D2622,Товар!A:F,3)</f>
        <v>Чернослив в шоколаде</v>
      </c>
      <c r="H2622">
        <f>E2622*VLOOKUP(D2622,Товар!A:F,5)</f>
        <v>100000</v>
      </c>
      <c r="I2622" t="str">
        <f>VLOOKUP(C2622,Магазин!A:C,3)</f>
        <v>ул. Металлургов. 29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VLOOKUP(D2623,Товар!A:F,3)</f>
        <v>Шоколад молочный</v>
      </c>
      <c r="H2623">
        <f>E2623*VLOOKUP(D2623,Товар!A:F,5)</f>
        <v>40000</v>
      </c>
      <c r="I2623" t="str">
        <f>VLOOKUP(C2623,Магазин!A:C,3)</f>
        <v>ул. Металлургов. 29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VLOOKUP(D2624,Товар!A:F,3)</f>
        <v>Шоколад с изюмом</v>
      </c>
      <c r="H2624">
        <f>E2624*VLOOKUP(D2624,Товар!A:F,5)</f>
        <v>32000</v>
      </c>
      <c r="I2624" t="str">
        <f>VLOOKUP(C2624,Магазин!A:C,3)</f>
        <v>ул. Металлургов. 29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VLOOKUP(D2625,Товар!A:F,3)</f>
        <v>Шоколад с орехом</v>
      </c>
      <c r="H2625">
        <f>E2625*VLOOKUP(D2625,Товар!A:F,5)</f>
        <v>40000</v>
      </c>
      <c r="I2625" t="str">
        <f>VLOOKUP(C2625,Магазин!A:C,3)</f>
        <v>ул. Металлургов. 29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VLOOKUP(D2626,Товар!A:F,3)</f>
        <v>Шоколад темный</v>
      </c>
      <c r="H2626">
        <f>E2626*VLOOKUP(D2626,Товар!A:F,5)</f>
        <v>40000</v>
      </c>
      <c r="I2626" t="str">
        <f>VLOOKUP(C2626,Магазин!A:C,3)</f>
        <v>ул. Металлургов. 29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VLOOKUP(D2627,Товар!A:F,3)</f>
        <v>Шоколадные конфеты "Белочка"</v>
      </c>
      <c r="H2627">
        <f>E2627*VLOOKUP(D2627,Товар!A:F,5)</f>
        <v>80000</v>
      </c>
      <c r="I2627" t="str">
        <f>VLOOKUP(C2627,Магазин!A:C,3)</f>
        <v>ул. Металлургов. 29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VLOOKUP(D2628,Товар!A:F,3)</f>
        <v>Шоколадные конфеты "Грильяж"</v>
      </c>
      <c r="H2628">
        <f>E2628*VLOOKUP(D2628,Товар!A:F,5)</f>
        <v>120000</v>
      </c>
      <c r="I2628" t="str">
        <f>VLOOKUP(C2628,Магазин!A:C,3)</f>
        <v>ул. Металлургов. 29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VLOOKUP(D2629,Товар!A:F,3)</f>
        <v>Шоколадные конфеты ассорти</v>
      </c>
      <c r="H2629">
        <f>E2629*VLOOKUP(D2629,Товар!A:F,5)</f>
        <v>160000</v>
      </c>
      <c r="I2629" t="str">
        <f>VLOOKUP(C2629,Магазин!A:C,3)</f>
        <v>ул. Металлургов. 29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VLOOKUP(D2630,Товар!A:F,3)</f>
        <v>Батончик соевый</v>
      </c>
      <c r="H2630">
        <f>E2630*VLOOKUP(D2630,Товар!A:F,5)</f>
        <v>50000</v>
      </c>
      <c r="I2630" t="str">
        <f>VLOOKUP(C2630,Магазин!A:C,3)</f>
        <v>Лесная, 7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VLOOKUP(D2631,Товар!A:F,3)</f>
        <v>Заяц шоколадный большой</v>
      </c>
      <c r="H2631">
        <f>E2631*VLOOKUP(D2631,Товар!A:F,5)</f>
        <v>200</v>
      </c>
      <c r="I2631" t="str">
        <f>VLOOKUP(C2631,Магазин!A:C,3)</f>
        <v>Лесная, 7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VLOOKUP(D2632,Товар!A:F,3)</f>
        <v>Заяц шоколадный малый</v>
      </c>
      <c r="H2632">
        <f>E2632*VLOOKUP(D2632,Товар!A:F,5)</f>
        <v>1200</v>
      </c>
      <c r="I2632" t="str">
        <f>VLOOKUP(C2632,Магазин!A:C,3)</f>
        <v>Лесная, 7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VLOOKUP(D2633,Товар!A:F,3)</f>
        <v>Зефир в шоколаде</v>
      </c>
      <c r="H2633">
        <f>E2633*VLOOKUP(D2633,Товар!A:F,5)</f>
        <v>50000</v>
      </c>
      <c r="I2633" t="str">
        <f>VLOOKUP(C2633,Магазин!A:C,3)</f>
        <v>Лесная, 7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VLOOKUP(D2634,Товар!A:F,3)</f>
        <v>Зефир ванильный</v>
      </c>
      <c r="H2634">
        <f>E2634*VLOOKUP(D2634,Товар!A:F,5)</f>
        <v>160000</v>
      </c>
      <c r="I2634" t="str">
        <f>VLOOKUP(C2634,Магазин!A:C,3)</f>
        <v>Лесная, 7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VLOOKUP(D2635,Товар!A:F,3)</f>
        <v>Зефир воздушный</v>
      </c>
      <c r="H2635">
        <f>E2635*VLOOKUP(D2635,Товар!A:F,5)</f>
        <v>100000</v>
      </c>
      <c r="I2635" t="str">
        <f>VLOOKUP(C2635,Магазин!A:C,3)</f>
        <v>Лесная, 7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VLOOKUP(D2636,Товар!A:F,3)</f>
        <v>Зефир лимонный</v>
      </c>
      <c r="H2636">
        <f>E2636*VLOOKUP(D2636,Товар!A:F,5)</f>
        <v>200000</v>
      </c>
      <c r="I2636" t="str">
        <f>VLOOKUP(C2636,Магазин!A:C,3)</f>
        <v>Лесная, 7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VLOOKUP(D2637,Товар!A:F,3)</f>
        <v>Карамель "Барбарис"</v>
      </c>
      <c r="H2637">
        <f>E2637*VLOOKUP(D2637,Товар!A:F,5)</f>
        <v>50000</v>
      </c>
      <c r="I2637" t="str">
        <f>VLOOKUP(C2637,Магазин!A:C,3)</f>
        <v>Лесная, 7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VLOOKUP(D2638,Товар!A:F,3)</f>
        <v>Карамель "Взлетная"</v>
      </c>
      <c r="H2638">
        <f>E2638*VLOOKUP(D2638,Товар!A:F,5)</f>
        <v>100000</v>
      </c>
      <c r="I2638" t="str">
        <f>VLOOKUP(C2638,Магазин!A:C,3)</f>
        <v>Лесная, 7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VLOOKUP(D2639,Товар!A:F,3)</f>
        <v>Карамель "Раковая шейка"</v>
      </c>
      <c r="H2639">
        <f>E2639*VLOOKUP(D2639,Товар!A:F,5)</f>
        <v>200000</v>
      </c>
      <c r="I2639" t="str">
        <f>VLOOKUP(C2639,Магазин!A:C,3)</f>
        <v>Лесная, 7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VLOOKUP(D2640,Товар!A:F,3)</f>
        <v>Карамель клубничная</v>
      </c>
      <c r="H2640">
        <f>E2640*VLOOKUP(D2640,Товар!A:F,5)</f>
        <v>100000</v>
      </c>
      <c r="I2640" t="str">
        <f>VLOOKUP(C2640,Магазин!A:C,3)</f>
        <v>Лесная, 7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VLOOKUP(D2641,Товар!A:F,3)</f>
        <v>Карамель лимонная</v>
      </c>
      <c r="H2641">
        <f>E2641*VLOOKUP(D2641,Товар!A:F,5)</f>
        <v>50000</v>
      </c>
      <c r="I2641" t="str">
        <f>VLOOKUP(C2641,Магазин!A:C,3)</f>
        <v>Лесная, 7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VLOOKUP(D2642,Товар!A:F,3)</f>
        <v>Карамель мятная</v>
      </c>
      <c r="H2642">
        <f>E2642*VLOOKUP(D2642,Товар!A:F,5)</f>
        <v>100000</v>
      </c>
      <c r="I2642" t="str">
        <f>VLOOKUP(C2642,Магазин!A:C,3)</f>
        <v>Лесная, 7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VLOOKUP(D2643,Товар!A:F,3)</f>
        <v>Клюква в сахаре</v>
      </c>
      <c r="H2643">
        <f>E2643*VLOOKUP(D2643,Товар!A:F,5)</f>
        <v>60000</v>
      </c>
      <c r="I2643" t="str">
        <f>VLOOKUP(C2643,Магазин!A:C,3)</f>
        <v>Лесная, 7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VLOOKUP(D2644,Товар!A:F,3)</f>
        <v>Курага в шоколаде</v>
      </c>
      <c r="H2644">
        <f>E2644*VLOOKUP(D2644,Товар!A:F,5)</f>
        <v>50000</v>
      </c>
      <c r="I2644" t="str">
        <f>VLOOKUP(C2644,Магазин!A:C,3)</f>
        <v>Лесная, 7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VLOOKUP(D2645,Товар!A:F,3)</f>
        <v>Леденец "Петушок"</v>
      </c>
      <c r="H2645">
        <f>E2645*VLOOKUP(D2645,Товар!A:F,5)</f>
        <v>200</v>
      </c>
      <c r="I2645" t="str">
        <f>VLOOKUP(C2645,Магазин!A:C,3)</f>
        <v>Лесная, 7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VLOOKUP(D2646,Товар!A:F,3)</f>
        <v>Леденцы фруктовые драже</v>
      </c>
      <c r="H2646">
        <f>E2646*VLOOKUP(D2646,Товар!A:F,5)</f>
        <v>30000</v>
      </c>
      <c r="I2646" t="str">
        <f>VLOOKUP(C2646,Магазин!A:C,3)</f>
        <v>Лесная, 7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VLOOKUP(D2647,Товар!A:F,3)</f>
        <v>Мармелад в шоколаде</v>
      </c>
      <c r="H2647">
        <f>E2647*VLOOKUP(D2647,Товар!A:F,5)</f>
        <v>30000</v>
      </c>
      <c r="I2647" t="str">
        <f>VLOOKUP(C2647,Магазин!A:C,3)</f>
        <v>Лесная, 7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VLOOKUP(D2648,Товар!A:F,3)</f>
        <v>Мармелад желейный фигурки</v>
      </c>
      <c r="H2648">
        <f>E2648*VLOOKUP(D2648,Товар!A:F,5)</f>
        <v>140000</v>
      </c>
      <c r="I2648" t="str">
        <f>VLOOKUP(C2648,Магазин!A:C,3)</f>
        <v>Лесная, 7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VLOOKUP(D2649,Товар!A:F,3)</f>
        <v>Мармелад лимонный</v>
      </c>
      <c r="H2649">
        <f>E2649*VLOOKUP(D2649,Товар!A:F,5)</f>
        <v>100000</v>
      </c>
      <c r="I2649" t="str">
        <f>VLOOKUP(C2649,Магазин!A:C,3)</f>
        <v>Лесная, 7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VLOOKUP(D2650,Товар!A:F,3)</f>
        <v>Мармелад сливовый</v>
      </c>
      <c r="H2650">
        <f>E2650*VLOOKUP(D2650,Товар!A:F,5)</f>
        <v>100000</v>
      </c>
      <c r="I2650" t="str">
        <f>VLOOKUP(C2650,Магазин!A:C,3)</f>
        <v>Лесная, 7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VLOOKUP(D2651,Товар!A:F,3)</f>
        <v>Мармелад фруктовый</v>
      </c>
      <c r="H2651">
        <f>E2651*VLOOKUP(D2651,Товар!A:F,5)</f>
        <v>120000</v>
      </c>
      <c r="I2651" t="str">
        <f>VLOOKUP(C2651,Магазин!A:C,3)</f>
        <v>Лесная, 7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VLOOKUP(D2652,Товар!A:F,3)</f>
        <v>Мармелад яблочный</v>
      </c>
      <c r="H2652">
        <f>E2652*VLOOKUP(D2652,Товар!A:F,5)</f>
        <v>200000</v>
      </c>
      <c r="I2652" t="str">
        <f>VLOOKUP(C2652,Магазин!A:C,3)</f>
        <v>Лесная, 7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VLOOKUP(D2653,Товар!A:F,3)</f>
        <v>Набор конфет "Новогодний"</v>
      </c>
      <c r="H2653">
        <f>E2653*VLOOKUP(D2653,Товар!A:F,5)</f>
        <v>40000</v>
      </c>
      <c r="I2653" t="str">
        <f>VLOOKUP(C2653,Магазин!A:C,3)</f>
        <v>Лесная, 7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VLOOKUP(D2654,Товар!A:F,3)</f>
        <v>Пастила ванильная</v>
      </c>
      <c r="H2654">
        <f>E2654*VLOOKUP(D2654,Товар!A:F,5)</f>
        <v>50000</v>
      </c>
      <c r="I2654" t="str">
        <f>VLOOKUP(C2654,Магазин!A:C,3)</f>
        <v>Лесная, 7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VLOOKUP(D2655,Товар!A:F,3)</f>
        <v>Пастила с клюквенным соком</v>
      </c>
      <c r="H2655">
        <f>E2655*VLOOKUP(D2655,Товар!A:F,5)</f>
        <v>60000</v>
      </c>
      <c r="I2655" t="str">
        <f>VLOOKUP(C2655,Магазин!A:C,3)</f>
        <v>Лесная, 7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VLOOKUP(D2656,Товар!A:F,3)</f>
        <v>Сладкая плитка соевая</v>
      </c>
      <c r="H2656">
        <f>E2656*VLOOKUP(D2656,Товар!A:F,5)</f>
        <v>20000</v>
      </c>
      <c r="I2656" t="str">
        <f>VLOOKUP(C2656,Магазин!A:C,3)</f>
        <v>Лесная, 7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VLOOKUP(D2657,Товар!A:F,3)</f>
        <v>Суфле в шоколаде</v>
      </c>
      <c r="H2657">
        <f>E2657*VLOOKUP(D2657,Товар!A:F,5)</f>
        <v>50000</v>
      </c>
      <c r="I2657" t="str">
        <f>VLOOKUP(C2657,Магазин!A:C,3)</f>
        <v>Лесная, 7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VLOOKUP(D2658,Товар!A:F,3)</f>
        <v>Чернослив в шоколаде</v>
      </c>
      <c r="H2658">
        <f>E2658*VLOOKUP(D2658,Товар!A:F,5)</f>
        <v>50000</v>
      </c>
      <c r="I2658" t="str">
        <f>VLOOKUP(C2658,Магазин!A:C,3)</f>
        <v>Лесная, 7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VLOOKUP(D2659,Товар!A:F,3)</f>
        <v>Шоколад молочный</v>
      </c>
      <c r="H2659">
        <f>E2659*VLOOKUP(D2659,Товар!A:F,5)</f>
        <v>20000</v>
      </c>
      <c r="I2659" t="str">
        <f>VLOOKUP(C2659,Магазин!A:C,3)</f>
        <v>Лесная, 7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VLOOKUP(D2660,Товар!A:F,3)</f>
        <v>Шоколад с изюмом</v>
      </c>
      <c r="H2660">
        <f>E2660*VLOOKUP(D2660,Товар!A:F,5)</f>
        <v>16000</v>
      </c>
      <c r="I2660" t="str">
        <f>VLOOKUP(C2660,Магазин!A:C,3)</f>
        <v>Лесная, 7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VLOOKUP(D2661,Товар!A:F,3)</f>
        <v>Шоколад с орехом</v>
      </c>
      <c r="H2661">
        <f>E2661*VLOOKUP(D2661,Товар!A:F,5)</f>
        <v>20000</v>
      </c>
      <c r="I2661" t="str">
        <f>VLOOKUP(C2661,Магазин!A:C,3)</f>
        <v>Лесная, 7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VLOOKUP(D2662,Товар!A:F,3)</f>
        <v>Шоколад темный</v>
      </c>
      <c r="H2662">
        <f>E2662*VLOOKUP(D2662,Товар!A:F,5)</f>
        <v>20000</v>
      </c>
      <c r="I2662" t="str">
        <f>VLOOKUP(C2662,Магазин!A:C,3)</f>
        <v>Лесная, 7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VLOOKUP(D2663,Товар!A:F,3)</f>
        <v>Шоколадные конфеты "Белочка"</v>
      </c>
      <c r="H2663">
        <f>E2663*VLOOKUP(D2663,Товар!A:F,5)</f>
        <v>40000</v>
      </c>
      <c r="I2663" t="str">
        <f>VLOOKUP(C2663,Магазин!A:C,3)</f>
        <v>Лесная, 7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VLOOKUP(D2664,Товар!A:F,3)</f>
        <v>Шоколадные конфеты "Грильяж"</v>
      </c>
      <c r="H2664">
        <f>E2664*VLOOKUP(D2664,Товар!A:F,5)</f>
        <v>60000</v>
      </c>
      <c r="I2664" t="str">
        <f>VLOOKUP(C2664,Магазин!A:C,3)</f>
        <v>Лесная, 7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VLOOKUP(D2665,Товар!A:F,3)</f>
        <v>Шоколадные конфеты ассорти</v>
      </c>
      <c r="H2665">
        <f>E2665*VLOOKUP(D2665,Товар!A:F,5)</f>
        <v>80000</v>
      </c>
      <c r="I2665" t="str">
        <f>VLOOKUP(C2665,Магазин!A:C,3)</f>
        <v>Лесная, 7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VLOOKUP(D2666,Товар!A:F,3)</f>
        <v>Батончик соевый</v>
      </c>
      <c r="H2666">
        <f>E2666*VLOOKUP(D2666,Товар!A:F,5)</f>
        <v>50000</v>
      </c>
      <c r="I2666" t="str">
        <f>VLOOKUP(C2666,Магазин!A:C,3)</f>
        <v>Лесная, 7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VLOOKUP(D2667,Товар!A:F,3)</f>
        <v>Заяц шоколадный большой</v>
      </c>
      <c r="H2667">
        <f>E2667*VLOOKUP(D2667,Товар!A:F,5)</f>
        <v>200</v>
      </c>
      <c r="I2667" t="str">
        <f>VLOOKUP(C2667,Магазин!A:C,3)</f>
        <v>Лесная, 7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VLOOKUP(D2668,Товар!A:F,3)</f>
        <v>Заяц шоколадный малый</v>
      </c>
      <c r="H2668">
        <f>E2668*VLOOKUP(D2668,Товар!A:F,5)</f>
        <v>1200</v>
      </c>
      <c r="I2668" t="str">
        <f>VLOOKUP(C2668,Магазин!A:C,3)</f>
        <v>Лесная, 7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VLOOKUP(D2669,Товар!A:F,3)</f>
        <v>Зефир в шоколаде</v>
      </c>
      <c r="H2669">
        <f>E2669*VLOOKUP(D2669,Товар!A:F,5)</f>
        <v>50000</v>
      </c>
      <c r="I2669" t="str">
        <f>VLOOKUP(C2669,Магазин!A:C,3)</f>
        <v>Лесная, 7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VLOOKUP(D2670,Товар!A:F,3)</f>
        <v>Зефир ванильный</v>
      </c>
      <c r="H2670">
        <f>E2670*VLOOKUP(D2670,Товар!A:F,5)</f>
        <v>160000</v>
      </c>
      <c r="I2670" t="str">
        <f>VLOOKUP(C2670,Магазин!A:C,3)</f>
        <v>Лесная, 7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VLOOKUP(D2671,Товар!A:F,3)</f>
        <v>Зефир воздушный</v>
      </c>
      <c r="H2671">
        <f>E2671*VLOOKUP(D2671,Товар!A:F,5)</f>
        <v>100000</v>
      </c>
      <c r="I2671" t="str">
        <f>VLOOKUP(C2671,Магазин!A:C,3)</f>
        <v>Лесная, 7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VLOOKUP(D2672,Товар!A:F,3)</f>
        <v>Зефир лимонный</v>
      </c>
      <c r="H2672">
        <f>E2672*VLOOKUP(D2672,Товар!A:F,5)</f>
        <v>200000</v>
      </c>
      <c r="I2672" t="str">
        <f>VLOOKUP(C2672,Магазин!A:C,3)</f>
        <v>Лесная, 7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VLOOKUP(D2673,Товар!A:F,3)</f>
        <v>Карамель "Барбарис"</v>
      </c>
      <c r="H2673">
        <f>E2673*VLOOKUP(D2673,Товар!A:F,5)</f>
        <v>50000</v>
      </c>
      <c r="I2673" t="str">
        <f>VLOOKUP(C2673,Магазин!A:C,3)</f>
        <v>Лесная, 7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VLOOKUP(D2674,Товар!A:F,3)</f>
        <v>Карамель "Взлетная"</v>
      </c>
      <c r="H2674">
        <f>E2674*VLOOKUP(D2674,Товар!A:F,5)</f>
        <v>100000</v>
      </c>
      <c r="I2674" t="str">
        <f>VLOOKUP(C2674,Магазин!A:C,3)</f>
        <v>Лесная, 7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VLOOKUP(D2675,Товар!A:F,3)</f>
        <v>Карамель "Раковая шейка"</v>
      </c>
      <c r="H2675">
        <f>E2675*VLOOKUP(D2675,Товар!A:F,5)</f>
        <v>200000</v>
      </c>
      <c r="I2675" t="str">
        <f>VLOOKUP(C2675,Магазин!A:C,3)</f>
        <v>Лесная, 7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VLOOKUP(D2676,Товар!A:F,3)</f>
        <v>Карамель клубничная</v>
      </c>
      <c r="H2676">
        <f>E2676*VLOOKUP(D2676,Товар!A:F,5)</f>
        <v>100000</v>
      </c>
      <c r="I2676" t="str">
        <f>VLOOKUP(C2676,Магазин!A:C,3)</f>
        <v>Лесная, 7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VLOOKUP(D2677,Товар!A:F,3)</f>
        <v>Карамель лимонная</v>
      </c>
      <c r="H2677">
        <f>E2677*VLOOKUP(D2677,Товар!A:F,5)</f>
        <v>50000</v>
      </c>
      <c r="I2677" t="str">
        <f>VLOOKUP(C2677,Магазин!A:C,3)</f>
        <v>Лесная, 7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VLOOKUP(D2678,Товар!A:F,3)</f>
        <v>Карамель мятная</v>
      </c>
      <c r="H2678">
        <f>E2678*VLOOKUP(D2678,Товар!A:F,5)</f>
        <v>100000</v>
      </c>
      <c r="I2678" t="str">
        <f>VLOOKUP(C2678,Магазин!A:C,3)</f>
        <v>Лесная, 7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VLOOKUP(D2679,Товар!A:F,3)</f>
        <v>Клюква в сахаре</v>
      </c>
      <c r="H2679">
        <f>E2679*VLOOKUP(D2679,Товар!A:F,5)</f>
        <v>60000</v>
      </c>
      <c r="I2679" t="str">
        <f>VLOOKUP(C2679,Магазин!A:C,3)</f>
        <v>Лесная, 7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VLOOKUP(D2680,Товар!A:F,3)</f>
        <v>Курага в шоколаде</v>
      </c>
      <c r="H2680">
        <f>E2680*VLOOKUP(D2680,Товар!A:F,5)</f>
        <v>50000</v>
      </c>
      <c r="I2680" t="str">
        <f>VLOOKUP(C2680,Магазин!A:C,3)</f>
        <v>Лесная, 7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VLOOKUP(D2681,Товар!A:F,3)</f>
        <v>Леденец "Петушок"</v>
      </c>
      <c r="H2681">
        <f>E2681*VLOOKUP(D2681,Товар!A:F,5)</f>
        <v>200</v>
      </c>
      <c r="I2681" t="str">
        <f>VLOOKUP(C2681,Магазин!A:C,3)</f>
        <v>Лесная, 7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VLOOKUP(D2682,Товар!A:F,3)</f>
        <v>Леденцы фруктовые драже</v>
      </c>
      <c r="H2682">
        <f>E2682*VLOOKUP(D2682,Товар!A:F,5)</f>
        <v>30000</v>
      </c>
      <c r="I2682" t="str">
        <f>VLOOKUP(C2682,Магазин!A:C,3)</f>
        <v>Лесная, 7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VLOOKUP(D2683,Товар!A:F,3)</f>
        <v>Мармелад в шоколаде</v>
      </c>
      <c r="H2683">
        <f>E2683*VLOOKUP(D2683,Товар!A:F,5)</f>
        <v>30000</v>
      </c>
      <c r="I2683" t="str">
        <f>VLOOKUP(C2683,Магазин!A:C,3)</f>
        <v>Лесная, 7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VLOOKUP(D2684,Товар!A:F,3)</f>
        <v>Мармелад желейный фигурки</v>
      </c>
      <c r="H2684">
        <f>E2684*VLOOKUP(D2684,Товар!A:F,5)</f>
        <v>140000</v>
      </c>
      <c r="I2684" t="str">
        <f>VLOOKUP(C2684,Магазин!A:C,3)</f>
        <v>Лесная, 7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VLOOKUP(D2685,Товар!A:F,3)</f>
        <v>Мармелад лимонный</v>
      </c>
      <c r="H2685">
        <f>E2685*VLOOKUP(D2685,Товар!A:F,5)</f>
        <v>100000</v>
      </c>
      <c r="I2685" t="str">
        <f>VLOOKUP(C2685,Магазин!A:C,3)</f>
        <v>Лесная, 7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VLOOKUP(D2686,Товар!A:F,3)</f>
        <v>Мармелад сливовый</v>
      </c>
      <c r="H2686">
        <f>E2686*VLOOKUP(D2686,Товар!A:F,5)</f>
        <v>100000</v>
      </c>
      <c r="I2686" t="str">
        <f>VLOOKUP(C2686,Магазин!A:C,3)</f>
        <v>Лесная, 7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VLOOKUP(D2687,Товар!A:F,3)</f>
        <v>Мармелад фруктовый</v>
      </c>
      <c r="H2687">
        <f>E2687*VLOOKUP(D2687,Товар!A:F,5)</f>
        <v>120000</v>
      </c>
      <c r="I2687" t="str">
        <f>VLOOKUP(C2687,Магазин!A:C,3)</f>
        <v>Лесная, 7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VLOOKUP(D2688,Товар!A:F,3)</f>
        <v>Мармелад яблочный</v>
      </c>
      <c r="H2688">
        <f>E2688*VLOOKUP(D2688,Товар!A:F,5)</f>
        <v>200000</v>
      </c>
      <c r="I2688" t="str">
        <f>VLOOKUP(C2688,Магазин!A:C,3)</f>
        <v>Лесная, 7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VLOOKUP(D2689,Товар!A:F,3)</f>
        <v>Набор конфет "Новогодний"</v>
      </c>
      <c r="H2689">
        <f>E2689*VLOOKUP(D2689,Товар!A:F,5)</f>
        <v>40000</v>
      </c>
      <c r="I2689" t="str">
        <f>VLOOKUP(C2689,Магазин!A:C,3)</f>
        <v>Лесная, 7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VLOOKUP(D2690,Товар!A:F,3)</f>
        <v>Пастила ванильная</v>
      </c>
      <c r="H2690">
        <f>E2690*VLOOKUP(D2690,Товар!A:F,5)</f>
        <v>50000</v>
      </c>
      <c r="I2690" t="str">
        <f>VLOOKUP(C2690,Магазин!A:C,3)</f>
        <v>Лесная, 7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VLOOKUP(D2691,Товар!A:F,3)</f>
        <v>Пастила с клюквенным соком</v>
      </c>
      <c r="H2691">
        <f>E2691*VLOOKUP(D2691,Товар!A:F,5)</f>
        <v>60000</v>
      </c>
      <c r="I2691" t="str">
        <f>VLOOKUP(C2691,Магазин!A:C,3)</f>
        <v>Лесная, 7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VLOOKUP(D2692,Товар!A:F,3)</f>
        <v>Сладкая плитка соевая</v>
      </c>
      <c r="H2692">
        <f>E2692*VLOOKUP(D2692,Товар!A:F,5)</f>
        <v>20000</v>
      </c>
      <c r="I2692" t="str">
        <f>VLOOKUP(C2692,Магазин!A:C,3)</f>
        <v>Лесная, 7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VLOOKUP(D2693,Товар!A:F,3)</f>
        <v>Суфле в шоколаде</v>
      </c>
      <c r="H2693">
        <f>E2693*VLOOKUP(D2693,Товар!A:F,5)</f>
        <v>50000</v>
      </c>
      <c r="I2693" t="str">
        <f>VLOOKUP(C2693,Магазин!A:C,3)</f>
        <v>Лесная, 7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VLOOKUP(D2694,Товар!A:F,3)</f>
        <v>Чернослив в шоколаде</v>
      </c>
      <c r="H2694">
        <f>E2694*VLOOKUP(D2694,Товар!A:F,5)</f>
        <v>50000</v>
      </c>
      <c r="I2694" t="str">
        <f>VLOOKUP(C2694,Магазин!A:C,3)</f>
        <v>Лесная, 7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VLOOKUP(D2695,Товар!A:F,3)</f>
        <v>Шоколад молочный</v>
      </c>
      <c r="H2695">
        <f>E2695*VLOOKUP(D2695,Товар!A:F,5)</f>
        <v>20000</v>
      </c>
      <c r="I2695" t="str">
        <f>VLOOKUP(C2695,Магазин!A:C,3)</f>
        <v>Лесная, 7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VLOOKUP(D2696,Товар!A:F,3)</f>
        <v>Шоколад с изюмом</v>
      </c>
      <c r="H2696">
        <f>E2696*VLOOKUP(D2696,Товар!A:F,5)</f>
        <v>16000</v>
      </c>
      <c r="I2696" t="str">
        <f>VLOOKUP(C2696,Магазин!A:C,3)</f>
        <v>Лесная, 7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VLOOKUP(D2697,Товар!A:F,3)</f>
        <v>Шоколад с орехом</v>
      </c>
      <c r="H2697">
        <f>E2697*VLOOKUP(D2697,Товар!A:F,5)</f>
        <v>20000</v>
      </c>
      <c r="I2697" t="str">
        <f>VLOOKUP(C2697,Магазин!A:C,3)</f>
        <v>Лесная, 7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VLOOKUP(D2698,Товар!A:F,3)</f>
        <v>Шоколад темный</v>
      </c>
      <c r="H2698">
        <f>E2698*VLOOKUP(D2698,Товар!A:F,5)</f>
        <v>20000</v>
      </c>
      <c r="I2698" t="str">
        <f>VLOOKUP(C2698,Магазин!A:C,3)</f>
        <v>Лесная, 7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VLOOKUP(D2699,Товар!A:F,3)</f>
        <v>Шоколадные конфеты "Белочка"</v>
      </c>
      <c r="H2699">
        <f>E2699*VLOOKUP(D2699,Товар!A:F,5)</f>
        <v>40000</v>
      </c>
      <c r="I2699" t="str">
        <f>VLOOKUP(C2699,Магазин!A:C,3)</f>
        <v>Лесная, 7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VLOOKUP(D2700,Товар!A:F,3)</f>
        <v>Шоколадные конфеты "Грильяж"</v>
      </c>
      <c r="H2700">
        <f>E2700*VLOOKUP(D2700,Товар!A:F,5)</f>
        <v>60000</v>
      </c>
      <c r="I2700" t="str">
        <f>VLOOKUP(C2700,Магазин!A:C,3)</f>
        <v>Лесная, 7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VLOOKUP(D2701,Товар!A:F,3)</f>
        <v>Шоколадные конфеты ассорти</v>
      </c>
      <c r="H2701">
        <f>E2701*VLOOKUP(D2701,Товар!A:F,5)</f>
        <v>80000</v>
      </c>
      <c r="I2701" t="str">
        <f>VLOOKUP(C2701,Магазин!A:C,3)</f>
        <v>Лесная, 7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VLOOKUP(D2702,Товар!A:F,3)</f>
        <v>Батончик соевый</v>
      </c>
      <c r="H2702">
        <f>E2702*VLOOKUP(D2702,Товар!A:F,5)</f>
        <v>50000</v>
      </c>
      <c r="I2702" t="str">
        <f>VLOOKUP(C2702,Магазин!A:C,3)</f>
        <v>просп. Мира, 45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VLOOKUP(D2703,Товар!A:F,3)</f>
        <v>Заяц шоколадный большой</v>
      </c>
      <c r="H2703">
        <f>E2703*VLOOKUP(D2703,Товар!A:F,5)</f>
        <v>200</v>
      </c>
      <c r="I2703" t="str">
        <f>VLOOKUP(C2703,Магазин!A:C,3)</f>
        <v>просп. Мира, 45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VLOOKUP(D2704,Товар!A:F,3)</f>
        <v>Заяц шоколадный малый</v>
      </c>
      <c r="H2704">
        <f>E2704*VLOOKUP(D2704,Товар!A:F,5)</f>
        <v>1200</v>
      </c>
      <c r="I2704" t="str">
        <f>VLOOKUP(C2704,Магазин!A:C,3)</f>
        <v>просп. Мира, 45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VLOOKUP(D2705,Товар!A:F,3)</f>
        <v>Зефир в шоколаде</v>
      </c>
      <c r="H2705">
        <f>E2705*VLOOKUP(D2705,Товар!A:F,5)</f>
        <v>50000</v>
      </c>
      <c r="I2705" t="str">
        <f>VLOOKUP(C2705,Магазин!A:C,3)</f>
        <v>просп. Мира, 45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VLOOKUP(D2706,Товар!A:F,3)</f>
        <v>Зефир ванильный</v>
      </c>
      <c r="H2706">
        <f>E2706*VLOOKUP(D2706,Товар!A:F,5)</f>
        <v>160000</v>
      </c>
      <c r="I2706" t="str">
        <f>VLOOKUP(C2706,Магазин!A:C,3)</f>
        <v>просп. Мира, 45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VLOOKUP(D2707,Товар!A:F,3)</f>
        <v>Зефир воздушный</v>
      </c>
      <c r="H2707">
        <f>E2707*VLOOKUP(D2707,Товар!A:F,5)</f>
        <v>100000</v>
      </c>
      <c r="I2707" t="str">
        <f>VLOOKUP(C2707,Магазин!A:C,3)</f>
        <v>просп. Мира, 45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VLOOKUP(D2708,Товар!A:F,3)</f>
        <v>Зефир лимонный</v>
      </c>
      <c r="H2708">
        <f>E2708*VLOOKUP(D2708,Товар!A:F,5)</f>
        <v>200000</v>
      </c>
      <c r="I2708" t="str">
        <f>VLOOKUP(C2708,Магазин!A:C,3)</f>
        <v>просп. Мира, 45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VLOOKUP(D2709,Товар!A:F,3)</f>
        <v>Карамель "Барбарис"</v>
      </c>
      <c r="H2709">
        <f>E2709*VLOOKUP(D2709,Товар!A:F,5)</f>
        <v>50000</v>
      </c>
      <c r="I2709" t="str">
        <f>VLOOKUP(C2709,Магазин!A:C,3)</f>
        <v>просп. Мира, 45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VLOOKUP(D2710,Товар!A:F,3)</f>
        <v>Карамель "Взлетная"</v>
      </c>
      <c r="H2710">
        <f>E2710*VLOOKUP(D2710,Товар!A:F,5)</f>
        <v>100000</v>
      </c>
      <c r="I2710" t="str">
        <f>VLOOKUP(C2710,Магазин!A:C,3)</f>
        <v>просп. Мира, 45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VLOOKUP(D2711,Товар!A:F,3)</f>
        <v>Карамель "Раковая шейка"</v>
      </c>
      <c r="H2711">
        <f>E2711*VLOOKUP(D2711,Товар!A:F,5)</f>
        <v>200000</v>
      </c>
      <c r="I2711" t="str">
        <f>VLOOKUP(C2711,Магазин!A:C,3)</f>
        <v>просп. Мира, 45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VLOOKUP(D2712,Товар!A:F,3)</f>
        <v>Карамель клубничная</v>
      </c>
      <c r="H2712">
        <f>E2712*VLOOKUP(D2712,Товар!A:F,5)</f>
        <v>100000</v>
      </c>
      <c r="I2712" t="str">
        <f>VLOOKUP(C2712,Магазин!A:C,3)</f>
        <v>просп. Мира, 45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VLOOKUP(D2713,Товар!A:F,3)</f>
        <v>Карамель лимонная</v>
      </c>
      <c r="H2713">
        <f>E2713*VLOOKUP(D2713,Товар!A:F,5)</f>
        <v>50000</v>
      </c>
      <c r="I2713" t="str">
        <f>VLOOKUP(C2713,Магазин!A:C,3)</f>
        <v>просп. Мира, 45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VLOOKUP(D2714,Товар!A:F,3)</f>
        <v>Карамель мятная</v>
      </c>
      <c r="H2714">
        <f>E2714*VLOOKUP(D2714,Товар!A:F,5)</f>
        <v>100000</v>
      </c>
      <c r="I2714" t="str">
        <f>VLOOKUP(C2714,Магазин!A:C,3)</f>
        <v>просп. Мира, 45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VLOOKUP(D2715,Товар!A:F,3)</f>
        <v>Клюква в сахаре</v>
      </c>
      <c r="H2715">
        <f>E2715*VLOOKUP(D2715,Товар!A:F,5)</f>
        <v>60000</v>
      </c>
      <c r="I2715" t="str">
        <f>VLOOKUP(C2715,Магазин!A:C,3)</f>
        <v>просп. Мира, 45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VLOOKUP(D2716,Товар!A:F,3)</f>
        <v>Курага в шоколаде</v>
      </c>
      <c r="H2716">
        <f>E2716*VLOOKUP(D2716,Товар!A:F,5)</f>
        <v>50000</v>
      </c>
      <c r="I2716" t="str">
        <f>VLOOKUP(C2716,Магазин!A:C,3)</f>
        <v>просп. Мира, 45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VLOOKUP(D2717,Товар!A:F,3)</f>
        <v>Леденец "Петушок"</v>
      </c>
      <c r="H2717">
        <f>E2717*VLOOKUP(D2717,Товар!A:F,5)</f>
        <v>200</v>
      </c>
      <c r="I2717" t="str">
        <f>VLOOKUP(C2717,Магазин!A:C,3)</f>
        <v>просп. Мира, 45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VLOOKUP(D2718,Товар!A:F,3)</f>
        <v>Леденцы фруктовые драже</v>
      </c>
      <c r="H2718">
        <f>E2718*VLOOKUP(D2718,Товар!A:F,5)</f>
        <v>30000</v>
      </c>
      <c r="I2718" t="str">
        <f>VLOOKUP(C2718,Магазин!A:C,3)</f>
        <v>просп. Мира, 45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VLOOKUP(D2719,Товар!A:F,3)</f>
        <v>Мармелад в шоколаде</v>
      </c>
      <c r="H2719">
        <f>E2719*VLOOKUP(D2719,Товар!A:F,5)</f>
        <v>30000</v>
      </c>
      <c r="I2719" t="str">
        <f>VLOOKUP(C2719,Магазин!A:C,3)</f>
        <v>просп. Мира, 45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VLOOKUP(D2720,Товар!A:F,3)</f>
        <v>Мармелад желейный фигурки</v>
      </c>
      <c r="H2720">
        <f>E2720*VLOOKUP(D2720,Товар!A:F,5)</f>
        <v>140000</v>
      </c>
      <c r="I2720" t="str">
        <f>VLOOKUP(C2720,Магазин!A:C,3)</f>
        <v>просп. Мира, 45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VLOOKUP(D2721,Товар!A:F,3)</f>
        <v>Мармелад лимонный</v>
      </c>
      <c r="H2721">
        <f>E2721*VLOOKUP(D2721,Товар!A:F,5)</f>
        <v>100000</v>
      </c>
      <c r="I2721" t="str">
        <f>VLOOKUP(C2721,Магазин!A:C,3)</f>
        <v>просп. Мира, 45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VLOOKUP(D2722,Товар!A:F,3)</f>
        <v>Мармелад сливовый</v>
      </c>
      <c r="H2722">
        <f>E2722*VLOOKUP(D2722,Товар!A:F,5)</f>
        <v>100000</v>
      </c>
      <c r="I2722" t="str">
        <f>VLOOKUP(C2722,Магазин!A:C,3)</f>
        <v>просп. Мира, 45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VLOOKUP(D2723,Товар!A:F,3)</f>
        <v>Мармелад фруктовый</v>
      </c>
      <c r="H2723">
        <f>E2723*VLOOKUP(D2723,Товар!A:F,5)</f>
        <v>120000</v>
      </c>
      <c r="I2723" t="str">
        <f>VLOOKUP(C2723,Магазин!A:C,3)</f>
        <v>просп. Мира, 45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VLOOKUP(D2724,Товар!A:F,3)</f>
        <v>Мармелад яблочный</v>
      </c>
      <c r="H2724">
        <f>E2724*VLOOKUP(D2724,Товар!A:F,5)</f>
        <v>200000</v>
      </c>
      <c r="I2724" t="str">
        <f>VLOOKUP(C2724,Магазин!A:C,3)</f>
        <v>просп. Мира, 45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VLOOKUP(D2725,Товар!A:F,3)</f>
        <v>Набор конфет "Новогодний"</v>
      </c>
      <c r="H2725">
        <f>E2725*VLOOKUP(D2725,Товар!A:F,5)</f>
        <v>40000</v>
      </c>
      <c r="I2725" t="str">
        <f>VLOOKUP(C2725,Магазин!A:C,3)</f>
        <v>просп. Мира, 45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VLOOKUP(D2726,Товар!A:F,3)</f>
        <v>Пастила ванильная</v>
      </c>
      <c r="H2726">
        <f>E2726*VLOOKUP(D2726,Товар!A:F,5)</f>
        <v>50000</v>
      </c>
      <c r="I2726" t="str">
        <f>VLOOKUP(C2726,Магазин!A:C,3)</f>
        <v>просп. Мира, 45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VLOOKUP(D2727,Товар!A:F,3)</f>
        <v>Пастила с клюквенным соком</v>
      </c>
      <c r="H2727">
        <f>E2727*VLOOKUP(D2727,Товар!A:F,5)</f>
        <v>60000</v>
      </c>
      <c r="I2727" t="str">
        <f>VLOOKUP(C2727,Магазин!A:C,3)</f>
        <v>просп. Мира, 45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VLOOKUP(D2728,Товар!A:F,3)</f>
        <v>Сладкая плитка соевая</v>
      </c>
      <c r="H2728">
        <f>E2728*VLOOKUP(D2728,Товар!A:F,5)</f>
        <v>20000</v>
      </c>
      <c r="I2728" t="str">
        <f>VLOOKUP(C2728,Магазин!A:C,3)</f>
        <v>просп. Мира, 45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VLOOKUP(D2729,Товар!A:F,3)</f>
        <v>Суфле в шоколаде</v>
      </c>
      <c r="H2729">
        <f>E2729*VLOOKUP(D2729,Товар!A:F,5)</f>
        <v>50000</v>
      </c>
      <c r="I2729" t="str">
        <f>VLOOKUP(C2729,Магазин!A:C,3)</f>
        <v>просп. Мира, 45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VLOOKUP(D2730,Товар!A:F,3)</f>
        <v>Чернослив в шоколаде</v>
      </c>
      <c r="H2730">
        <f>E2730*VLOOKUP(D2730,Товар!A:F,5)</f>
        <v>50000</v>
      </c>
      <c r="I2730" t="str">
        <f>VLOOKUP(C2730,Магазин!A:C,3)</f>
        <v>просп. Мира, 45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VLOOKUP(D2731,Товар!A:F,3)</f>
        <v>Шоколад молочный</v>
      </c>
      <c r="H2731">
        <f>E2731*VLOOKUP(D2731,Товар!A:F,5)</f>
        <v>20000</v>
      </c>
      <c r="I2731" t="str">
        <f>VLOOKUP(C2731,Магазин!A:C,3)</f>
        <v>просп. Мира, 45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VLOOKUP(D2732,Товар!A:F,3)</f>
        <v>Шоколад с изюмом</v>
      </c>
      <c r="H2732">
        <f>E2732*VLOOKUP(D2732,Товар!A:F,5)</f>
        <v>16000</v>
      </c>
      <c r="I2732" t="str">
        <f>VLOOKUP(C2732,Магазин!A:C,3)</f>
        <v>просп. Мира, 45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VLOOKUP(D2733,Товар!A:F,3)</f>
        <v>Шоколад с орехом</v>
      </c>
      <c r="H2733">
        <f>E2733*VLOOKUP(D2733,Товар!A:F,5)</f>
        <v>20000</v>
      </c>
      <c r="I2733" t="str">
        <f>VLOOKUP(C2733,Магазин!A:C,3)</f>
        <v>просп. Мира, 45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VLOOKUP(D2734,Товар!A:F,3)</f>
        <v>Шоколад темный</v>
      </c>
      <c r="H2734">
        <f>E2734*VLOOKUP(D2734,Товар!A:F,5)</f>
        <v>20000</v>
      </c>
      <c r="I2734" t="str">
        <f>VLOOKUP(C2734,Магазин!A:C,3)</f>
        <v>просп. Мира, 45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VLOOKUP(D2735,Товар!A:F,3)</f>
        <v>Шоколадные конфеты "Белочка"</v>
      </c>
      <c r="H2735">
        <f>E2735*VLOOKUP(D2735,Товар!A:F,5)</f>
        <v>40000</v>
      </c>
      <c r="I2735" t="str">
        <f>VLOOKUP(C2735,Магазин!A:C,3)</f>
        <v>просп. Мира, 45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VLOOKUP(D2736,Товар!A:F,3)</f>
        <v>Шоколадные конфеты "Грильяж"</v>
      </c>
      <c r="H2736">
        <f>E2736*VLOOKUP(D2736,Товар!A:F,5)</f>
        <v>60000</v>
      </c>
      <c r="I2736" t="str">
        <f>VLOOKUP(C2736,Магазин!A:C,3)</f>
        <v>просп. Мира, 45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VLOOKUP(D2737,Товар!A:F,3)</f>
        <v>Шоколадные конфеты ассорти</v>
      </c>
      <c r="H2737">
        <f>E2737*VLOOKUP(D2737,Товар!A:F,5)</f>
        <v>80000</v>
      </c>
      <c r="I2737" t="str">
        <f>VLOOKUP(C2737,Магазин!A:C,3)</f>
        <v>просп. Мира, 45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VLOOKUP(D2738,Товар!A:F,3)</f>
        <v>Батончик соевый</v>
      </c>
      <c r="H2738">
        <f>E2738*VLOOKUP(D2738,Товар!A:F,5)</f>
        <v>50000</v>
      </c>
      <c r="I2738" t="str">
        <f>VLOOKUP(C2738,Магазин!A:C,3)</f>
        <v>просп. Мира, 45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VLOOKUP(D2739,Товар!A:F,3)</f>
        <v>Заяц шоколадный большой</v>
      </c>
      <c r="H2739">
        <f>E2739*VLOOKUP(D2739,Товар!A:F,5)</f>
        <v>200</v>
      </c>
      <c r="I2739" t="str">
        <f>VLOOKUP(C2739,Магазин!A:C,3)</f>
        <v>просп. Мира, 45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VLOOKUP(D2740,Товар!A:F,3)</f>
        <v>Заяц шоколадный малый</v>
      </c>
      <c r="H2740">
        <f>E2740*VLOOKUP(D2740,Товар!A:F,5)</f>
        <v>1200</v>
      </c>
      <c r="I2740" t="str">
        <f>VLOOKUP(C2740,Магазин!A:C,3)</f>
        <v>просп. Мира, 45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VLOOKUP(D2741,Товар!A:F,3)</f>
        <v>Зефир в шоколаде</v>
      </c>
      <c r="H2741">
        <f>E2741*VLOOKUP(D2741,Товар!A:F,5)</f>
        <v>50000</v>
      </c>
      <c r="I2741" t="str">
        <f>VLOOKUP(C2741,Магазин!A:C,3)</f>
        <v>просп. Мира, 45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VLOOKUP(D2742,Товар!A:F,3)</f>
        <v>Зефир ванильный</v>
      </c>
      <c r="H2742">
        <f>E2742*VLOOKUP(D2742,Товар!A:F,5)</f>
        <v>160000</v>
      </c>
      <c r="I2742" t="str">
        <f>VLOOKUP(C2742,Магазин!A:C,3)</f>
        <v>просп. Мира, 45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VLOOKUP(D2743,Товар!A:F,3)</f>
        <v>Зефир воздушный</v>
      </c>
      <c r="H2743">
        <f>E2743*VLOOKUP(D2743,Товар!A:F,5)</f>
        <v>100000</v>
      </c>
      <c r="I2743" t="str">
        <f>VLOOKUP(C2743,Магазин!A:C,3)</f>
        <v>просп. Мира, 45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VLOOKUP(D2744,Товар!A:F,3)</f>
        <v>Зефир лимонный</v>
      </c>
      <c r="H2744">
        <f>E2744*VLOOKUP(D2744,Товар!A:F,5)</f>
        <v>200000</v>
      </c>
      <c r="I2744" t="str">
        <f>VLOOKUP(C2744,Магазин!A:C,3)</f>
        <v>просп. Мира, 45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VLOOKUP(D2745,Товар!A:F,3)</f>
        <v>Карамель "Барбарис"</v>
      </c>
      <c r="H2745">
        <f>E2745*VLOOKUP(D2745,Товар!A:F,5)</f>
        <v>50000</v>
      </c>
      <c r="I2745" t="str">
        <f>VLOOKUP(C2745,Магазин!A:C,3)</f>
        <v>просп. Мира, 45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VLOOKUP(D2746,Товар!A:F,3)</f>
        <v>Карамель "Взлетная"</v>
      </c>
      <c r="H2746">
        <f>E2746*VLOOKUP(D2746,Товар!A:F,5)</f>
        <v>100000</v>
      </c>
      <c r="I2746" t="str">
        <f>VLOOKUP(C2746,Магазин!A:C,3)</f>
        <v>просп. Мира, 45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VLOOKUP(D2747,Товар!A:F,3)</f>
        <v>Карамель "Раковая шейка"</v>
      </c>
      <c r="H2747">
        <f>E2747*VLOOKUP(D2747,Товар!A:F,5)</f>
        <v>200000</v>
      </c>
      <c r="I2747" t="str">
        <f>VLOOKUP(C2747,Магазин!A:C,3)</f>
        <v>просп. Мира, 45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VLOOKUP(D2748,Товар!A:F,3)</f>
        <v>Карамель клубничная</v>
      </c>
      <c r="H2748">
        <f>E2748*VLOOKUP(D2748,Товар!A:F,5)</f>
        <v>100000</v>
      </c>
      <c r="I2748" t="str">
        <f>VLOOKUP(C2748,Магазин!A:C,3)</f>
        <v>просп. Мира, 45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VLOOKUP(D2749,Товар!A:F,3)</f>
        <v>Карамель лимонная</v>
      </c>
      <c r="H2749">
        <f>E2749*VLOOKUP(D2749,Товар!A:F,5)</f>
        <v>50000</v>
      </c>
      <c r="I2749" t="str">
        <f>VLOOKUP(C2749,Магазин!A:C,3)</f>
        <v>просп. Мира, 45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VLOOKUP(D2750,Товар!A:F,3)</f>
        <v>Карамель мятная</v>
      </c>
      <c r="H2750">
        <f>E2750*VLOOKUP(D2750,Товар!A:F,5)</f>
        <v>100000</v>
      </c>
      <c r="I2750" t="str">
        <f>VLOOKUP(C2750,Магазин!A:C,3)</f>
        <v>просп. Мира, 45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VLOOKUP(D2751,Товар!A:F,3)</f>
        <v>Клюква в сахаре</v>
      </c>
      <c r="H2751">
        <f>E2751*VLOOKUP(D2751,Товар!A:F,5)</f>
        <v>60000</v>
      </c>
      <c r="I2751" t="str">
        <f>VLOOKUP(C2751,Магазин!A:C,3)</f>
        <v>просп. Мира, 45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VLOOKUP(D2752,Товар!A:F,3)</f>
        <v>Курага в шоколаде</v>
      </c>
      <c r="H2752">
        <f>E2752*VLOOKUP(D2752,Товар!A:F,5)</f>
        <v>50000</v>
      </c>
      <c r="I2752" t="str">
        <f>VLOOKUP(C2752,Магазин!A:C,3)</f>
        <v>просп. Мира, 45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VLOOKUP(D2753,Товар!A:F,3)</f>
        <v>Леденец "Петушок"</v>
      </c>
      <c r="H2753">
        <f>E2753*VLOOKUP(D2753,Товар!A:F,5)</f>
        <v>200</v>
      </c>
      <c r="I2753" t="str">
        <f>VLOOKUP(C2753,Магазин!A:C,3)</f>
        <v>просп. Мира, 45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VLOOKUP(D2754,Товар!A:F,3)</f>
        <v>Леденцы фруктовые драже</v>
      </c>
      <c r="H2754">
        <f>E2754*VLOOKUP(D2754,Товар!A:F,5)</f>
        <v>30000</v>
      </c>
      <c r="I2754" t="str">
        <f>VLOOKUP(C2754,Магазин!A:C,3)</f>
        <v>просп. Мира, 45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VLOOKUP(D2755,Товар!A:F,3)</f>
        <v>Мармелад в шоколаде</v>
      </c>
      <c r="H2755">
        <f>E2755*VLOOKUP(D2755,Товар!A:F,5)</f>
        <v>30000</v>
      </c>
      <c r="I2755" t="str">
        <f>VLOOKUP(C2755,Магазин!A:C,3)</f>
        <v>просп. Мира, 45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VLOOKUP(D2756,Товар!A:F,3)</f>
        <v>Мармелад желейный фигурки</v>
      </c>
      <c r="H2756">
        <f>E2756*VLOOKUP(D2756,Товар!A:F,5)</f>
        <v>140000</v>
      </c>
      <c r="I2756" t="str">
        <f>VLOOKUP(C2756,Магазин!A:C,3)</f>
        <v>просп. Мира, 45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VLOOKUP(D2757,Товар!A:F,3)</f>
        <v>Мармелад лимонный</v>
      </c>
      <c r="H2757">
        <f>E2757*VLOOKUP(D2757,Товар!A:F,5)</f>
        <v>100000</v>
      </c>
      <c r="I2757" t="str">
        <f>VLOOKUP(C2757,Магазин!A:C,3)</f>
        <v>просп. Мира, 45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VLOOKUP(D2758,Товар!A:F,3)</f>
        <v>Мармелад сливовый</v>
      </c>
      <c r="H2758">
        <f>E2758*VLOOKUP(D2758,Товар!A:F,5)</f>
        <v>100000</v>
      </c>
      <c r="I2758" t="str">
        <f>VLOOKUP(C2758,Магазин!A:C,3)</f>
        <v>просп. Мира, 45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VLOOKUP(D2759,Товар!A:F,3)</f>
        <v>Мармелад фруктовый</v>
      </c>
      <c r="H2759">
        <f>E2759*VLOOKUP(D2759,Товар!A:F,5)</f>
        <v>120000</v>
      </c>
      <c r="I2759" t="str">
        <f>VLOOKUP(C2759,Магазин!A:C,3)</f>
        <v>просп. Мира, 45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VLOOKUP(D2760,Товар!A:F,3)</f>
        <v>Мармелад яблочный</v>
      </c>
      <c r="H2760">
        <f>E2760*VLOOKUP(D2760,Товар!A:F,5)</f>
        <v>200000</v>
      </c>
      <c r="I2760" t="str">
        <f>VLOOKUP(C2760,Магазин!A:C,3)</f>
        <v>просп. Мира, 45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VLOOKUP(D2761,Товар!A:F,3)</f>
        <v>Набор конфет "Новогодний"</v>
      </c>
      <c r="H2761">
        <f>E2761*VLOOKUP(D2761,Товар!A:F,5)</f>
        <v>40000</v>
      </c>
      <c r="I2761" t="str">
        <f>VLOOKUP(C2761,Магазин!A:C,3)</f>
        <v>просп. Мира, 45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VLOOKUP(D2762,Товар!A:F,3)</f>
        <v>Пастила ванильная</v>
      </c>
      <c r="H2762">
        <f>E2762*VLOOKUP(D2762,Товар!A:F,5)</f>
        <v>50000</v>
      </c>
      <c r="I2762" t="str">
        <f>VLOOKUP(C2762,Магазин!A:C,3)</f>
        <v>просп. Мира, 45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VLOOKUP(D2763,Товар!A:F,3)</f>
        <v>Пастила с клюквенным соком</v>
      </c>
      <c r="H2763">
        <f>E2763*VLOOKUP(D2763,Товар!A:F,5)</f>
        <v>60000</v>
      </c>
      <c r="I2763" t="str">
        <f>VLOOKUP(C2763,Магазин!A:C,3)</f>
        <v>просп. Мира, 45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VLOOKUP(D2764,Товар!A:F,3)</f>
        <v>Сладкая плитка соевая</v>
      </c>
      <c r="H2764">
        <f>E2764*VLOOKUP(D2764,Товар!A:F,5)</f>
        <v>20000</v>
      </c>
      <c r="I2764" t="str">
        <f>VLOOKUP(C2764,Магазин!A:C,3)</f>
        <v>просп. Мира, 45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VLOOKUP(D2765,Товар!A:F,3)</f>
        <v>Суфле в шоколаде</v>
      </c>
      <c r="H2765">
        <f>E2765*VLOOKUP(D2765,Товар!A:F,5)</f>
        <v>50000</v>
      </c>
      <c r="I2765" t="str">
        <f>VLOOKUP(C2765,Магазин!A:C,3)</f>
        <v>просп. Мира, 45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VLOOKUP(D2766,Товар!A:F,3)</f>
        <v>Чернослив в шоколаде</v>
      </c>
      <c r="H2766">
        <f>E2766*VLOOKUP(D2766,Товар!A:F,5)</f>
        <v>50000</v>
      </c>
      <c r="I2766" t="str">
        <f>VLOOKUP(C2766,Магазин!A:C,3)</f>
        <v>просп. Мира, 45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VLOOKUP(D2767,Товар!A:F,3)</f>
        <v>Шоколад молочный</v>
      </c>
      <c r="H2767">
        <f>E2767*VLOOKUP(D2767,Товар!A:F,5)</f>
        <v>20000</v>
      </c>
      <c r="I2767" t="str">
        <f>VLOOKUP(C2767,Магазин!A:C,3)</f>
        <v>просп. Мира, 45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VLOOKUP(D2768,Товар!A:F,3)</f>
        <v>Шоколад с изюмом</v>
      </c>
      <c r="H2768">
        <f>E2768*VLOOKUP(D2768,Товар!A:F,5)</f>
        <v>16000</v>
      </c>
      <c r="I2768" t="str">
        <f>VLOOKUP(C2768,Магазин!A:C,3)</f>
        <v>просп. Мира, 45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VLOOKUP(D2769,Товар!A:F,3)</f>
        <v>Шоколад с орехом</v>
      </c>
      <c r="H2769">
        <f>E2769*VLOOKUP(D2769,Товар!A:F,5)</f>
        <v>20000</v>
      </c>
      <c r="I2769" t="str">
        <f>VLOOKUP(C2769,Магазин!A:C,3)</f>
        <v>просп. Мира, 45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VLOOKUP(D2770,Товар!A:F,3)</f>
        <v>Шоколад темный</v>
      </c>
      <c r="H2770">
        <f>E2770*VLOOKUP(D2770,Товар!A:F,5)</f>
        <v>20000</v>
      </c>
      <c r="I2770" t="str">
        <f>VLOOKUP(C2770,Магазин!A:C,3)</f>
        <v>просп. Мира, 45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VLOOKUP(D2771,Товар!A:F,3)</f>
        <v>Шоколадные конфеты "Белочка"</v>
      </c>
      <c r="H2771">
        <f>E2771*VLOOKUP(D2771,Товар!A:F,5)</f>
        <v>40000</v>
      </c>
      <c r="I2771" t="str">
        <f>VLOOKUP(C2771,Магазин!A:C,3)</f>
        <v>просп. Мира, 45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VLOOKUP(D2772,Товар!A:F,3)</f>
        <v>Шоколадные конфеты "Грильяж"</v>
      </c>
      <c r="H2772">
        <f>E2772*VLOOKUP(D2772,Товар!A:F,5)</f>
        <v>60000</v>
      </c>
      <c r="I2772" t="str">
        <f>VLOOKUP(C2772,Магазин!A:C,3)</f>
        <v>просп. Мира, 45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VLOOKUP(D2773,Товар!A:F,3)</f>
        <v>Шоколадные конфеты ассорти</v>
      </c>
      <c r="H2773">
        <f>E2773*VLOOKUP(D2773,Товар!A:F,5)</f>
        <v>80000</v>
      </c>
      <c r="I2773" t="str">
        <f>VLOOKUP(C2773,Магазин!A:C,3)</f>
        <v>просп. Мира, 45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VLOOKUP(D2774,Товар!A:F,3)</f>
        <v>Батончик соевый</v>
      </c>
      <c r="H2774">
        <f>E2774*VLOOKUP(D2774,Товар!A:F,5)</f>
        <v>50000</v>
      </c>
      <c r="I2774" t="str">
        <f>VLOOKUP(C2774,Магазин!A:C,3)</f>
        <v>ул. Фрунзе, 9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VLOOKUP(D2775,Товар!A:F,3)</f>
        <v>Заяц шоколадный большой</v>
      </c>
      <c r="H2775">
        <f>E2775*VLOOKUP(D2775,Товар!A:F,5)</f>
        <v>200</v>
      </c>
      <c r="I2775" t="str">
        <f>VLOOKUP(C2775,Магазин!A:C,3)</f>
        <v>ул. Фрунзе, 9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VLOOKUP(D2776,Товар!A:F,3)</f>
        <v>Заяц шоколадный малый</v>
      </c>
      <c r="H2776">
        <f>E2776*VLOOKUP(D2776,Товар!A:F,5)</f>
        <v>1200</v>
      </c>
      <c r="I2776" t="str">
        <f>VLOOKUP(C2776,Магазин!A:C,3)</f>
        <v>ул. Фрунзе, 9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VLOOKUP(D2777,Товар!A:F,3)</f>
        <v>Зефир в шоколаде</v>
      </c>
      <c r="H2777">
        <f>E2777*VLOOKUP(D2777,Товар!A:F,5)</f>
        <v>50000</v>
      </c>
      <c r="I2777" t="str">
        <f>VLOOKUP(C2777,Магазин!A:C,3)</f>
        <v>ул. Фрунзе, 9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VLOOKUP(D2778,Товар!A:F,3)</f>
        <v>Зефир ванильный</v>
      </c>
      <c r="H2778">
        <f>E2778*VLOOKUP(D2778,Товар!A:F,5)</f>
        <v>160000</v>
      </c>
      <c r="I2778" t="str">
        <f>VLOOKUP(C2778,Магазин!A:C,3)</f>
        <v>ул. Фрунзе, 9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VLOOKUP(D2779,Товар!A:F,3)</f>
        <v>Зефир воздушный</v>
      </c>
      <c r="H2779">
        <f>E2779*VLOOKUP(D2779,Товар!A:F,5)</f>
        <v>100000</v>
      </c>
      <c r="I2779" t="str">
        <f>VLOOKUP(C2779,Магазин!A:C,3)</f>
        <v>ул. Фрунзе, 9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VLOOKUP(D2780,Товар!A:F,3)</f>
        <v>Зефир лимонный</v>
      </c>
      <c r="H2780">
        <f>E2780*VLOOKUP(D2780,Товар!A:F,5)</f>
        <v>200000</v>
      </c>
      <c r="I2780" t="str">
        <f>VLOOKUP(C2780,Магазин!A:C,3)</f>
        <v>ул. Фрунзе, 9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VLOOKUP(D2781,Товар!A:F,3)</f>
        <v>Карамель "Барбарис"</v>
      </c>
      <c r="H2781">
        <f>E2781*VLOOKUP(D2781,Товар!A:F,5)</f>
        <v>50000</v>
      </c>
      <c r="I2781" t="str">
        <f>VLOOKUP(C2781,Магазин!A:C,3)</f>
        <v>ул. Фрунзе, 9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VLOOKUP(D2782,Товар!A:F,3)</f>
        <v>Карамель "Взлетная"</v>
      </c>
      <c r="H2782">
        <f>E2782*VLOOKUP(D2782,Товар!A:F,5)</f>
        <v>100000</v>
      </c>
      <c r="I2782" t="str">
        <f>VLOOKUP(C2782,Магазин!A:C,3)</f>
        <v>ул. Фрунзе, 9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VLOOKUP(D2783,Товар!A:F,3)</f>
        <v>Карамель "Раковая шейка"</v>
      </c>
      <c r="H2783">
        <f>E2783*VLOOKUP(D2783,Товар!A:F,5)</f>
        <v>200000</v>
      </c>
      <c r="I2783" t="str">
        <f>VLOOKUP(C2783,Магазин!A:C,3)</f>
        <v>ул. Фрунзе, 9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VLOOKUP(D2784,Товар!A:F,3)</f>
        <v>Карамель клубничная</v>
      </c>
      <c r="H2784">
        <f>E2784*VLOOKUP(D2784,Товар!A:F,5)</f>
        <v>100000</v>
      </c>
      <c r="I2784" t="str">
        <f>VLOOKUP(C2784,Магазин!A:C,3)</f>
        <v>ул. Фрунзе, 9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VLOOKUP(D2785,Товар!A:F,3)</f>
        <v>Карамель лимонная</v>
      </c>
      <c r="H2785">
        <f>E2785*VLOOKUP(D2785,Товар!A:F,5)</f>
        <v>50000</v>
      </c>
      <c r="I2785" t="str">
        <f>VLOOKUP(C2785,Магазин!A:C,3)</f>
        <v>ул. Фрунзе, 9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VLOOKUP(D2786,Товар!A:F,3)</f>
        <v>Карамель мятная</v>
      </c>
      <c r="H2786">
        <f>E2786*VLOOKUP(D2786,Товар!A:F,5)</f>
        <v>100000</v>
      </c>
      <c r="I2786" t="str">
        <f>VLOOKUP(C2786,Магазин!A:C,3)</f>
        <v>ул. Фрунзе, 9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VLOOKUP(D2787,Товар!A:F,3)</f>
        <v>Клюква в сахаре</v>
      </c>
      <c r="H2787">
        <f>E2787*VLOOKUP(D2787,Товар!A:F,5)</f>
        <v>60000</v>
      </c>
      <c r="I2787" t="str">
        <f>VLOOKUP(C2787,Магазин!A:C,3)</f>
        <v>ул. Фрунзе, 9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VLOOKUP(D2788,Товар!A:F,3)</f>
        <v>Курага в шоколаде</v>
      </c>
      <c r="H2788">
        <f>E2788*VLOOKUP(D2788,Товар!A:F,5)</f>
        <v>50000</v>
      </c>
      <c r="I2788" t="str">
        <f>VLOOKUP(C2788,Магазин!A:C,3)</f>
        <v>ул. Фрунзе, 9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VLOOKUP(D2789,Товар!A:F,3)</f>
        <v>Леденец "Петушок"</v>
      </c>
      <c r="H2789">
        <f>E2789*VLOOKUP(D2789,Товар!A:F,5)</f>
        <v>200</v>
      </c>
      <c r="I2789" t="str">
        <f>VLOOKUP(C2789,Магазин!A:C,3)</f>
        <v>ул. Фрунзе, 9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VLOOKUP(D2790,Товар!A:F,3)</f>
        <v>Леденцы фруктовые драже</v>
      </c>
      <c r="H2790">
        <f>E2790*VLOOKUP(D2790,Товар!A:F,5)</f>
        <v>30000</v>
      </c>
      <c r="I2790" t="str">
        <f>VLOOKUP(C2790,Магазин!A:C,3)</f>
        <v>ул. Фрунзе, 9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VLOOKUP(D2791,Товар!A:F,3)</f>
        <v>Мармелад в шоколаде</v>
      </c>
      <c r="H2791">
        <f>E2791*VLOOKUP(D2791,Товар!A:F,5)</f>
        <v>30000</v>
      </c>
      <c r="I2791" t="str">
        <f>VLOOKUP(C2791,Магазин!A:C,3)</f>
        <v>ул. Фрунзе, 9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VLOOKUP(D2792,Товар!A:F,3)</f>
        <v>Мармелад желейный фигурки</v>
      </c>
      <c r="H2792">
        <f>E2792*VLOOKUP(D2792,Товар!A:F,5)</f>
        <v>140000</v>
      </c>
      <c r="I2792" t="str">
        <f>VLOOKUP(C2792,Магазин!A:C,3)</f>
        <v>ул. Фрунзе, 9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VLOOKUP(D2793,Товар!A:F,3)</f>
        <v>Мармелад лимонный</v>
      </c>
      <c r="H2793">
        <f>E2793*VLOOKUP(D2793,Товар!A:F,5)</f>
        <v>100000</v>
      </c>
      <c r="I2793" t="str">
        <f>VLOOKUP(C2793,Магазин!A:C,3)</f>
        <v>ул. Фрунзе, 9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VLOOKUP(D2794,Товар!A:F,3)</f>
        <v>Мармелад сливовый</v>
      </c>
      <c r="H2794">
        <f>E2794*VLOOKUP(D2794,Товар!A:F,5)</f>
        <v>100000</v>
      </c>
      <c r="I2794" t="str">
        <f>VLOOKUP(C2794,Магазин!A:C,3)</f>
        <v>ул. Фрунзе, 9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VLOOKUP(D2795,Товар!A:F,3)</f>
        <v>Мармелад фруктовый</v>
      </c>
      <c r="H2795">
        <f>E2795*VLOOKUP(D2795,Товар!A:F,5)</f>
        <v>120000</v>
      </c>
      <c r="I2795" t="str">
        <f>VLOOKUP(C2795,Магазин!A:C,3)</f>
        <v>ул. Фрунзе, 9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VLOOKUP(D2796,Товар!A:F,3)</f>
        <v>Мармелад яблочный</v>
      </c>
      <c r="H2796">
        <f>E2796*VLOOKUP(D2796,Товар!A:F,5)</f>
        <v>200000</v>
      </c>
      <c r="I2796" t="str">
        <f>VLOOKUP(C2796,Магазин!A:C,3)</f>
        <v>ул. Фрунзе, 9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VLOOKUP(D2797,Товар!A:F,3)</f>
        <v>Набор конфет "Новогодний"</v>
      </c>
      <c r="H2797">
        <f>E2797*VLOOKUP(D2797,Товар!A:F,5)</f>
        <v>40000</v>
      </c>
      <c r="I2797" t="str">
        <f>VLOOKUP(C2797,Магазин!A:C,3)</f>
        <v>ул. Фрунзе, 9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VLOOKUP(D2798,Товар!A:F,3)</f>
        <v>Пастила ванильная</v>
      </c>
      <c r="H2798">
        <f>E2798*VLOOKUP(D2798,Товар!A:F,5)</f>
        <v>50000</v>
      </c>
      <c r="I2798" t="str">
        <f>VLOOKUP(C2798,Магазин!A:C,3)</f>
        <v>ул. Фрунзе, 9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VLOOKUP(D2799,Товар!A:F,3)</f>
        <v>Пастила с клюквенным соком</v>
      </c>
      <c r="H2799">
        <f>E2799*VLOOKUP(D2799,Товар!A:F,5)</f>
        <v>60000</v>
      </c>
      <c r="I2799" t="str">
        <f>VLOOKUP(C2799,Магазин!A:C,3)</f>
        <v>ул. Фрунзе, 9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VLOOKUP(D2800,Товар!A:F,3)</f>
        <v>Сладкая плитка соевая</v>
      </c>
      <c r="H2800">
        <f>E2800*VLOOKUP(D2800,Товар!A:F,5)</f>
        <v>20000</v>
      </c>
      <c r="I2800" t="str">
        <f>VLOOKUP(C2800,Магазин!A:C,3)</f>
        <v>ул. Фрунзе, 9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VLOOKUP(D2801,Товар!A:F,3)</f>
        <v>Суфле в шоколаде</v>
      </c>
      <c r="H2801">
        <f>E2801*VLOOKUP(D2801,Товар!A:F,5)</f>
        <v>50000</v>
      </c>
      <c r="I2801" t="str">
        <f>VLOOKUP(C2801,Магазин!A:C,3)</f>
        <v>ул. Фрунзе, 9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VLOOKUP(D2802,Товар!A:F,3)</f>
        <v>Чернослив в шоколаде</v>
      </c>
      <c r="H2802">
        <f>E2802*VLOOKUP(D2802,Товар!A:F,5)</f>
        <v>50000</v>
      </c>
      <c r="I2802" t="str">
        <f>VLOOKUP(C2802,Магазин!A:C,3)</f>
        <v>ул. Фрунзе, 9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VLOOKUP(D2803,Товар!A:F,3)</f>
        <v>Шоколад молочный</v>
      </c>
      <c r="H2803">
        <f>E2803*VLOOKUP(D2803,Товар!A:F,5)</f>
        <v>20000</v>
      </c>
      <c r="I2803" t="str">
        <f>VLOOKUP(C2803,Магазин!A:C,3)</f>
        <v>ул. Фрунзе, 9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VLOOKUP(D2804,Товар!A:F,3)</f>
        <v>Шоколад с изюмом</v>
      </c>
      <c r="H2804">
        <f>E2804*VLOOKUP(D2804,Товар!A:F,5)</f>
        <v>16000</v>
      </c>
      <c r="I2804" t="str">
        <f>VLOOKUP(C2804,Магазин!A:C,3)</f>
        <v>ул. Фрунзе, 9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VLOOKUP(D2805,Товар!A:F,3)</f>
        <v>Шоколад с орехом</v>
      </c>
      <c r="H2805">
        <f>E2805*VLOOKUP(D2805,Товар!A:F,5)</f>
        <v>20000</v>
      </c>
      <c r="I2805" t="str">
        <f>VLOOKUP(C2805,Магазин!A:C,3)</f>
        <v>ул. Фрунзе, 9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VLOOKUP(D2806,Товар!A:F,3)</f>
        <v>Шоколад темный</v>
      </c>
      <c r="H2806">
        <f>E2806*VLOOKUP(D2806,Товар!A:F,5)</f>
        <v>20000</v>
      </c>
      <c r="I2806" t="str">
        <f>VLOOKUP(C2806,Магазин!A:C,3)</f>
        <v>ул. Фрунзе, 9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VLOOKUP(D2807,Товар!A:F,3)</f>
        <v>Шоколадные конфеты "Белочка"</v>
      </c>
      <c r="H2807">
        <f>E2807*VLOOKUP(D2807,Товар!A:F,5)</f>
        <v>40000</v>
      </c>
      <c r="I2807" t="str">
        <f>VLOOKUP(C2807,Магазин!A:C,3)</f>
        <v>ул. Фрунзе, 9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VLOOKUP(D2808,Товар!A:F,3)</f>
        <v>Шоколадные конфеты "Грильяж"</v>
      </c>
      <c r="H2808">
        <f>E2808*VLOOKUP(D2808,Товар!A:F,5)</f>
        <v>60000</v>
      </c>
      <c r="I2808" t="str">
        <f>VLOOKUP(C2808,Магазин!A:C,3)</f>
        <v>ул. Фрунзе, 9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VLOOKUP(D2809,Товар!A:F,3)</f>
        <v>Шоколадные конфеты ассорти</v>
      </c>
      <c r="H2809">
        <f>E2809*VLOOKUP(D2809,Товар!A:F,5)</f>
        <v>80000</v>
      </c>
      <c r="I2809" t="str">
        <f>VLOOKUP(C2809,Магазин!A:C,3)</f>
        <v>ул. Фрунзе, 9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VLOOKUP(D2810,Товар!A:F,3)</f>
        <v>Галеты для завтрака</v>
      </c>
      <c r="H2810">
        <f>E2810*VLOOKUP(D2810,Товар!A:F,5)</f>
        <v>60000</v>
      </c>
      <c r="I2810" t="str">
        <f>VLOOKUP(C2810,Магазин!A:C,3)</f>
        <v>просп. Мира, 45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VLOOKUP(D2811,Товар!A:F,3)</f>
        <v>Крекеры воздушные</v>
      </c>
      <c r="H2811">
        <f>E2811*VLOOKUP(D2811,Товар!A:F,5)</f>
        <v>60000</v>
      </c>
      <c r="I2811" t="str">
        <f>VLOOKUP(C2811,Магазин!A:C,3)</f>
        <v>просп. Мира, 45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VLOOKUP(D2812,Товар!A:F,3)</f>
        <v>Крекеры соленые</v>
      </c>
      <c r="H2812">
        <f>E2812*VLOOKUP(D2812,Товар!A:F,5)</f>
        <v>75000</v>
      </c>
      <c r="I2812" t="str">
        <f>VLOOKUP(C2812,Магазин!A:C,3)</f>
        <v>просп. Мира, 45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VLOOKUP(D2813,Товар!A:F,3)</f>
        <v>Крендель с корицей</v>
      </c>
      <c r="H2813">
        <f>E2813*VLOOKUP(D2813,Товар!A:F,5)</f>
        <v>60000</v>
      </c>
      <c r="I2813" t="str">
        <f>VLOOKUP(C2813,Магазин!A:C,3)</f>
        <v>просп. Мира, 45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VLOOKUP(D2814,Товар!A:F,3)</f>
        <v>Крендельки с солью</v>
      </c>
      <c r="H2814">
        <f>E2814*VLOOKUP(D2814,Товар!A:F,5)</f>
        <v>30000</v>
      </c>
      <c r="I2814" t="str">
        <f>VLOOKUP(C2814,Магазин!A:C,3)</f>
        <v>просп. Мира, 45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VLOOKUP(D2815,Товар!A:F,3)</f>
        <v>Орешки с вареной сгущенкой</v>
      </c>
      <c r="H2815">
        <f>E2815*VLOOKUP(D2815,Товар!A:F,5)</f>
        <v>150000</v>
      </c>
      <c r="I2815" t="str">
        <f>VLOOKUP(C2815,Магазин!A:C,3)</f>
        <v>просп. Мира, 45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VLOOKUP(D2816,Товар!A:F,3)</f>
        <v>Печенье "Юбилейное"</v>
      </c>
      <c r="H2816">
        <f>E2816*VLOOKUP(D2816,Товар!A:F,5)</f>
        <v>36000</v>
      </c>
      <c r="I2816" t="str">
        <f>VLOOKUP(C2816,Магазин!A:C,3)</f>
        <v>просп. Мира, 45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VLOOKUP(D2817,Товар!A:F,3)</f>
        <v>Печенье кокосовое</v>
      </c>
      <c r="H2817">
        <f>E2817*VLOOKUP(D2817,Товар!A:F,5)</f>
        <v>60000</v>
      </c>
      <c r="I2817" t="str">
        <f>VLOOKUP(C2817,Магазин!A:C,3)</f>
        <v>просп. Мира, 45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VLOOKUP(D2818,Товар!A:F,3)</f>
        <v>Печенье миндальное</v>
      </c>
      <c r="H2818">
        <f>E2818*VLOOKUP(D2818,Товар!A:F,5)</f>
        <v>60000</v>
      </c>
      <c r="I2818" t="str">
        <f>VLOOKUP(C2818,Магазин!A:C,3)</f>
        <v>просп. Мира, 45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VLOOKUP(D2819,Товар!A:F,3)</f>
        <v>Печенье овсяное классическое</v>
      </c>
      <c r="H2819">
        <f>E2819*VLOOKUP(D2819,Товар!A:F,5)</f>
        <v>90000</v>
      </c>
      <c r="I2819" t="str">
        <f>VLOOKUP(C2819,Магазин!A:C,3)</f>
        <v>просп. Мира, 45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VLOOKUP(D2820,Товар!A:F,3)</f>
        <v>Печенье овсяное с изюмом</v>
      </c>
      <c r="H2820">
        <f>E2820*VLOOKUP(D2820,Товар!A:F,5)</f>
        <v>90000</v>
      </c>
      <c r="I2820" t="str">
        <f>VLOOKUP(C2820,Магазин!A:C,3)</f>
        <v>просп. Мира, 45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VLOOKUP(D2821,Товар!A:F,3)</f>
        <v>Печенье овсяное с шоколадом</v>
      </c>
      <c r="H2821">
        <f>E2821*VLOOKUP(D2821,Товар!A:F,5)</f>
        <v>90000</v>
      </c>
      <c r="I2821" t="str">
        <f>VLOOKUP(C2821,Магазин!A:C,3)</f>
        <v>просп. Мира, 45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VLOOKUP(D2822,Товар!A:F,3)</f>
        <v>Печенье постное</v>
      </c>
      <c r="H2822">
        <f>E2822*VLOOKUP(D2822,Товар!A:F,5)</f>
        <v>75000</v>
      </c>
      <c r="I2822" t="str">
        <f>VLOOKUP(C2822,Магазин!A:C,3)</f>
        <v>просп. Мира, 45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VLOOKUP(D2823,Товар!A:F,3)</f>
        <v>Печенье с клубничной начинкой</v>
      </c>
      <c r="H2823">
        <f>E2823*VLOOKUP(D2823,Товар!A:F,5)</f>
        <v>75000</v>
      </c>
      <c r="I2823" t="str">
        <f>VLOOKUP(C2823,Магазин!A:C,3)</f>
        <v>просп. Мира, 45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VLOOKUP(D2824,Товар!A:F,3)</f>
        <v>Печенье с лимонной начинкой</v>
      </c>
      <c r="H2824">
        <f>E2824*VLOOKUP(D2824,Товар!A:F,5)</f>
        <v>75000</v>
      </c>
      <c r="I2824" t="str">
        <f>VLOOKUP(C2824,Магазин!A:C,3)</f>
        <v>просп. Мира, 45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VLOOKUP(D2825,Товар!A:F,3)</f>
        <v>Печенье с маковой начинкой</v>
      </c>
      <c r="H2825">
        <f>E2825*VLOOKUP(D2825,Товар!A:F,5)</f>
        <v>60000</v>
      </c>
      <c r="I2825" t="str">
        <f>VLOOKUP(C2825,Магазин!A:C,3)</f>
        <v>просп. Мира, 45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VLOOKUP(D2826,Товар!A:F,3)</f>
        <v>Печенье сахарное для тирамису</v>
      </c>
      <c r="H2826">
        <f>E2826*VLOOKUP(D2826,Товар!A:F,5)</f>
        <v>120000</v>
      </c>
      <c r="I2826" t="str">
        <f>VLOOKUP(C2826,Магазин!A:C,3)</f>
        <v>просп. Мира, 45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VLOOKUP(D2827,Товар!A:F,3)</f>
        <v>Печенье сдобное апельсин</v>
      </c>
      <c r="H2827">
        <f>E2827*VLOOKUP(D2827,Товар!A:F,5)</f>
        <v>90000</v>
      </c>
      <c r="I2827" t="str">
        <f>VLOOKUP(C2827,Магазин!A:C,3)</f>
        <v>просп. Мира, 45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VLOOKUP(D2828,Товар!A:F,3)</f>
        <v>Печенье сдобное вишня</v>
      </c>
      <c r="H2828">
        <f>E2828*VLOOKUP(D2828,Товар!A:F,5)</f>
        <v>90000</v>
      </c>
      <c r="I2828" t="str">
        <f>VLOOKUP(C2828,Магазин!A:C,3)</f>
        <v>просп. Мира, 45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VLOOKUP(D2829,Товар!A:F,3)</f>
        <v>Пряник большой сувенирный</v>
      </c>
      <c r="H2829">
        <f>E2829*VLOOKUP(D2829,Товар!A:F,5)</f>
        <v>300</v>
      </c>
      <c r="I2829" t="str">
        <f>VLOOKUP(C2829,Магазин!A:C,3)</f>
        <v>просп. Мира, 45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VLOOKUP(D2830,Товар!A:F,3)</f>
        <v>Пряник тульский с начинкой</v>
      </c>
      <c r="H2830">
        <f>E2830*VLOOKUP(D2830,Товар!A:F,5)</f>
        <v>300</v>
      </c>
      <c r="I2830" t="str">
        <f>VLOOKUP(C2830,Магазин!A:C,3)</f>
        <v>просп. Мира, 45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VLOOKUP(D2831,Товар!A:F,3)</f>
        <v>Пряники имбирные</v>
      </c>
      <c r="H2831">
        <f>E2831*VLOOKUP(D2831,Товар!A:F,5)</f>
        <v>150000</v>
      </c>
      <c r="I2831" t="str">
        <f>VLOOKUP(C2831,Магазин!A:C,3)</f>
        <v>просп. Мира, 45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VLOOKUP(D2832,Товар!A:F,3)</f>
        <v>Пряники мятные</v>
      </c>
      <c r="H2832">
        <f>E2832*VLOOKUP(D2832,Товар!A:F,5)</f>
        <v>150000</v>
      </c>
      <c r="I2832" t="str">
        <f>VLOOKUP(C2832,Магазин!A:C,3)</f>
        <v>просп. Мира, 45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VLOOKUP(D2833,Товар!A:F,3)</f>
        <v>Пряники шоколадные</v>
      </c>
      <c r="H2833">
        <f>E2833*VLOOKUP(D2833,Товар!A:F,5)</f>
        <v>150000</v>
      </c>
      <c r="I2833" t="str">
        <f>VLOOKUP(C2833,Магазин!A:C,3)</f>
        <v>просп. Мира, 45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VLOOKUP(D2834,Товар!A:F,3)</f>
        <v>Галеты для завтрака</v>
      </c>
      <c r="H2834">
        <f>E2834*VLOOKUP(D2834,Товар!A:F,5)</f>
        <v>60000</v>
      </c>
      <c r="I2834" t="str">
        <f>VLOOKUP(C2834,Магазин!A:C,3)</f>
        <v>Лесная, 7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VLOOKUP(D2835,Товар!A:F,3)</f>
        <v>Крекеры воздушные</v>
      </c>
      <c r="H2835">
        <f>E2835*VLOOKUP(D2835,Товар!A:F,5)</f>
        <v>60000</v>
      </c>
      <c r="I2835" t="str">
        <f>VLOOKUP(C2835,Магазин!A:C,3)</f>
        <v>Лесная, 7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VLOOKUP(D2836,Товар!A:F,3)</f>
        <v>Крекеры соленые</v>
      </c>
      <c r="H2836">
        <f>E2836*VLOOKUP(D2836,Товар!A:F,5)</f>
        <v>75000</v>
      </c>
      <c r="I2836" t="str">
        <f>VLOOKUP(C2836,Магазин!A:C,3)</f>
        <v>Лесная, 7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VLOOKUP(D2837,Товар!A:F,3)</f>
        <v>Крендель с корицей</v>
      </c>
      <c r="H2837">
        <f>E2837*VLOOKUP(D2837,Товар!A:F,5)</f>
        <v>60000</v>
      </c>
      <c r="I2837" t="str">
        <f>VLOOKUP(C2837,Магазин!A:C,3)</f>
        <v>Лесная, 7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VLOOKUP(D2838,Товар!A:F,3)</f>
        <v>Крендельки с солью</v>
      </c>
      <c r="H2838">
        <f>E2838*VLOOKUP(D2838,Товар!A:F,5)</f>
        <v>30000</v>
      </c>
      <c r="I2838" t="str">
        <f>VLOOKUP(C2838,Магазин!A:C,3)</f>
        <v>Лесная, 7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VLOOKUP(D2839,Товар!A:F,3)</f>
        <v>Орешки с вареной сгущенкой</v>
      </c>
      <c r="H2839">
        <f>E2839*VLOOKUP(D2839,Товар!A:F,5)</f>
        <v>150000</v>
      </c>
      <c r="I2839" t="str">
        <f>VLOOKUP(C2839,Магазин!A:C,3)</f>
        <v>Лесная, 7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VLOOKUP(D2840,Товар!A:F,3)</f>
        <v>Печенье "Юбилейное"</v>
      </c>
      <c r="H2840">
        <f>E2840*VLOOKUP(D2840,Товар!A:F,5)</f>
        <v>36000</v>
      </c>
      <c r="I2840" t="str">
        <f>VLOOKUP(C2840,Магазин!A:C,3)</f>
        <v>Лесная, 7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VLOOKUP(D2841,Товар!A:F,3)</f>
        <v>Печенье кокосовое</v>
      </c>
      <c r="H2841">
        <f>E2841*VLOOKUP(D2841,Товар!A:F,5)</f>
        <v>60000</v>
      </c>
      <c r="I2841" t="str">
        <f>VLOOKUP(C2841,Магазин!A:C,3)</f>
        <v>Лесная, 7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VLOOKUP(D2842,Товар!A:F,3)</f>
        <v>Печенье миндальное</v>
      </c>
      <c r="H2842">
        <f>E2842*VLOOKUP(D2842,Товар!A:F,5)</f>
        <v>60000</v>
      </c>
      <c r="I2842" t="str">
        <f>VLOOKUP(C2842,Магазин!A:C,3)</f>
        <v>Лесная, 7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VLOOKUP(D2843,Товар!A:F,3)</f>
        <v>Печенье овсяное классическое</v>
      </c>
      <c r="H2843">
        <f>E2843*VLOOKUP(D2843,Товар!A:F,5)</f>
        <v>90000</v>
      </c>
      <c r="I2843" t="str">
        <f>VLOOKUP(C2843,Магазин!A:C,3)</f>
        <v>Лесная, 7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VLOOKUP(D2844,Товар!A:F,3)</f>
        <v>Печенье овсяное с изюмом</v>
      </c>
      <c r="H2844">
        <f>E2844*VLOOKUP(D2844,Товар!A:F,5)</f>
        <v>90000</v>
      </c>
      <c r="I2844" t="str">
        <f>VLOOKUP(C2844,Магазин!A:C,3)</f>
        <v>Лесная, 7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VLOOKUP(D2845,Товар!A:F,3)</f>
        <v>Печенье овсяное с шоколадом</v>
      </c>
      <c r="H2845">
        <f>E2845*VLOOKUP(D2845,Товар!A:F,5)</f>
        <v>90000</v>
      </c>
      <c r="I2845" t="str">
        <f>VLOOKUP(C2845,Магазин!A:C,3)</f>
        <v>Лесная, 7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VLOOKUP(D2846,Товар!A:F,3)</f>
        <v>Печенье постное</v>
      </c>
      <c r="H2846">
        <f>E2846*VLOOKUP(D2846,Товар!A:F,5)</f>
        <v>75000</v>
      </c>
      <c r="I2846" t="str">
        <f>VLOOKUP(C2846,Магазин!A:C,3)</f>
        <v>Лесная, 7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VLOOKUP(D2847,Товар!A:F,3)</f>
        <v>Печенье с клубничной начинкой</v>
      </c>
      <c r="H2847">
        <f>E2847*VLOOKUP(D2847,Товар!A:F,5)</f>
        <v>75000</v>
      </c>
      <c r="I2847" t="str">
        <f>VLOOKUP(C2847,Магазин!A:C,3)</f>
        <v>Лесная, 7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VLOOKUP(D2848,Товар!A:F,3)</f>
        <v>Печенье с лимонной начинкой</v>
      </c>
      <c r="H2848">
        <f>E2848*VLOOKUP(D2848,Товар!A:F,5)</f>
        <v>75000</v>
      </c>
      <c r="I2848" t="str">
        <f>VLOOKUP(C2848,Магазин!A:C,3)</f>
        <v>Лесная, 7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VLOOKUP(D2849,Товар!A:F,3)</f>
        <v>Печенье с маковой начинкой</v>
      </c>
      <c r="H2849">
        <f>E2849*VLOOKUP(D2849,Товар!A:F,5)</f>
        <v>60000</v>
      </c>
      <c r="I2849" t="str">
        <f>VLOOKUP(C2849,Магазин!A:C,3)</f>
        <v>Лесная, 7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VLOOKUP(D2850,Товар!A:F,3)</f>
        <v>Печенье сахарное для тирамису</v>
      </c>
      <c r="H2850">
        <f>E2850*VLOOKUP(D2850,Товар!A:F,5)</f>
        <v>120000</v>
      </c>
      <c r="I2850" t="str">
        <f>VLOOKUP(C2850,Магазин!A:C,3)</f>
        <v>Лесная, 7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VLOOKUP(D2851,Товар!A:F,3)</f>
        <v>Печенье сдобное апельсин</v>
      </c>
      <c r="H2851">
        <f>E2851*VLOOKUP(D2851,Товар!A:F,5)</f>
        <v>90000</v>
      </c>
      <c r="I2851" t="str">
        <f>VLOOKUP(C2851,Магазин!A:C,3)</f>
        <v>Лесная, 7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VLOOKUP(D2852,Товар!A:F,3)</f>
        <v>Печенье сдобное вишня</v>
      </c>
      <c r="H2852">
        <f>E2852*VLOOKUP(D2852,Товар!A:F,5)</f>
        <v>90000</v>
      </c>
      <c r="I2852" t="str">
        <f>VLOOKUP(C2852,Магазин!A:C,3)</f>
        <v>Лесная, 7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VLOOKUP(D2853,Товар!A:F,3)</f>
        <v>Пряник большой сувенирный</v>
      </c>
      <c r="H2853">
        <f>E2853*VLOOKUP(D2853,Товар!A:F,5)</f>
        <v>300</v>
      </c>
      <c r="I2853" t="str">
        <f>VLOOKUP(C2853,Магазин!A:C,3)</f>
        <v>Лесная, 7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VLOOKUP(D2854,Товар!A:F,3)</f>
        <v>Пряник тульский с начинкой</v>
      </c>
      <c r="H2854">
        <f>E2854*VLOOKUP(D2854,Товар!A:F,5)</f>
        <v>300</v>
      </c>
      <c r="I2854" t="str">
        <f>VLOOKUP(C2854,Магазин!A:C,3)</f>
        <v>Лесная, 7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VLOOKUP(D2855,Товар!A:F,3)</f>
        <v>Пряники имбирные</v>
      </c>
      <c r="H2855">
        <f>E2855*VLOOKUP(D2855,Товар!A:F,5)</f>
        <v>150000</v>
      </c>
      <c r="I2855" t="str">
        <f>VLOOKUP(C2855,Магазин!A:C,3)</f>
        <v>Лесная, 7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VLOOKUP(D2856,Товар!A:F,3)</f>
        <v>Пряники мятные</v>
      </c>
      <c r="H2856">
        <f>E2856*VLOOKUP(D2856,Товар!A:F,5)</f>
        <v>150000</v>
      </c>
      <c r="I2856" t="str">
        <f>VLOOKUP(C2856,Магазин!A:C,3)</f>
        <v>Лесная, 7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VLOOKUP(D2857,Товар!A:F,3)</f>
        <v>Пряники шоколадные</v>
      </c>
      <c r="H2857">
        <f>E2857*VLOOKUP(D2857,Товар!A:F,5)</f>
        <v>150000</v>
      </c>
      <c r="I2857" t="str">
        <f>VLOOKUP(C2857,Магазин!A:C,3)</f>
        <v>Лесная, 7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VLOOKUP(D2858,Товар!A:F,3)</f>
        <v>Галеты для завтрака</v>
      </c>
      <c r="H2858">
        <f>E2858*VLOOKUP(D2858,Товар!A:F,5)</f>
        <v>60000</v>
      </c>
      <c r="I2858" t="str">
        <f>VLOOKUP(C2858,Магазин!A:C,3)</f>
        <v>Лесная, 7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VLOOKUP(D2859,Товар!A:F,3)</f>
        <v>Крекеры воздушные</v>
      </c>
      <c r="H2859">
        <f>E2859*VLOOKUP(D2859,Товар!A:F,5)</f>
        <v>60000</v>
      </c>
      <c r="I2859" t="str">
        <f>VLOOKUP(C2859,Магазин!A:C,3)</f>
        <v>Лесная, 7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VLOOKUP(D2860,Товар!A:F,3)</f>
        <v>Крекеры соленые</v>
      </c>
      <c r="H2860">
        <f>E2860*VLOOKUP(D2860,Товар!A:F,5)</f>
        <v>75000</v>
      </c>
      <c r="I2860" t="str">
        <f>VLOOKUP(C2860,Магазин!A:C,3)</f>
        <v>Лесная, 7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VLOOKUP(D2861,Товар!A:F,3)</f>
        <v>Крендель с корицей</v>
      </c>
      <c r="H2861">
        <f>E2861*VLOOKUP(D2861,Товар!A:F,5)</f>
        <v>60000</v>
      </c>
      <c r="I2861" t="str">
        <f>VLOOKUP(C2861,Магазин!A:C,3)</f>
        <v>Лесная, 7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VLOOKUP(D2862,Товар!A:F,3)</f>
        <v>Крендельки с солью</v>
      </c>
      <c r="H2862">
        <f>E2862*VLOOKUP(D2862,Товар!A:F,5)</f>
        <v>30000</v>
      </c>
      <c r="I2862" t="str">
        <f>VLOOKUP(C2862,Магазин!A:C,3)</f>
        <v>Лесная, 7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VLOOKUP(D2863,Товар!A:F,3)</f>
        <v>Орешки с вареной сгущенкой</v>
      </c>
      <c r="H2863">
        <f>E2863*VLOOKUP(D2863,Товар!A:F,5)</f>
        <v>150000</v>
      </c>
      <c r="I2863" t="str">
        <f>VLOOKUP(C2863,Магазин!A:C,3)</f>
        <v>Лесная, 7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VLOOKUP(D2864,Товар!A:F,3)</f>
        <v>Печенье "Юбилейное"</v>
      </c>
      <c r="H2864">
        <f>E2864*VLOOKUP(D2864,Товар!A:F,5)</f>
        <v>36000</v>
      </c>
      <c r="I2864" t="str">
        <f>VLOOKUP(C2864,Магазин!A:C,3)</f>
        <v>Лесная, 7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VLOOKUP(D2865,Товар!A:F,3)</f>
        <v>Печенье кокосовое</v>
      </c>
      <c r="H2865">
        <f>E2865*VLOOKUP(D2865,Товар!A:F,5)</f>
        <v>60000</v>
      </c>
      <c r="I2865" t="str">
        <f>VLOOKUP(C2865,Магазин!A:C,3)</f>
        <v>Лесная, 7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VLOOKUP(D2866,Товар!A:F,3)</f>
        <v>Печенье миндальное</v>
      </c>
      <c r="H2866">
        <f>E2866*VLOOKUP(D2866,Товар!A:F,5)</f>
        <v>60000</v>
      </c>
      <c r="I2866" t="str">
        <f>VLOOKUP(C2866,Магазин!A:C,3)</f>
        <v>Лесная, 7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VLOOKUP(D2867,Товар!A:F,3)</f>
        <v>Печенье овсяное классическое</v>
      </c>
      <c r="H2867">
        <f>E2867*VLOOKUP(D2867,Товар!A:F,5)</f>
        <v>90000</v>
      </c>
      <c r="I2867" t="str">
        <f>VLOOKUP(C2867,Магазин!A:C,3)</f>
        <v>Лесная, 7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VLOOKUP(D2868,Товар!A:F,3)</f>
        <v>Печенье овсяное с изюмом</v>
      </c>
      <c r="H2868">
        <f>E2868*VLOOKUP(D2868,Товар!A:F,5)</f>
        <v>90000</v>
      </c>
      <c r="I2868" t="str">
        <f>VLOOKUP(C2868,Магазин!A:C,3)</f>
        <v>Лесная, 7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VLOOKUP(D2869,Товар!A:F,3)</f>
        <v>Печенье овсяное с шоколадом</v>
      </c>
      <c r="H2869">
        <f>E2869*VLOOKUP(D2869,Товар!A:F,5)</f>
        <v>90000</v>
      </c>
      <c r="I2869" t="str">
        <f>VLOOKUP(C2869,Магазин!A:C,3)</f>
        <v>Лесная, 7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VLOOKUP(D2870,Товар!A:F,3)</f>
        <v>Печенье постное</v>
      </c>
      <c r="H2870">
        <f>E2870*VLOOKUP(D2870,Товар!A:F,5)</f>
        <v>75000</v>
      </c>
      <c r="I2870" t="str">
        <f>VLOOKUP(C2870,Магазин!A:C,3)</f>
        <v>Лесная, 7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VLOOKUP(D2871,Товар!A:F,3)</f>
        <v>Печенье с клубничной начинкой</v>
      </c>
      <c r="H2871">
        <f>E2871*VLOOKUP(D2871,Товар!A:F,5)</f>
        <v>75000</v>
      </c>
      <c r="I2871" t="str">
        <f>VLOOKUP(C2871,Магазин!A:C,3)</f>
        <v>Лесная, 7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VLOOKUP(D2872,Товар!A:F,3)</f>
        <v>Печенье с лимонной начинкой</v>
      </c>
      <c r="H2872">
        <f>E2872*VLOOKUP(D2872,Товар!A:F,5)</f>
        <v>75000</v>
      </c>
      <c r="I2872" t="str">
        <f>VLOOKUP(C2872,Магазин!A:C,3)</f>
        <v>Лесная, 7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VLOOKUP(D2873,Товар!A:F,3)</f>
        <v>Печенье с маковой начинкой</v>
      </c>
      <c r="H2873">
        <f>E2873*VLOOKUP(D2873,Товар!A:F,5)</f>
        <v>60000</v>
      </c>
      <c r="I2873" t="str">
        <f>VLOOKUP(C2873,Магазин!A:C,3)</f>
        <v>Лесная, 7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VLOOKUP(D2874,Товар!A:F,3)</f>
        <v>Печенье сахарное для тирамису</v>
      </c>
      <c r="H2874">
        <f>E2874*VLOOKUP(D2874,Товар!A:F,5)</f>
        <v>120000</v>
      </c>
      <c r="I2874" t="str">
        <f>VLOOKUP(C2874,Магазин!A:C,3)</f>
        <v>Лесная, 7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VLOOKUP(D2875,Товар!A:F,3)</f>
        <v>Печенье сдобное апельсин</v>
      </c>
      <c r="H2875">
        <f>E2875*VLOOKUP(D2875,Товар!A:F,5)</f>
        <v>90000</v>
      </c>
      <c r="I2875" t="str">
        <f>VLOOKUP(C2875,Магазин!A:C,3)</f>
        <v>Лесная, 7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VLOOKUP(D2876,Товар!A:F,3)</f>
        <v>Печенье сдобное вишня</v>
      </c>
      <c r="H2876">
        <f>E2876*VLOOKUP(D2876,Товар!A:F,5)</f>
        <v>90000</v>
      </c>
      <c r="I2876" t="str">
        <f>VLOOKUP(C2876,Магазин!A:C,3)</f>
        <v>Лесная, 7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VLOOKUP(D2877,Товар!A:F,3)</f>
        <v>Пряник большой сувенирный</v>
      </c>
      <c r="H2877">
        <f>E2877*VLOOKUP(D2877,Товар!A:F,5)</f>
        <v>300</v>
      </c>
      <c r="I2877" t="str">
        <f>VLOOKUP(C2877,Магазин!A:C,3)</f>
        <v>Лесная, 7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VLOOKUP(D2878,Товар!A:F,3)</f>
        <v>Пряник тульский с начинкой</v>
      </c>
      <c r="H2878">
        <f>E2878*VLOOKUP(D2878,Товар!A:F,5)</f>
        <v>300</v>
      </c>
      <c r="I2878" t="str">
        <f>VLOOKUP(C2878,Магазин!A:C,3)</f>
        <v>Лесная, 7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VLOOKUP(D2879,Товар!A:F,3)</f>
        <v>Пряники имбирные</v>
      </c>
      <c r="H2879">
        <f>E2879*VLOOKUP(D2879,Товар!A:F,5)</f>
        <v>150000</v>
      </c>
      <c r="I2879" t="str">
        <f>VLOOKUP(C2879,Магазин!A:C,3)</f>
        <v>Лесная, 7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VLOOKUP(D2880,Товар!A:F,3)</f>
        <v>Пряники мятные</v>
      </c>
      <c r="H2880">
        <f>E2880*VLOOKUP(D2880,Товар!A:F,5)</f>
        <v>150000</v>
      </c>
      <c r="I2880" t="str">
        <f>VLOOKUP(C2880,Магазин!A:C,3)</f>
        <v>Лесная, 7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VLOOKUP(D2881,Товар!A:F,3)</f>
        <v>Пряники шоколадные</v>
      </c>
      <c r="H2881">
        <f>E2881*VLOOKUP(D2881,Товар!A:F,5)</f>
        <v>150000</v>
      </c>
      <c r="I2881" t="str">
        <f>VLOOKUP(C2881,Магазин!A:C,3)</f>
        <v>Лесная, 7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VLOOKUP(D2882,Товар!A:F,3)</f>
        <v>Галеты для завтрака</v>
      </c>
      <c r="H2882">
        <f>E2882*VLOOKUP(D2882,Товар!A:F,5)</f>
        <v>60000</v>
      </c>
      <c r="I2882" t="str">
        <f>VLOOKUP(C2882,Магазин!A:C,3)</f>
        <v>просп. Мира, 45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VLOOKUP(D2883,Товар!A:F,3)</f>
        <v>Крекеры воздушные</v>
      </c>
      <c r="H2883">
        <f>E2883*VLOOKUP(D2883,Товар!A:F,5)</f>
        <v>60000</v>
      </c>
      <c r="I2883" t="str">
        <f>VLOOKUP(C2883,Магазин!A:C,3)</f>
        <v>просп. Мира, 45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VLOOKUP(D2884,Товар!A:F,3)</f>
        <v>Крекеры соленые</v>
      </c>
      <c r="H2884">
        <f>E2884*VLOOKUP(D2884,Товар!A:F,5)</f>
        <v>75000</v>
      </c>
      <c r="I2884" t="str">
        <f>VLOOKUP(C2884,Магазин!A:C,3)</f>
        <v>просп. Мира, 45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VLOOKUP(D2885,Товар!A:F,3)</f>
        <v>Крендель с корицей</v>
      </c>
      <c r="H2885">
        <f>E2885*VLOOKUP(D2885,Товар!A:F,5)</f>
        <v>60000</v>
      </c>
      <c r="I2885" t="str">
        <f>VLOOKUP(C2885,Магазин!A:C,3)</f>
        <v>просп. Мира, 45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VLOOKUP(D2886,Товар!A:F,3)</f>
        <v>Крендельки с солью</v>
      </c>
      <c r="H2886">
        <f>E2886*VLOOKUP(D2886,Товар!A:F,5)</f>
        <v>30000</v>
      </c>
      <c r="I2886" t="str">
        <f>VLOOKUP(C2886,Магазин!A:C,3)</f>
        <v>просп. Мира, 45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VLOOKUP(D2887,Товар!A:F,3)</f>
        <v>Орешки с вареной сгущенкой</v>
      </c>
      <c r="H2887">
        <f>E2887*VLOOKUP(D2887,Товар!A:F,5)</f>
        <v>150000</v>
      </c>
      <c r="I2887" t="str">
        <f>VLOOKUP(C2887,Магазин!A:C,3)</f>
        <v>просп. Мира, 45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VLOOKUP(D2888,Товар!A:F,3)</f>
        <v>Печенье "Юбилейное"</v>
      </c>
      <c r="H2888">
        <f>E2888*VLOOKUP(D2888,Товар!A:F,5)</f>
        <v>36000</v>
      </c>
      <c r="I2888" t="str">
        <f>VLOOKUP(C2888,Магазин!A:C,3)</f>
        <v>просп. Мира, 45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VLOOKUP(D2889,Товар!A:F,3)</f>
        <v>Печенье кокосовое</v>
      </c>
      <c r="H2889">
        <f>E2889*VLOOKUP(D2889,Товар!A:F,5)</f>
        <v>60000</v>
      </c>
      <c r="I2889" t="str">
        <f>VLOOKUP(C2889,Магазин!A:C,3)</f>
        <v>просп. Мира, 45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VLOOKUP(D2890,Товар!A:F,3)</f>
        <v>Печенье миндальное</v>
      </c>
      <c r="H2890">
        <f>E2890*VLOOKUP(D2890,Товар!A:F,5)</f>
        <v>60000</v>
      </c>
      <c r="I2890" t="str">
        <f>VLOOKUP(C2890,Магазин!A:C,3)</f>
        <v>просп. Мира, 45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VLOOKUP(D2891,Товар!A:F,3)</f>
        <v>Печенье овсяное классическое</v>
      </c>
      <c r="H2891">
        <f>E2891*VLOOKUP(D2891,Товар!A:F,5)</f>
        <v>90000</v>
      </c>
      <c r="I2891" t="str">
        <f>VLOOKUP(C2891,Магазин!A:C,3)</f>
        <v>просп. Мира, 45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VLOOKUP(D2892,Товар!A:F,3)</f>
        <v>Печенье овсяное с изюмом</v>
      </c>
      <c r="H2892">
        <f>E2892*VLOOKUP(D2892,Товар!A:F,5)</f>
        <v>90000</v>
      </c>
      <c r="I2892" t="str">
        <f>VLOOKUP(C2892,Магазин!A:C,3)</f>
        <v>просп. Мира, 45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VLOOKUP(D2893,Товар!A:F,3)</f>
        <v>Печенье овсяное с шоколадом</v>
      </c>
      <c r="H2893">
        <f>E2893*VLOOKUP(D2893,Товар!A:F,5)</f>
        <v>90000</v>
      </c>
      <c r="I2893" t="str">
        <f>VLOOKUP(C2893,Магазин!A:C,3)</f>
        <v>просп. Мира, 45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VLOOKUP(D2894,Товар!A:F,3)</f>
        <v>Печенье постное</v>
      </c>
      <c r="H2894">
        <f>E2894*VLOOKUP(D2894,Товар!A:F,5)</f>
        <v>75000</v>
      </c>
      <c r="I2894" t="str">
        <f>VLOOKUP(C2894,Магазин!A:C,3)</f>
        <v>просп. Мира, 45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VLOOKUP(D2895,Товар!A:F,3)</f>
        <v>Печенье с клубничной начинкой</v>
      </c>
      <c r="H2895">
        <f>E2895*VLOOKUP(D2895,Товар!A:F,5)</f>
        <v>75000</v>
      </c>
      <c r="I2895" t="str">
        <f>VLOOKUP(C2895,Магазин!A:C,3)</f>
        <v>просп. Мира, 45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VLOOKUP(D2896,Товар!A:F,3)</f>
        <v>Печенье с лимонной начинкой</v>
      </c>
      <c r="H2896">
        <f>E2896*VLOOKUP(D2896,Товар!A:F,5)</f>
        <v>75000</v>
      </c>
      <c r="I2896" t="str">
        <f>VLOOKUP(C2896,Магазин!A:C,3)</f>
        <v>просп. Мира, 45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VLOOKUP(D2897,Товар!A:F,3)</f>
        <v>Печенье с маковой начинкой</v>
      </c>
      <c r="H2897">
        <f>E2897*VLOOKUP(D2897,Товар!A:F,5)</f>
        <v>60000</v>
      </c>
      <c r="I2897" t="str">
        <f>VLOOKUP(C2897,Магазин!A:C,3)</f>
        <v>просп. Мира, 45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VLOOKUP(D2898,Товар!A:F,3)</f>
        <v>Печенье сахарное для тирамису</v>
      </c>
      <c r="H2898">
        <f>E2898*VLOOKUP(D2898,Товар!A:F,5)</f>
        <v>120000</v>
      </c>
      <c r="I2898" t="str">
        <f>VLOOKUP(C2898,Магазин!A:C,3)</f>
        <v>просп. Мира, 45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VLOOKUP(D2899,Товар!A:F,3)</f>
        <v>Печенье сдобное апельсин</v>
      </c>
      <c r="H2899">
        <f>E2899*VLOOKUP(D2899,Товар!A:F,5)</f>
        <v>90000</v>
      </c>
      <c r="I2899" t="str">
        <f>VLOOKUP(C2899,Магазин!A:C,3)</f>
        <v>просп. Мира, 45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VLOOKUP(D2900,Товар!A:F,3)</f>
        <v>Печенье сдобное вишня</v>
      </c>
      <c r="H2900">
        <f>E2900*VLOOKUP(D2900,Товар!A:F,5)</f>
        <v>90000</v>
      </c>
      <c r="I2900" t="str">
        <f>VLOOKUP(C2900,Магазин!A:C,3)</f>
        <v>просп. Мира, 45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VLOOKUP(D2901,Товар!A:F,3)</f>
        <v>Пряник большой сувенирный</v>
      </c>
      <c r="H2901">
        <f>E2901*VLOOKUP(D2901,Товар!A:F,5)</f>
        <v>300</v>
      </c>
      <c r="I2901" t="str">
        <f>VLOOKUP(C2901,Магазин!A:C,3)</f>
        <v>просп. Мира, 45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VLOOKUP(D2902,Товар!A:F,3)</f>
        <v>Пряник тульский с начинкой</v>
      </c>
      <c r="H2902">
        <f>E2902*VLOOKUP(D2902,Товар!A:F,5)</f>
        <v>300</v>
      </c>
      <c r="I2902" t="str">
        <f>VLOOKUP(C2902,Магазин!A:C,3)</f>
        <v>просп. Мира, 45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VLOOKUP(D2903,Товар!A:F,3)</f>
        <v>Пряники имбирные</v>
      </c>
      <c r="H2903">
        <f>E2903*VLOOKUP(D2903,Товар!A:F,5)</f>
        <v>150000</v>
      </c>
      <c r="I2903" t="str">
        <f>VLOOKUP(C2903,Магазин!A:C,3)</f>
        <v>просп. Мира, 45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VLOOKUP(D2904,Товар!A:F,3)</f>
        <v>Пряники мятные</v>
      </c>
      <c r="H2904">
        <f>E2904*VLOOKUP(D2904,Товар!A:F,5)</f>
        <v>150000</v>
      </c>
      <c r="I2904" t="str">
        <f>VLOOKUP(C2904,Магазин!A:C,3)</f>
        <v>просп. Мира, 45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VLOOKUP(D2905,Товар!A:F,3)</f>
        <v>Пряники шоколадные</v>
      </c>
      <c r="H2905">
        <f>E2905*VLOOKUP(D2905,Товар!A:F,5)</f>
        <v>150000</v>
      </c>
      <c r="I2905" t="str">
        <f>VLOOKUP(C2905,Магазин!A:C,3)</f>
        <v>просп. Мира, 45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VLOOKUP(D2906,Товар!A:F,3)</f>
        <v>Галеты для завтрака</v>
      </c>
      <c r="H2906">
        <f>E2906*VLOOKUP(D2906,Товар!A:F,5)</f>
        <v>60000</v>
      </c>
      <c r="I2906" t="str">
        <f>VLOOKUP(C2906,Магазин!A:C,3)</f>
        <v>просп. Революции, 29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VLOOKUP(D2907,Товар!A:F,3)</f>
        <v>Крекеры воздушные</v>
      </c>
      <c r="H2907">
        <f>E2907*VLOOKUP(D2907,Товар!A:F,5)</f>
        <v>60000</v>
      </c>
      <c r="I2907" t="str">
        <f>VLOOKUP(C2907,Магазин!A:C,3)</f>
        <v>просп. Революции, 29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VLOOKUP(D2908,Товар!A:F,3)</f>
        <v>Крекеры соленые</v>
      </c>
      <c r="H2908">
        <f>E2908*VLOOKUP(D2908,Товар!A:F,5)</f>
        <v>75000</v>
      </c>
      <c r="I2908" t="str">
        <f>VLOOKUP(C2908,Магазин!A:C,3)</f>
        <v>просп. Революции, 29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VLOOKUP(D2909,Товар!A:F,3)</f>
        <v>Крендель с корицей</v>
      </c>
      <c r="H2909">
        <f>E2909*VLOOKUP(D2909,Товар!A:F,5)</f>
        <v>60000</v>
      </c>
      <c r="I2909" t="str">
        <f>VLOOKUP(C2909,Магазин!A:C,3)</f>
        <v>просп. Революции, 29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VLOOKUP(D2910,Товар!A:F,3)</f>
        <v>Крендельки с солью</v>
      </c>
      <c r="H2910">
        <f>E2910*VLOOKUP(D2910,Товар!A:F,5)</f>
        <v>30000</v>
      </c>
      <c r="I2910" t="str">
        <f>VLOOKUP(C2910,Магазин!A:C,3)</f>
        <v>просп. Революции, 29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VLOOKUP(D2911,Товар!A:F,3)</f>
        <v>Орешки с вареной сгущенкой</v>
      </c>
      <c r="H2911">
        <f>E2911*VLOOKUP(D2911,Товар!A:F,5)</f>
        <v>150000</v>
      </c>
      <c r="I2911" t="str">
        <f>VLOOKUP(C2911,Магазин!A:C,3)</f>
        <v>просп. Революции, 29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VLOOKUP(D2912,Товар!A:F,3)</f>
        <v>Печенье "Юбилейное"</v>
      </c>
      <c r="H2912">
        <f>E2912*VLOOKUP(D2912,Товар!A:F,5)</f>
        <v>36000</v>
      </c>
      <c r="I2912" t="str">
        <f>VLOOKUP(C2912,Магазин!A:C,3)</f>
        <v>просп. Революции, 29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VLOOKUP(D2913,Товар!A:F,3)</f>
        <v>Печенье кокосовое</v>
      </c>
      <c r="H2913">
        <f>E2913*VLOOKUP(D2913,Товар!A:F,5)</f>
        <v>60000</v>
      </c>
      <c r="I2913" t="str">
        <f>VLOOKUP(C2913,Магазин!A:C,3)</f>
        <v>просп. Революции, 29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VLOOKUP(D2914,Товар!A:F,3)</f>
        <v>Печенье миндальное</v>
      </c>
      <c r="H2914">
        <f>E2914*VLOOKUP(D2914,Товар!A:F,5)</f>
        <v>60000</v>
      </c>
      <c r="I2914" t="str">
        <f>VLOOKUP(C2914,Магазин!A:C,3)</f>
        <v>просп. Революции, 29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VLOOKUP(D2915,Товар!A:F,3)</f>
        <v>Печенье овсяное классическое</v>
      </c>
      <c r="H2915">
        <f>E2915*VLOOKUP(D2915,Товар!A:F,5)</f>
        <v>90000</v>
      </c>
      <c r="I2915" t="str">
        <f>VLOOKUP(C2915,Магазин!A:C,3)</f>
        <v>просп. Революции, 29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VLOOKUP(D2916,Товар!A:F,3)</f>
        <v>Печенье овсяное с изюмом</v>
      </c>
      <c r="H2916">
        <f>E2916*VLOOKUP(D2916,Товар!A:F,5)</f>
        <v>90000</v>
      </c>
      <c r="I2916" t="str">
        <f>VLOOKUP(C2916,Магазин!A:C,3)</f>
        <v>просп. Революции, 29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VLOOKUP(D2917,Товар!A:F,3)</f>
        <v>Печенье овсяное с шоколадом</v>
      </c>
      <c r="H2917">
        <f>E2917*VLOOKUP(D2917,Товар!A:F,5)</f>
        <v>90000</v>
      </c>
      <c r="I2917" t="str">
        <f>VLOOKUP(C2917,Магазин!A:C,3)</f>
        <v>просп. Революции, 29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VLOOKUP(D2918,Товар!A:F,3)</f>
        <v>Печенье постное</v>
      </c>
      <c r="H2918">
        <f>E2918*VLOOKUP(D2918,Товар!A:F,5)</f>
        <v>75000</v>
      </c>
      <c r="I2918" t="str">
        <f>VLOOKUP(C2918,Магазин!A:C,3)</f>
        <v>просп. Революции, 29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VLOOKUP(D2919,Товар!A:F,3)</f>
        <v>Печенье с клубничной начинкой</v>
      </c>
      <c r="H2919">
        <f>E2919*VLOOKUP(D2919,Товар!A:F,5)</f>
        <v>75000</v>
      </c>
      <c r="I2919" t="str">
        <f>VLOOKUP(C2919,Магазин!A:C,3)</f>
        <v>просп. Революции, 29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VLOOKUP(D2920,Товар!A:F,3)</f>
        <v>Печенье с лимонной начинкой</v>
      </c>
      <c r="H2920">
        <f>E2920*VLOOKUP(D2920,Товар!A:F,5)</f>
        <v>75000</v>
      </c>
      <c r="I2920" t="str">
        <f>VLOOKUP(C2920,Магазин!A:C,3)</f>
        <v>просп. Революции, 29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VLOOKUP(D2921,Товар!A:F,3)</f>
        <v>Печенье с маковой начинкой</v>
      </c>
      <c r="H2921">
        <f>E2921*VLOOKUP(D2921,Товар!A:F,5)</f>
        <v>60000</v>
      </c>
      <c r="I2921" t="str">
        <f>VLOOKUP(C2921,Магазин!A:C,3)</f>
        <v>просп. Революции, 29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VLOOKUP(D2922,Товар!A:F,3)</f>
        <v>Печенье сахарное для тирамису</v>
      </c>
      <c r="H2922">
        <f>E2922*VLOOKUP(D2922,Товар!A:F,5)</f>
        <v>120000</v>
      </c>
      <c r="I2922" t="str">
        <f>VLOOKUP(C2922,Магазин!A:C,3)</f>
        <v>просп. Революции, 29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VLOOKUP(D2923,Товар!A:F,3)</f>
        <v>Печенье сдобное апельсин</v>
      </c>
      <c r="H2923">
        <f>E2923*VLOOKUP(D2923,Товар!A:F,5)</f>
        <v>90000</v>
      </c>
      <c r="I2923" t="str">
        <f>VLOOKUP(C2923,Магазин!A:C,3)</f>
        <v>просп. Революции, 29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VLOOKUP(D2924,Товар!A:F,3)</f>
        <v>Печенье сдобное вишня</v>
      </c>
      <c r="H2924">
        <f>E2924*VLOOKUP(D2924,Товар!A:F,5)</f>
        <v>90000</v>
      </c>
      <c r="I2924" t="str">
        <f>VLOOKUP(C2924,Магазин!A:C,3)</f>
        <v>просп. Революции, 29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VLOOKUP(D2925,Товар!A:F,3)</f>
        <v>Пряник большой сувенирный</v>
      </c>
      <c r="H2925">
        <f>E2925*VLOOKUP(D2925,Товар!A:F,5)</f>
        <v>300</v>
      </c>
      <c r="I2925" t="str">
        <f>VLOOKUP(C2925,Магазин!A:C,3)</f>
        <v>просп. Революции, 29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VLOOKUP(D2926,Товар!A:F,3)</f>
        <v>Пряник тульский с начинкой</v>
      </c>
      <c r="H2926">
        <f>E2926*VLOOKUP(D2926,Товар!A:F,5)</f>
        <v>300</v>
      </c>
      <c r="I2926" t="str">
        <f>VLOOKUP(C2926,Магазин!A:C,3)</f>
        <v>просп. Революции, 29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VLOOKUP(D2927,Товар!A:F,3)</f>
        <v>Пряники имбирные</v>
      </c>
      <c r="H2927">
        <f>E2927*VLOOKUP(D2927,Товар!A:F,5)</f>
        <v>150000</v>
      </c>
      <c r="I2927" t="str">
        <f>VLOOKUP(C2927,Магазин!A:C,3)</f>
        <v>просп. Революции, 29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VLOOKUP(D2928,Товар!A:F,3)</f>
        <v>Пряники мятные</v>
      </c>
      <c r="H2928">
        <f>E2928*VLOOKUP(D2928,Товар!A:F,5)</f>
        <v>150000</v>
      </c>
      <c r="I2928" t="str">
        <f>VLOOKUP(C2928,Магазин!A:C,3)</f>
        <v>просп. Революции, 29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VLOOKUP(D2929,Товар!A:F,3)</f>
        <v>Пряники шоколадные</v>
      </c>
      <c r="H2929">
        <f>E2929*VLOOKUP(D2929,Товар!A:F,5)</f>
        <v>150000</v>
      </c>
      <c r="I2929" t="str">
        <f>VLOOKUP(C2929,Магазин!A:C,3)</f>
        <v>просп. Революции, 29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VLOOKUP(D2930,Товар!A:F,3)</f>
        <v>Галеты для завтрака</v>
      </c>
      <c r="H2930">
        <f>E2930*VLOOKUP(D2930,Товар!A:F,5)</f>
        <v>60000</v>
      </c>
      <c r="I2930" t="str">
        <f>VLOOKUP(C2930,Магазин!A:C,3)</f>
        <v>Лесная, 7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VLOOKUP(D2931,Товар!A:F,3)</f>
        <v>Крекеры воздушные</v>
      </c>
      <c r="H2931">
        <f>E2931*VLOOKUP(D2931,Товар!A:F,5)</f>
        <v>60000</v>
      </c>
      <c r="I2931" t="str">
        <f>VLOOKUP(C2931,Магазин!A:C,3)</f>
        <v>Лесная, 7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VLOOKUP(D2932,Товар!A:F,3)</f>
        <v>Крекеры соленые</v>
      </c>
      <c r="H2932">
        <f>E2932*VLOOKUP(D2932,Товар!A:F,5)</f>
        <v>75000</v>
      </c>
      <c r="I2932" t="str">
        <f>VLOOKUP(C2932,Магазин!A:C,3)</f>
        <v>Лесная, 7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VLOOKUP(D2933,Товар!A:F,3)</f>
        <v>Крендель с корицей</v>
      </c>
      <c r="H2933">
        <f>E2933*VLOOKUP(D2933,Товар!A:F,5)</f>
        <v>60000</v>
      </c>
      <c r="I2933" t="str">
        <f>VLOOKUP(C2933,Магазин!A:C,3)</f>
        <v>Лесная, 7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VLOOKUP(D2934,Товар!A:F,3)</f>
        <v>Крендельки с солью</v>
      </c>
      <c r="H2934">
        <f>E2934*VLOOKUP(D2934,Товар!A:F,5)</f>
        <v>30000</v>
      </c>
      <c r="I2934" t="str">
        <f>VLOOKUP(C2934,Магазин!A:C,3)</f>
        <v>Лесная, 7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VLOOKUP(D2935,Товар!A:F,3)</f>
        <v>Орешки с вареной сгущенкой</v>
      </c>
      <c r="H2935">
        <f>E2935*VLOOKUP(D2935,Товар!A:F,5)</f>
        <v>150000</v>
      </c>
      <c r="I2935" t="str">
        <f>VLOOKUP(C2935,Магазин!A:C,3)</f>
        <v>Лесная, 7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VLOOKUP(D2936,Товар!A:F,3)</f>
        <v>Печенье "Юбилейное"</v>
      </c>
      <c r="H2936">
        <f>E2936*VLOOKUP(D2936,Товар!A:F,5)</f>
        <v>36000</v>
      </c>
      <c r="I2936" t="str">
        <f>VLOOKUP(C2936,Магазин!A:C,3)</f>
        <v>Лесная, 7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VLOOKUP(D2937,Товар!A:F,3)</f>
        <v>Печенье кокосовое</v>
      </c>
      <c r="H2937">
        <f>E2937*VLOOKUP(D2937,Товар!A:F,5)</f>
        <v>60000</v>
      </c>
      <c r="I2937" t="str">
        <f>VLOOKUP(C2937,Магазин!A:C,3)</f>
        <v>Лесная, 7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VLOOKUP(D2938,Товар!A:F,3)</f>
        <v>Печенье миндальное</v>
      </c>
      <c r="H2938">
        <f>E2938*VLOOKUP(D2938,Товар!A:F,5)</f>
        <v>60000</v>
      </c>
      <c r="I2938" t="str">
        <f>VLOOKUP(C2938,Магазин!A:C,3)</f>
        <v>Лесная, 7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VLOOKUP(D2939,Товар!A:F,3)</f>
        <v>Печенье овсяное классическое</v>
      </c>
      <c r="H2939">
        <f>E2939*VLOOKUP(D2939,Товар!A:F,5)</f>
        <v>90000</v>
      </c>
      <c r="I2939" t="str">
        <f>VLOOKUP(C2939,Магазин!A:C,3)</f>
        <v>Лесная, 7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VLOOKUP(D2940,Товар!A:F,3)</f>
        <v>Печенье овсяное с изюмом</v>
      </c>
      <c r="H2940">
        <f>E2940*VLOOKUP(D2940,Товар!A:F,5)</f>
        <v>90000</v>
      </c>
      <c r="I2940" t="str">
        <f>VLOOKUP(C2940,Магазин!A:C,3)</f>
        <v>Лесная, 7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VLOOKUP(D2941,Товар!A:F,3)</f>
        <v>Печенье овсяное с шоколадом</v>
      </c>
      <c r="H2941">
        <f>E2941*VLOOKUP(D2941,Товар!A:F,5)</f>
        <v>90000</v>
      </c>
      <c r="I2941" t="str">
        <f>VLOOKUP(C2941,Магазин!A:C,3)</f>
        <v>Лесная, 7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VLOOKUP(D2942,Товар!A:F,3)</f>
        <v>Печенье постное</v>
      </c>
      <c r="H2942">
        <f>E2942*VLOOKUP(D2942,Товар!A:F,5)</f>
        <v>75000</v>
      </c>
      <c r="I2942" t="str">
        <f>VLOOKUP(C2942,Магазин!A:C,3)</f>
        <v>Лесная, 7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VLOOKUP(D2943,Товар!A:F,3)</f>
        <v>Печенье с клубничной начинкой</v>
      </c>
      <c r="H2943">
        <f>E2943*VLOOKUP(D2943,Товар!A:F,5)</f>
        <v>75000</v>
      </c>
      <c r="I2943" t="str">
        <f>VLOOKUP(C2943,Магазин!A:C,3)</f>
        <v>Лесная, 7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VLOOKUP(D2944,Товар!A:F,3)</f>
        <v>Печенье с лимонной начинкой</v>
      </c>
      <c r="H2944">
        <f>E2944*VLOOKUP(D2944,Товар!A:F,5)</f>
        <v>75000</v>
      </c>
      <c r="I2944" t="str">
        <f>VLOOKUP(C2944,Магазин!A:C,3)</f>
        <v>Лесная, 7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VLOOKUP(D2945,Товар!A:F,3)</f>
        <v>Печенье с маковой начинкой</v>
      </c>
      <c r="H2945">
        <f>E2945*VLOOKUP(D2945,Товар!A:F,5)</f>
        <v>60000</v>
      </c>
      <c r="I2945" t="str">
        <f>VLOOKUP(C2945,Магазин!A:C,3)</f>
        <v>Лесная, 7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VLOOKUP(D2946,Товар!A:F,3)</f>
        <v>Печенье сахарное для тирамису</v>
      </c>
      <c r="H2946">
        <f>E2946*VLOOKUP(D2946,Товар!A:F,5)</f>
        <v>120000</v>
      </c>
      <c r="I2946" t="str">
        <f>VLOOKUP(C2946,Магазин!A:C,3)</f>
        <v>Лесная, 7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VLOOKUP(D2947,Товар!A:F,3)</f>
        <v>Печенье сдобное апельсин</v>
      </c>
      <c r="H2947">
        <f>E2947*VLOOKUP(D2947,Товар!A:F,5)</f>
        <v>90000</v>
      </c>
      <c r="I2947" t="str">
        <f>VLOOKUP(C2947,Магазин!A:C,3)</f>
        <v>Лесная, 7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VLOOKUP(D2948,Товар!A:F,3)</f>
        <v>Печенье сдобное вишня</v>
      </c>
      <c r="H2948">
        <f>E2948*VLOOKUP(D2948,Товар!A:F,5)</f>
        <v>90000</v>
      </c>
      <c r="I2948" t="str">
        <f>VLOOKUP(C2948,Магазин!A:C,3)</f>
        <v>Лесная, 7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VLOOKUP(D2949,Товар!A:F,3)</f>
        <v>Пряник большой сувенирный</v>
      </c>
      <c r="H2949">
        <f>E2949*VLOOKUP(D2949,Товар!A:F,5)</f>
        <v>300</v>
      </c>
      <c r="I2949" t="str">
        <f>VLOOKUP(C2949,Магазин!A:C,3)</f>
        <v>Лесная, 7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VLOOKUP(D2950,Товар!A:F,3)</f>
        <v>Пряник тульский с начинкой</v>
      </c>
      <c r="H2950">
        <f>E2950*VLOOKUP(D2950,Товар!A:F,5)</f>
        <v>300</v>
      </c>
      <c r="I2950" t="str">
        <f>VLOOKUP(C2950,Магазин!A:C,3)</f>
        <v>Лесная, 7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VLOOKUP(D2951,Товар!A:F,3)</f>
        <v>Пряники имбирные</v>
      </c>
      <c r="H2951">
        <f>E2951*VLOOKUP(D2951,Товар!A:F,5)</f>
        <v>150000</v>
      </c>
      <c r="I2951" t="str">
        <f>VLOOKUP(C2951,Магазин!A:C,3)</f>
        <v>Лесная, 7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VLOOKUP(D2952,Товар!A:F,3)</f>
        <v>Пряники мятные</v>
      </c>
      <c r="H2952">
        <f>E2952*VLOOKUP(D2952,Товар!A:F,5)</f>
        <v>150000</v>
      </c>
      <c r="I2952" t="str">
        <f>VLOOKUP(C2952,Магазин!A:C,3)</f>
        <v>Лесная, 7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VLOOKUP(D2953,Товар!A:F,3)</f>
        <v>Пряники шоколадные</v>
      </c>
      <c r="H2953">
        <f>E2953*VLOOKUP(D2953,Товар!A:F,5)</f>
        <v>150000</v>
      </c>
      <c r="I2953" t="str">
        <f>VLOOKUP(C2953,Магазин!A:C,3)</f>
        <v>Лесная, 7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VLOOKUP(D2954,Товар!A:F,3)</f>
        <v>Галеты для завтрака</v>
      </c>
      <c r="H2954">
        <f>E2954*VLOOKUP(D2954,Товар!A:F,5)</f>
        <v>80000</v>
      </c>
      <c r="I2954" t="str">
        <f>VLOOKUP(C2954,Магазин!A:C,3)</f>
        <v>Лесная, 7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VLOOKUP(D2955,Товар!A:F,3)</f>
        <v>Крекеры воздушные</v>
      </c>
      <c r="H2955">
        <f>E2955*VLOOKUP(D2955,Товар!A:F,5)</f>
        <v>80000</v>
      </c>
      <c r="I2955" t="str">
        <f>VLOOKUP(C2955,Магазин!A:C,3)</f>
        <v>Лесная, 7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VLOOKUP(D2956,Товар!A:F,3)</f>
        <v>Крекеры соленые</v>
      </c>
      <c r="H2956">
        <f>E2956*VLOOKUP(D2956,Товар!A:F,5)</f>
        <v>100000</v>
      </c>
      <c r="I2956" t="str">
        <f>VLOOKUP(C2956,Магазин!A:C,3)</f>
        <v>Лесная, 7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VLOOKUP(D2957,Товар!A:F,3)</f>
        <v>Крендель с корицей</v>
      </c>
      <c r="H2957">
        <f>E2957*VLOOKUP(D2957,Товар!A:F,5)</f>
        <v>80000</v>
      </c>
      <c r="I2957" t="str">
        <f>VLOOKUP(C2957,Магазин!A:C,3)</f>
        <v>Лесная, 7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VLOOKUP(D2958,Товар!A:F,3)</f>
        <v>Крендельки с солью</v>
      </c>
      <c r="H2958">
        <f>E2958*VLOOKUP(D2958,Товар!A:F,5)</f>
        <v>40000</v>
      </c>
      <c r="I2958" t="str">
        <f>VLOOKUP(C2958,Магазин!A:C,3)</f>
        <v>Лесная, 7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VLOOKUP(D2959,Товар!A:F,3)</f>
        <v>Орешки с вареной сгущенкой</v>
      </c>
      <c r="H2959">
        <f>E2959*VLOOKUP(D2959,Товар!A:F,5)</f>
        <v>200000</v>
      </c>
      <c r="I2959" t="str">
        <f>VLOOKUP(C2959,Магазин!A:C,3)</f>
        <v>Лесная, 7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VLOOKUP(D2960,Товар!A:F,3)</f>
        <v>Печенье "Юбилейное"</v>
      </c>
      <c r="H2960">
        <f>E2960*VLOOKUP(D2960,Товар!A:F,5)</f>
        <v>48000</v>
      </c>
      <c r="I2960" t="str">
        <f>VLOOKUP(C2960,Магазин!A:C,3)</f>
        <v>Лесная, 7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VLOOKUP(D2961,Товар!A:F,3)</f>
        <v>Печенье кокосовое</v>
      </c>
      <c r="H2961">
        <f>E2961*VLOOKUP(D2961,Товар!A:F,5)</f>
        <v>80000</v>
      </c>
      <c r="I2961" t="str">
        <f>VLOOKUP(C2961,Магазин!A:C,3)</f>
        <v>Лесная, 7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VLOOKUP(D2962,Товар!A:F,3)</f>
        <v>Печенье миндальное</v>
      </c>
      <c r="H2962">
        <f>E2962*VLOOKUP(D2962,Товар!A:F,5)</f>
        <v>80000</v>
      </c>
      <c r="I2962" t="str">
        <f>VLOOKUP(C2962,Магазин!A:C,3)</f>
        <v>Лесная, 7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VLOOKUP(D2963,Товар!A:F,3)</f>
        <v>Печенье овсяное классическое</v>
      </c>
      <c r="H2963">
        <f>E2963*VLOOKUP(D2963,Товар!A:F,5)</f>
        <v>120000</v>
      </c>
      <c r="I2963" t="str">
        <f>VLOOKUP(C2963,Магазин!A:C,3)</f>
        <v>Лесная, 7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VLOOKUP(D2964,Товар!A:F,3)</f>
        <v>Печенье овсяное с изюмом</v>
      </c>
      <c r="H2964">
        <f>E2964*VLOOKUP(D2964,Товар!A:F,5)</f>
        <v>120000</v>
      </c>
      <c r="I2964" t="str">
        <f>VLOOKUP(C2964,Магазин!A:C,3)</f>
        <v>Лесная, 7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VLOOKUP(D2965,Товар!A:F,3)</f>
        <v>Печенье овсяное с шоколадом</v>
      </c>
      <c r="H2965">
        <f>E2965*VLOOKUP(D2965,Товар!A:F,5)</f>
        <v>120000</v>
      </c>
      <c r="I2965" t="str">
        <f>VLOOKUP(C2965,Магазин!A:C,3)</f>
        <v>Лесная, 7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VLOOKUP(D2966,Товар!A:F,3)</f>
        <v>Печенье постное</v>
      </c>
      <c r="H2966">
        <f>E2966*VLOOKUP(D2966,Товар!A:F,5)</f>
        <v>100000</v>
      </c>
      <c r="I2966" t="str">
        <f>VLOOKUP(C2966,Магазин!A:C,3)</f>
        <v>Лесная, 7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VLOOKUP(D2967,Товар!A:F,3)</f>
        <v>Печенье с клубничной начинкой</v>
      </c>
      <c r="H2967">
        <f>E2967*VLOOKUP(D2967,Товар!A:F,5)</f>
        <v>100000</v>
      </c>
      <c r="I2967" t="str">
        <f>VLOOKUP(C2967,Магазин!A:C,3)</f>
        <v>Лесная, 7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VLOOKUP(D2968,Товар!A:F,3)</f>
        <v>Печенье с лимонной начинкой</v>
      </c>
      <c r="H2968">
        <f>E2968*VLOOKUP(D2968,Товар!A:F,5)</f>
        <v>100000</v>
      </c>
      <c r="I2968" t="str">
        <f>VLOOKUP(C2968,Магазин!A:C,3)</f>
        <v>Лесная, 7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VLOOKUP(D2969,Товар!A:F,3)</f>
        <v>Печенье с маковой начинкой</v>
      </c>
      <c r="H2969">
        <f>E2969*VLOOKUP(D2969,Товар!A:F,5)</f>
        <v>80000</v>
      </c>
      <c r="I2969" t="str">
        <f>VLOOKUP(C2969,Магазин!A:C,3)</f>
        <v>Лесная, 7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VLOOKUP(D2970,Товар!A:F,3)</f>
        <v>Печенье сахарное для тирамису</v>
      </c>
      <c r="H2970">
        <f>E2970*VLOOKUP(D2970,Товар!A:F,5)</f>
        <v>160000</v>
      </c>
      <c r="I2970" t="str">
        <f>VLOOKUP(C2970,Магазин!A:C,3)</f>
        <v>Лесная, 7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VLOOKUP(D2971,Товар!A:F,3)</f>
        <v>Печенье сдобное апельсин</v>
      </c>
      <c r="H2971">
        <f>E2971*VLOOKUP(D2971,Товар!A:F,5)</f>
        <v>120000</v>
      </c>
      <c r="I2971" t="str">
        <f>VLOOKUP(C2971,Магазин!A:C,3)</f>
        <v>Лесная, 7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VLOOKUP(D2972,Товар!A:F,3)</f>
        <v>Печенье сдобное вишня</v>
      </c>
      <c r="H2972">
        <f>E2972*VLOOKUP(D2972,Товар!A:F,5)</f>
        <v>120000</v>
      </c>
      <c r="I2972" t="str">
        <f>VLOOKUP(C2972,Магазин!A:C,3)</f>
        <v>Лесная, 7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VLOOKUP(D2973,Товар!A:F,3)</f>
        <v>Пряник большой сувенирный</v>
      </c>
      <c r="H2973">
        <f>E2973*VLOOKUP(D2973,Товар!A:F,5)</f>
        <v>400</v>
      </c>
      <c r="I2973" t="str">
        <f>VLOOKUP(C2973,Магазин!A:C,3)</f>
        <v>Лесная, 7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VLOOKUP(D2974,Товар!A:F,3)</f>
        <v>Пряник тульский с начинкой</v>
      </c>
      <c r="H2974">
        <f>E2974*VLOOKUP(D2974,Товар!A:F,5)</f>
        <v>400</v>
      </c>
      <c r="I2974" t="str">
        <f>VLOOKUP(C2974,Магазин!A:C,3)</f>
        <v>Лесная, 7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VLOOKUP(D2975,Товар!A:F,3)</f>
        <v>Пряники имбирные</v>
      </c>
      <c r="H2975">
        <f>E2975*VLOOKUP(D2975,Товар!A:F,5)</f>
        <v>200000</v>
      </c>
      <c r="I2975" t="str">
        <f>VLOOKUP(C2975,Магазин!A:C,3)</f>
        <v>Лесная, 7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VLOOKUP(D2976,Товар!A:F,3)</f>
        <v>Пряники мятные</v>
      </c>
      <c r="H2976">
        <f>E2976*VLOOKUP(D2976,Товар!A:F,5)</f>
        <v>200000</v>
      </c>
      <c r="I2976" t="str">
        <f>VLOOKUP(C2976,Магазин!A:C,3)</f>
        <v>Лесная, 7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VLOOKUP(D2977,Товар!A:F,3)</f>
        <v>Пряники шоколадные</v>
      </c>
      <c r="H2977">
        <f>E2977*VLOOKUP(D2977,Товар!A:F,5)</f>
        <v>200000</v>
      </c>
      <c r="I2977" t="str">
        <f>VLOOKUP(C2977,Магазин!A:C,3)</f>
        <v>Лесная, 7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VLOOKUP(D2978,Товар!A:F,3)</f>
        <v>Галеты для завтрака</v>
      </c>
      <c r="H2978">
        <f>E2978*VLOOKUP(D2978,Товар!A:F,5)</f>
        <v>80000</v>
      </c>
      <c r="I2978" t="str">
        <f>VLOOKUP(C2978,Магазин!A:C,3)</f>
        <v>Лесная, 7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VLOOKUP(D2979,Товар!A:F,3)</f>
        <v>Крекеры воздушные</v>
      </c>
      <c r="H2979">
        <f>E2979*VLOOKUP(D2979,Товар!A:F,5)</f>
        <v>80000</v>
      </c>
      <c r="I2979" t="str">
        <f>VLOOKUP(C2979,Магазин!A:C,3)</f>
        <v>Лесная, 7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VLOOKUP(D2980,Товар!A:F,3)</f>
        <v>Крекеры соленые</v>
      </c>
      <c r="H2980">
        <f>E2980*VLOOKUP(D2980,Товар!A:F,5)</f>
        <v>100000</v>
      </c>
      <c r="I2980" t="str">
        <f>VLOOKUP(C2980,Магазин!A:C,3)</f>
        <v>Лесная, 7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VLOOKUP(D2981,Товар!A:F,3)</f>
        <v>Крендель с корицей</v>
      </c>
      <c r="H2981">
        <f>E2981*VLOOKUP(D2981,Товар!A:F,5)</f>
        <v>80000</v>
      </c>
      <c r="I2981" t="str">
        <f>VLOOKUP(C2981,Магазин!A:C,3)</f>
        <v>Лесная, 7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VLOOKUP(D2982,Товар!A:F,3)</f>
        <v>Крендельки с солью</v>
      </c>
      <c r="H2982">
        <f>E2982*VLOOKUP(D2982,Товар!A:F,5)</f>
        <v>40000</v>
      </c>
      <c r="I2982" t="str">
        <f>VLOOKUP(C2982,Магазин!A:C,3)</f>
        <v>Лесная, 7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VLOOKUP(D2983,Товар!A:F,3)</f>
        <v>Орешки с вареной сгущенкой</v>
      </c>
      <c r="H2983">
        <f>E2983*VLOOKUP(D2983,Товар!A:F,5)</f>
        <v>200000</v>
      </c>
      <c r="I2983" t="str">
        <f>VLOOKUP(C2983,Магазин!A:C,3)</f>
        <v>Лесная, 7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VLOOKUP(D2984,Товар!A:F,3)</f>
        <v>Печенье "Юбилейное"</v>
      </c>
      <c r="H2984">
        <f>E2984*VLOOKUP(D2984,Товар!A:F,5)</f>
        <v>48000</v>
      </c>
      <c r="I2984" t="str">
        <f>VLOOKUP(C2984,Магазин!A:C,3)</f>
        <v>Лесная, 7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VLOOKUP(D2985,Товар!A:F,3)</f>
        <v>Печенье кокосовое</v>
      </c>
      <c r="H2985">
        <f>E2985*VLOOKUP(D2985,Товар!A:F,5)</f>
        <v>80000</v>
      </c>
      <c r="I2985" t="str">
        <f>VLOOKUP(C2985,Магазин!A:C,3)</f>
        <v>Лесная, 7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VLOOKUP(D2986,Товар!A:F,3)</f>
        <v>Печенье миндальное</v>
      </c>
      <c r="H2986">
        <f>E2986*VLOOKUP(D2986,Товар!A:F,5)</f>
        <v>80000</v>
      </c>
      <c r="I2986" t="str">
        <f>VLOOKUP(C2986,Магазин!A:C,3)</f>
        <v>Лесная, 7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VLOOKUP(D2987,Товар!A:F,3)</f>
        <v>Печенье овсяное классическое</v>
      </c>
      <c r="H2987">
        <f>E2987*VLOOKUP(D2987,Товар!A:F,5)</f>
        <v>120000</v>
      </c>
      <c r="I2987" t="str">
        <f>VLOOKUP(C2987,Магазин!A:C,3)</f>
        <v>Лесная, 7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VLOOKUP(D2988,Товар!A:F,3)</f>
        <v>Печенье овсяное с изюмом</v>
      </c>
      <c r="H2988">
        <f>E2988*VLOOKUP(D2988,Товар!A:F,5)</f>
        <v>120000</v>
      </c>
      <c r="I2988" t="str">
        <f>VLOOKUP(C2988,Магазин!A:C,3)</f>
        <v>Лесная, 7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VLOOKUP(D2989,Товар!A:F,3)</f>
        <v>Печенье овсяное с шоколадом</v>
      </c>
      <c r="H2989">
        <f>E2989*VLOOKUP(D2989,Товар!A:F,5)</f>
        <v>120000</v>
      </c>
      <c r="I2989" t="str">
        <f>VLOOKUP(C2989,Магазин!A:C,3)</f>
        <v>Лесная, 7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VLOOKUP(D2990,Товар!A:F,3)</f>
        <v>Печенье постное</v>
      </c>
      <c r="H2990">
        <f>E2990*VLOOKUP(D2990,Товар!A:F,5)</f>
        <v>100000</v>
      </c>
      <c r="I2990" t="str">
        <f>VLOOKUP(C2990,Магазин!A:C,3)</f>
        <v>Лесная, 7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VLOOKUP(D2991,Товар!A:F,3)</f>
        <v>Печенье с клубничной начинкой</v>
      </c>
      <c r="H2991">
        <f>E2991*VLOOKUP(D2991,Товар!A:F,5)</f>
        <v>100000</v>
      </c>
      <c r="I2991" t="str">
        <f>VLOOKUP(C2991,Магазин!A:C,3)</f>
        <v>Лесная, 7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VLOOKUP(D2992,Товар!A:F,3)</f>
        <v>Печенье с лимонной начинкой</v>
      </c>
      <c r="H2992">
        <f>E2992*VLOOKUP(D2992,Товар!A:F,5)</f>
        <v>100000</v>
      </c>
      <c r="I2992" t="str">
        <f>VLOOKUP(C2992,Магазин!A:C,3)</f>
        <v>Лесная, 7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VLOOKUP(D2993,Товар!A:F,3)</f>
        <v>Печенье с маковой начинкой</v>
      </c>
      <c r="H2993">
        <f>E2993*VLOOKUP(D2993,Товар!A:F,5)</f>
        <v>80000</v>
      </c>
      <c r="I2993" t="str">
        <f>VLOOKUP(C2993,Магазин!A:C,3)</f>
        <v>Лесная, 7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VLOOKUP(D2994,Товар!A:F,3)</f>
        <v>Печенье сахарное для тирамису</v>
      </c>
      <c r="H2994">
        <f>E2994*VLOOKUP(D2994,Товар!A:F,5)</f>
        <v>160000</v>
      </c>
      <c r="I2994" t="str">
        <f>VLOOKUP(C2994,Магазин!A:C,3)</f>
        <v>Лесная, 7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VLOOKUP(D2995,Товар!A:F,3)</f>
        <v>Печенье сдобное апельсин</v>
      </c>
      <c r="H2995">
        <f>E2995*VLOOKUP(D2995,Товар!A:F,5)</f>
        <v>120000</v>
      </c>
      <c r="I2995" t="str">
        <f>VLOOKUP(C2995,Магазин!A:C,3)</f>
        <v>Лесная, 7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VLOOKUP(D2996,Товар!A:F,3)</f>
        <v>Печенье сдобное вишня</v>
      </c>
      <c r="H2996">
        <f>E2996*VLOOKUP(D2996,Товар!A:F,5)</f>
        <v>120000</v>
      </c>
      <c r="I2996" t="str">
        <f>VLOOKUP(C2996,Магазин!A:C,3)</f>
        <v>Лесная, 7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VLOOKUP(D2997,Товар!A:F,3)</f>
        <v>Пряник большой сувенирный</v>
      </c>
      <c r="H2997">
        <f>E2997*VLOOKUP(D2997,Товар!A:F,5)</f>
        <v>400</v>
      </c>
      <c r="I2997" t="str">
        <f>VLOOKUP(C2997,Магазин!A:C,3)</f>
        <v>Лесная, 7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VLOOKUP(D2998,Товар!A:F,3)</f>
        <v>Пряник тульский с начинкой</v>
      </c>
      <c r="H2998">
        <f>E2998*VLOOKUP(D2998,Товар!A:F,5)</f>
        <v>400</v>
      </c>
      <c r="I2998" t="str">
        <f>VLOOKUP(C2998,Магазин!A:C,3)</f>
        <v>Лесная, 7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VLOOKUP(D2999,Товар!A:F,3)</f>
        <v>Пряники имбирные</v>
      </c>
      <c r="H2999">
        <f>E2999*VLOOKUP(D2999,Товар!A:F,5)</f>
        <v>200000</v>
      </c>
      <c r="I2999" t="str">
        <f>VLOOKUP(C2999,Магазин!A:C,3)</f>
        <v>Лесная, 7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VLOOKUP(D3000,Товар!A:F,3)</f>
        <v>Пряники мятные</v>
      </c>
      <c r="H3000">
        <f>E3000*VLOOKUP(D3000,Товар!A:F,5)</f>
        <v>200000</v>
      </c>
      <c r="I3000" t="str">
        <f>VLOOKUP(C3000,Магазин!A:C,3)</f>
        <v>Лесная, 7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VLOOKUP(D3001,Товар!A:F,3)</f>
        <v>Пряники шоколадные</v>
      </c>
      <c r="H3001">
        <f>E3001*VLOOKUP(D3001,Товар!A:F,5)</f>
        <v>200000</v>
      </c>
      <c r="I3001" t="str">
        <f>VLOOKUP(C3001,Магазин!A:C,3)</f>
        <v>Лесная, 7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VLOOKUP(D3002,Товар!A:F,3)</f>
        <v>Галеты для завтрака</v>
      </c>
      <c r="H3002">
        <f>E3002*VLOOKUP(D3002,Товар!A:F,5)</f>
        <v>80000</v>
      </c>
      <c r="I3002" t="str">
        <f>VLOOKUP(C3002,Магазин!A:C,3)</f>
        <v>Лесная, 7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VLOOKUP(D3003,Товар!A:F,3)</f>
        <v>Крекеры воздушные</v>
      </c>
      <c r="H3003">
        <f>E3003*VLOOKUP(D3003,Товар!A:F,5)</f>
        <v>80000</v>
      </c>
      <c r="I3003" t="str">
        <f>VLOOKUP(C3003,Магазин!A:C,3)</f>
        <v>Лесная, 7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VLOOKUP(D3004,Товар!A:F,3)</f>
        <v>Крекеры соленые</v>
      </c>
      <c r="H3004">
        <f>E3004*VLOOKUP(D3004,Товар!A:F,5)</f>
        <v>100000</v>
      </c>
      <c r="I3004" t="str">
        <f>VLOOKUP(C3004,Магазин!A:C,3)</f>
        <v>Лесная, 7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VLOOKUP(D3005,Товар!A:F,3)</f>
        <v>Крендель с корицей</v>
      </c>
      <c r="H3005">
        <f>E3005*VLOOKUP(D3005,Товар!A:F,5)</f>
        <v>80000</v>
      </c>
      <c r="I3005" t="str">
        <f>VLOOKUP(C3005,Магазин!A:C,3)</f>
        <v>Лесная, 7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VLOOKUP(D3006,Товар!A:F,3)</f>
        <v>Крендельки с солью</v>
      </c>
      <c r="H3006">
        <f>E3006*VLOOKUP(D3006,Товар!A:F,5)</f>
        <v>40000</v>
      </c>
      <c r="I3006" t="str">
        <f>VLOOKUP(C3006,Магазин!A:C,3)</f>
        <v>Лесная, 7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VLOOKUP(D3007,Товар!A:F,3)</f>
        <v>Орешки с вареной сгущенкой</v>
      </c>
      <c r="H3007">
        <f>E3007*VLOOKUP(D3007,Товар!A:F,5)</f>
        <v>200000</v>
      </c>
      <c r="I3007" t="str">
        <f>VLOOKUP(C3007,Магазин!A:C,3)</f>
        <v>Лесная, 7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VLOOKUP(D3008,Товар!A:F,3)</f>
        <v>Печенье "Юбилейное"</v>
      </c>
      <c r="H3008">
        <f>E3008*VLOOKUP(D3008,Товар!A:F,5)</f>
        <v>48000</v>
      </c>
      <c r="I3008" t="str">
        <f>VLOOKUP(C3008,Магазин!A:C,3)</f>
        <v>Лесная, 7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VLOOKUP(D3009,Товар!A:F,3)</f>
        <v>Печенье кокосовое</v>
      </c>
      <c r="H3009">
        <f>E3009*VLOOKUP(D3009,Товар!A:F,5)</f>
        <v>80000</v>
      </c>
      <c r="I3009" t="str">
        <f>VLOOKUP(C3009,Магазин!A:C,3)</f>
        <v>Лесная, 7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VLOOKUP(D3010,Товар!A:F,3)</f>
        <v>Печенье миндальное</v>
      </c>
      <c r="H3010">
        <f>E3010*VLOOKUP(D3010,Товар!A:F,5)</f>
        <v>80000</v>
      </c>
      <c r="I3010" t="str">
        <f>VLOOKUP(C3010,Магазин!A:C,3)</f>
        <v>Лесная, 7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VLOOKUP(D3011,Товар!A:F,3)</f>
        <v>Печенье овсяное классическое</v>
      </c>
      <c r="H3011">
        <f>E3011*VLOOKUP(D3011,Товар!A:F,5)</f>
        <v>120000</v>
      </c>
      <c r="I3011" t="str">
        <f>VLOOKUP(C3011,Магазин!A:C,3)</f>
        <v>Лесная, 7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VLOOKUP(D3012,Товар!A:F,3)</f>
        <v>Печенье овсяное с изюмом</v>
      </c>
      <c r="H3012">
        <f>E3012*VLOOKUP(D3012,Товар!A:F,5)</f>
        <v>120000</v>
      </c>
      <c r="I3012" t="str">
        <f>VLOOKUP(C3012,Магазин!A:C,3)</f>
        <v>Лесная, 7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VLOOKUP(D3013,Товар!A:F,3)</f>
        <v>Печенье овсяное с шоколадом</v>
      </c>
      <c r="H3013">
        <f>E3013*VLOOKUP(D3013,Товар!A:F,5)</f>
        <v>120000</v>
      </c>
      <c r="I3013" t="str">
        <f>VLOOKUP(C3013,Магазин!A:C,3)</f>
        <v>Лесная, 7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VLOOKUP(D3014,Товар!A:F,3)</f>
        <v>Печенье постное</v>
      </c>
      <c r="H3014">
        <f>E3014*VLOOKUP(D3014,Товар!A:F,5)</f>
        <v>100000</v>
      </c>
      <c r="I3014" t="str">
        <f>VLOOKUP(C3014,Магазин!A:C,3)</f>
        <v>Лесная, 7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VLOOKUP(D3015,Товар!A:F,3)</f>
        <v>Печенье с клубничной начинкой</v>
      </c>
      <c r="H3015">
        <f>E3015*VLOOKUP(D3015,Товар!A:F,5)</f>
        <v>100000</v>
      </c>
      <c r="I3015" t="str">
        <f>VLOOKUP(C3015,Магазин!A:C,3)</f>
        <v>Лесная, 7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VLOOKUP(D3016,Товар!A:F,3)</f>
        <v>Печенье с лимонной начинкой</v>
      </c>
      <c r="H3016">
        <f>E3016*VLOOKUP(D3016,Товар!A:F,5)</f>
        <v>100000</v>
      </c>
      <c r="I3016" t="str">
        <f>VLOOKUP(C3016,Магазин!A:C,3)</f>
        <v>Лесная, 7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VLOOKUP(D3017,Товар!A:F,3)</f>
        <v>Печенье с маковой начинкой</v>
      </c>
      <c r="H3017">
        <f>E3017*VLOOKUP(D3017,Товар!A:F,5)</f>
        <v>80000</v>
      </c>
      <c r="I3017" t="str">
        <f>VLOOKUP(C3017,Магазин!A:C,3)</f>
        <v>Лесная, 7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VLOOKUP(D3018,Товар!A:F,3)</f>
        <v>Печенье сахарное для тирамису</v>
      </c>
      <c r="H3018">
        <f>E3018*VLOOKUP(D3018,Товар!A:F,5)</f>
        <v>160000</v>
      </c>
      <c r="I3018" t="str">
        <f>VLOOKUP(C3018,Магазин!A:C,3)</f>
        <v>Лесная, 7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VLOOKUP(D3019,Товар!A:F,3)</f>
        <v>Печенье сдобное апельсин</v>
      </c>
      <c r="H3019">
        <f>E3019*VLOOKUP(D3019,Товар!A:F,5)</f>
        <v>120000</v>
      </c>
      <c r="I3019" t="str">
        <f>VLOOKUP(C3019,Магазин!A:C,3)</f>
        <v>Лесная, 7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VLOOKUP(D3020,Товар!A:F,3)</f>
        <v>Печенье сдобное вишня</v>
      </c>
      <c r="H3020">
        <f>E3020*VLOOKUP(D3020,Товар!A:F,5)</f>
        <v>120000</v>
      </c>
      <c r="I3020" t="str">
        <f>VLOOKUP(C3020,Магазин!A:C,3)</f>
        <v>Лесная, 7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VLOOKUP(D3021,Товар!A:F,3)</f>
        <v>Пряник большой сувенирный</v>
      </c>
      <c r="H3021">
        <f>E3021*VLOOKUP(D3021,Товар!A:F,5)</f>
        <v>400</v>
      </c>
      <c r="I3021" t="str">
        <f>VLOOKUP(C3021,Магазин!A:C,3)</f>
        <v>Лесная, 7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VLOOKUP(D3022,Товар!A:F,3)</f>
        <v>Пряник тульский с начинкой</v>
      </c>
      <c r="H3022">
        <f>E3022*VLOOKUP(D3022,Товар!A:F,5)</f>
        <v>400</v>
      </c>
      <c r="I3022" t="str">
        <f>VLOOKUP(C3022,Магазин!A:C,3)</f>
        <v>Лесная, 7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VLOOKUP(D3023,Товар!A:F,3)</f>
        <v>Пряники имбирные</v>
      </c>
      <c r="H3023">
        <f>E3023*VLOOKUP(D3023,Товар!A:F,5)</f>
        <v>200000</v>
      </c>
      <c r="I3023" t="str">
        <f>VLOOKUP(C3023,Магазин!A:C,3)</f>
        <v>Лесная, 7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VLOOKUP(D3024,Товар!A:F,3)</f>
        <v>Пряники мятные</v>
      </c>
      <c r="H3024">
        <f>E3024*VLOOKUP(D3024,Товар!A:F,5)</f>
        <v>200000</v>
      </c>
      <c r="I3024" t="str">
        <f>VLOOKUP(C3024,Магазин!A:C,3)</f>
        <v>Лесная, 7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VLOOKUP(D3025,Товар!A:F,3)</f>
        <v>Пряники шоколадные</v>
      </c>
      <c r="H3025">
        <f>E3025*VLOOKUP(D3025,Товар!A:F,5)</f>
        <v>200000</v>
      </c>
      <c r="I3025" t="str">
        <f>VLOOKUP(C3025,Магазин!A:C,3)</f>
        <v>Лесная, 7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VLOOKUP(D3026,Товар!A:F,3)</f>
        <v>Галеты для завтрака</v>
      </c>
      <c r="H3026">
        <f>E3026*VLOOKUP(D3026,Товар!A:F,5)</f>
        <v>80000</v>
      </c>
      <c r="I3026" t="str">
        <f>VLOOKUP(C3026,Магазин!A:C,3)</f>
        <v>Лесная, 7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VLOOKUP(D3027,Товар!A:F,3)</f>
        <v>Крекеры воздушные</v>
      </c>
      <c r="H3027">
        <f>E3027*VLOOKUP(D3027,Товар!A:F,5)</f>
        <v>80000</v>
      </c>
      <c r="I3027" t="str">
        <f>VLOOKUP(C3027,Магазин!A:C,3)</f>
        <v>Лесная, 7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VLOOKUP(D3028,Товар!A:F,3)</f>
        <v>Крекеры соленые</v>
      </c>
      <c r="H3028">
        <f>E3028*VLOOKUP(D3028,Товар!A:F,5)</f>
        <v>100000</v>
      </c>
      <c r="I3028" t="str">
        <f>VLOOKUP(C3028,Магазин!A:C,3)</f>
        <v>Лесная, 7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VLOOKUP(D3029,Товар!A:F,3)</f>
        <v>Крендель с корицей</v>
      </c>
      <c r="H3029">
        <f>E3029*VLOOKUP(D3029,Товар!A:F,5)</f>
        <v>80000</v>
      </c>
      <c r="I3029" t="str">
        <f>VLOOKUP(C3029,Магазин!A:C,3)</f>
        <v>Лесная, 7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VLOOKUP(D3030,Товар!A:F,3)</f>
        <v>Крендельки с солью</v>
      </c>
      <c r="H3030">
        <f>E3030*VLOOKUP(D3030,Товар!A:F,5)</f>
        <v>40000</v>
      </c>
      <c r="I3030" t="str">
        <f>VLOOKUP(C3030,Магазин!A:C,3)</f>
        <v>Лесная, 7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VLOOKUP(D3031,Товар!A:F,3)</f>
        <v>Орешки с вареной сгущенкой</v>
      </c>
      <c r="H3031">
        <f>E3031*VLOOKUP(D3031,Товар!A:F,5)</f>
        <v>200000</v>
      </c>
      <c r="I3031" t="str">
        <f>VLOOKUP(C3031,Магазин!A:C,3)</f>
        <v>Лесная, 7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VLOOKUP(D3032,Товар!A:F,3)</f>
        <v>Печенье "Юбилейное"</v>
      </c>
      <c r="H3032">
        <f>E3032*VLOOKUP(D3032,Товар!A:F,5)</f>
        <v>48000</v>
      </c>
      <c r="I3032" t="str">
        <f>VLOOKUP(C3032,Магазин!A:C,3)</f>
        <v>Лесная, 7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VLOOKUP(D3033,Товар!A:F,3)</f>
        <v>Печенье кокосовое</v>
      </c>
      <c r="H3033">
        <f>E3033*VLOOKUP(D3033,Товар!A:F,5)</f>
        <v>80000</v>
      </c>
      <c r="I3033" t="str">
        <f>VLOOKUP(C3033,Магазин!A:C,3)</f>
        <v>Лесная, 7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VLOOKUP(D3034,Товар!A:F,3)</f>
        <v>Печенье миндальное</v>
      </c>
      <c r="H3034">
        <f>E3034*VLOOKUP(D3034,Товар!A:F,5)</f>
        <v>80000</v>
      </c>
      <c r="I3034" t="str">
        <f>VLOOKUP(C3034,Магазин!A:C,3)</f>
        <v>Лесная, 7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VLOOKUP(D3035,Товар!A:F,3)</f>
        <v>Печенье овсяное классическое</v>
      </c>
      <c r="H3035">
        <f>E3035*VLOOKUP(D3035,Товар!A:F,5)</f>
        <v>120000</v>
      </c>
      <c r="I3035" t="str">
        <f>VLOOKUP(C3035,Магазин!A:C,3)</f>
        <v>Лесная, 7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VLOOKUP(D3036,Товар!A:F,3)</f>
        <v>Печенье овсяное с изюмом</v>
      </c>
      <c r="H3036">
        <f>E3036*VLOOKUP(D3036,Товар!A:F,5)</f>
        <v>120000</v>
      </c>
      <c r="I3036" t="str">
        <f>VLOOKUP(C3036,Магазин!A:C,3)</f>
        <v>Лесная, 7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VLOOKUP(D3037,Товар!A:F,3)</f>
        <v>Печенье овсяное с шоколадом</v>
      </c>
      <c r="H3037">
        <f>E3037*VLOOKUP(D3037,Товар!A:F,5)</f>
        <v>120000</v>
      </c>
      <c r="I3037" t="str">
        <f>VLOOKUP(C3037,Магазин!A:C,3)</f>
        <v>Лесная, 7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VLOOKUP(D3038,Товар!A:F,3)</f>
        <v>Печенье постное</v>
      </c>
      <c r="H3038">
        <f>E3038*VLOOKUP(D3038,Товар!A:F,5)</f>
        <v>100000</v>
      </c>
      <c r="I3038" t="str">
        <f>VLOOKUP(C3038,Магазин!A:C,3)</f>
        <v>Лесная, 7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VLOOKUP(D3039,Товар!A:F,3)</f>
        <v>Печенье с клубничной начинкой</v>
      </c>
      <c r="H3039">
        <f>E3039*VLOOKUP(D3039,Товар!A:F,5)</f>
        <v>100000</v>
      </c>
      <c r="I3039" t="str">
        <f>VLOOKUP(C3039,Магазин!A:C,3)</f>
        <v>Лесная, 7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VLOOKUP(D3040,Товар!A:F,3)</f>
        <v>Печенье с лимонной начинкой</v>
      </c>
      <c r="H3040">
        <f>E3040*VLOOKUP(D3040,Товар!A:F,5)</f>
        <v>100000</v>
      </c>
      <c r="I3040" t="str">
        <f>VLOOKUP(C3040,Магазин!A:C,3)</f>
        <v>Лесная, 7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VLOOKUP(D3041,Товар!A:F,3)</f>
        <v>Печенье с маковой начинкой</v>
      </c>
      <c r="H3041">
        <f>E3041*VLOOKUP(D3041,Товар!A:F,5)</f>
        <v>80000</v>
      </c>
      <c r="I3041" t="str">
        <f>VLOOKUP(C3041,Магазин!A:C,3)</f>
        <v>Лесная, 7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VLOOKUP(D3042,Товар!A:F,3)</f>
        <v>Печенье сахарное для тирамису</v>
      </c>
      <c r="H3042">
        <f>E3042*VLOOKUP(D3042,Товар!A:F,5)</f>
        <v>160000</v>
      </c>
      <c r="I3042" t="str">
        <f>VLOOKUP(C3042,Магазин!A:C,3)</f>
        <v>Лесная, 7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VLOOKUP(D3043,Товар!A:F,3)</f>
        <v>Печенье сдобное апельсин</v>
      </c>
      <c r="H3043">
        <f>E3043*VLOOKUP(D3043,Товар!A:F,5)</f>
        <v>120000</v>
      </c>
      <c r="I3043" t="str">
        <f>VLOOKUP(C3043,Магазин!A:C,3)</f>
        <v>Лесная, 7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VLOOKUP(D3044,Товар!A:F,3)</f>
        <v>Печенье сдобное вишня</v>
      </c>
      <c r="H3044">
        <f>E3044*VLOOKUP(D3044,Товар!A:F,5)</f>
        <v>120000</v>
      </c>
      <c r="I3044" t="str">
        <f>VLOOKUP(C3044,Магазин!A:C,3)</f>
        <v>Лесная, 7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VLOOKUP(D3045,Товар!A:F,3)</f>
        <v>Пряник большой сувенирный</v>
      </c>
      <c r="H3045">
        <f>E3045*VLOOKUP(D3045,Товар!A:F,5)</f>
        <v>400</v>
      </c>
      <c r="I3045" t="str">
        <f>VLOOKUP(C3045,Магазин!A:C,3)</f>
        <v>Лесная, 7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VLOOKUP(D3046,Товар!A:F,3)</f>
        <v>Пряник тульский с начинкой</v>
      </c>
      <c r="H3046">
        <f>E3046*VLOOKUP(D3046,Товар!A:F,5)</f>
        <v>400</v>
      </c>
      <c r="I3046" t="str">
        <f>VLOOKUP(C3046,Магазин!A:C,3)</f>
        <v>Лесная, 7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VLOOKUP(D3047,Товар!A:F,3)</f>
        <v>Пряники имбирные</v>
      </c>
      <c r="H3047">
        <f>E3047*VLOOKUP(D3047,Товар!A:F,5)</f>
        <v>200000</v>
      </c>
      <c r="I3047" t="str">
        <f>VLOOKUP(C3047,Магазин!A:C,3)</f>
        <v>Лесная, 7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VLOOKUP(D3048,Товар!A:F,3)</f>
        <v>Пряники мятные</v>
      </c>
      <c r="H3048">
        <f>E3048*VLOOKUP(D3048,Товар!A:F,5)</f>
        <v>200000</v>
      </c>
      <c r="I3048" t="str">
        <f>VLOOKUP(C3048,Магазин!A:C,3)</f>
        <v>Лесная, 7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VLOOKUP(D3049,Товар!A:F,3)</f>
        <v>Пряники шоколадные</v>
      </c>
      <c r="H3049">
        <f>E3049*VLOOKUP(D3049,Товар!A:F,5)</f>
        <v>200000</v>
      </c>
      <c r="I3049" t="str">
        <f>VLOOKUP(C3049,Магазин!A:C,3)</f>
        <v>Лесная, 7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VLOOKUP(D3050,Товар!A:F,3)</f>
        <v>Галеты для завтрака</v>
      </c>
      <c r="H3050">
        <f>E3050*VLOOKUP(D3050,Товар!A:F,5)</f>
        <v>80000</v>
      </c>
      <c r="I3050" t="str">
        <f>VLOOKUP(C3050,Магазин!A:C,3)</f>
        <v>просп. Мира, 45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VLOOKUP(D3051,Товар!A:F,3)</f>
        <v>Крекеры воздушные</v>
      </c>
      <c r="H3051">
        <f>E3051*VLOOKUP(D3051,Товар!A:F,5)</f>
        <v>80000</v>
      </c>
      <c r="I3051" t="str">
        <f>VLOOKUP(C3051,Магазин!A:C,3)</f>
        <v>просп. Мира, 45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VLOOKUP(D3052,Товар!A:F,3)</f>
        <v>Крекеры соленые</v>
      </c>
      <c r="H3052">
        <f>E3052*VLOOKUP(D3052,Товар!A:F,5)</f>
        <v>100000</v>
      </c>
      <c r="I3052" t="str">
        <f>VLOOKUP(C3052,Магазин!A:C,3)</f>
        <v>просп. Мира, 45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VLOOKUP(D3053,Товар!A:F,3)</f>
        <v>Крендель с корицей</v>
      </c>
      <c r="H3053">
        <f>E3053*VLOOKUP(D3053,Товар!A:F,5)</f>
        <v>80000</v>
      </c>
      <c r="I3053" t="str">
        <f>VLOOKUP(C3053,Магазин!A:C,3)</f>
        <v>просп. Мира, 45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VLOOKUP(D3054,Товар!A:F,3)</f>
        <v>Крендельки с солью</v>
      </c>
      <c r="H3054">
        <f>E3054*VLOOKUP(D3054,Товар!A:F,5)</f>
        <v>40000</v>
      </c>
      <c r="I3054" t="str">
        <f>VLOOKUP(C3054,Магазин!A:C,3)</f>
        <v>просп. Мира, 45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VLOOKUP(D3055,Товар!A:F,3)</f>
        <v>Орешки с вареной сгущенкой</v>
      </c>
      <c r="H3055">
        <f>E3055*VLOOKUP(D3055,Товар!A:F,5)</f>
        <v>200000</v>
      </c>
      <c r="I3055" t="str">
        <f>VLOOKUP(C3055,Магазин!A:C,3)</f>
        <v>просп. Мира, 45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VLOOKUP(D3056,Товар!A:F,3)</f>
        <v>Печенье "Юбилейное"</v>
      </c>
      <c r="H3056">
        <f>E3056*VLOOKUP(D3056,Товар!A:F,5)</f>
        <v>48000</v>
      </c>
      <c r="I3056" t="str">
        <f>VLOOKUP(C3056,Магазин!A:C,3)</f>
        <v>просп. Мира, 45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VLOOKUP(D3057,Товар!A:F,3)</f>
        <v>Печенье кокосовое</v>
      </c>
      <c r="H3057">
        <f>E3057*VLOOKUP(D3057,Товар!A:F,5)</f>
        <v>80000</v>
      </c>
      <c r="I3057" t="str">
        <f>VLOOKUP(C3057,Магазин!A:C,3)</f>
        <v>просп. Мира, 45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VLOOKUP(D3058,Товар!A:F,3)</f>
        <v>Печенье миндальное</v>
      </c>
      <c r="H3058">
        <f>E3058*VLOOKUP(D3058,Товар!A:F,5)</f>
        <v>80000</v>
      </c>
      <c r="I3058" t="str">
        <f>VLOOKUP(C3058,Магазин!A:C,3)</f>
        <v>просп. Мира, 45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VLOOKUP(D3059,Товар!A:F,3)</f>
        <v>Печенье овсяное классическое</v>
      </c>
      <c r="H3059">
        <f>E3059*VLOOKUP(D3059,Товар!A:F,5)</f>
        <v>120000</v>
      </c>
      <c r="I3059" t="str">
        <f>VLOOKUP(C3059,Магазин!A:C,3)</f>
        <v>просп. Мира, 45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VLOOKUP(D3060,Товар!A:F,3)</f>
        <v>Печенье овсяное с изюмом</v>
      </c>
      <c r="H3060">
        <f>E3060*VLOOKUP(D3060,Товар!A:F,5)</f>
        <v>120000</v>
      </c>
      <c r="I3060" t="str">
        <f>VLOOKUP(C3060,Магазин!A:C,3)</f>
        <v>просп. Мира, 45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VLOOKUP(D3061,Товар!A:F,3)</f>
        <v>Печенье овсяное с шоколадом</v>
      </c>
      <c r="H3061">
        <f>E3061*VLOOKUP(D3061,Товар!A:F,5)</f>
        <v>120000</v>
      </c>
      <c r="I3061" t="str">
        <f>VLOOKUP(C3061,Магазин!A:C,3)</f>
        <v>просп. Мира, 45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VLOOKUP(D3062,Товар!A:F,3)</f>
        <v>Печенье постное</v>
      </c>
      <c r="H3062">
        <f>E3062*VLOOKUP(D3062,Товар!A:F,5)</f>
        <v>100000</v>
      </c>
      <c r="I3062" t="str">
        <f>VLOOKUP(C3062,Магазин!A:C,3)</f>
        <v>просп. Мира, 45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VLOOKUP(D3063,Товар!A:F,3)</f>
        <v>Печенье с клубничной начинкой</v>
      </c>
      <c r="H3063">
        <f>E3063*VLOOKUP(D3063,Товар!A:F,5)</f>
        <v>100000</v>
      </c>
      <c r="I3063" t="str">
        <f>VLOOKUP(C3063,Магазин!A:C,3)</f>
        <v>просп. Мира, 45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VLOOKUP(D3064,Товар!A:F,3)</f>
        <v>Печенье с лимонной начинкой</v>
      </c>
      <c r="H3064">
        <f>E3064*VLOOKUP(D3064,Товар!A:F,5)</f>
        <v>100000</v>
      </c>
      <c r="I3064" t="str">
        <f>VLOOKUP(C3064,Магазин!A:C,3)</f>
        <v>просп. Мира, 45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VLOOKUP(D3065,Товар!A:F,3)</f>
        <v>Печенье с маковой начинкой</v>
      </c>
      <c r="H3065">
        <f>E3065*VLOOKUP(D3065,Товар!A:F,5)</f>
        <v>80000</v>
      </c>
      <c r="I3065" t="str">
        <f>VLOOKUP(C3065,Магазин!A:C,3)</f>
        <v>просп. Мира, 45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VLOOKUP(D3066,Товар!A:F,3)</f>
        <v>Печенье сахарное для тирамису</v>
      </c>
      <c r="H3066">
        <f>E3066*VLOOKUP(D3066,Товар!A:F,5)</f>
        <v>160000</v>
      </c>
      <c r="I3066" t="str">
        <f>VLOOKUP(C3066,Магазин!A:C,3)</f>
        <v>просп. Мира, 45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VLOOKUP(D3067,Товар!A:F,3)</f>
        <v>Печенье сдобное апельсин</v>
      </c>
      <c r="H3067">
        <f>E3067*VLOOKUP(D3067,Товар!A:F,5)</f>
        <v>120000</v>
      </c>
      <c r="I3067" t="str">
        <f>VLOOKUP(C3067,Магазин!A:C,3)</f>
        <v>просп. Мира, 45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VLOOKUP(D3068,Товар!A:F,3)</f>
        <v>Печенье сдобное вишня</v>
      </c>
      <c r="H3068">
        <f>E3068*VLOOKUP(D3068,Товар!A:F,5)</f>
        <v>120000</v>
      </c>
      <c r="I3068" t="str">
        <f>VLOOKUP(C3068,Магазин!A:C,3)</f>
        <v>просп. Мира, 45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VLOOKUP(D3069,Товар!A:F,3)</f>
        <v>Пряник большой сувенирный</v>
      </c>
      <c r="H3069">
        <f>E3069*VLOOKUP(D3069,Товар!A:F,5)</f>
        <v>400</v>
      </c>
      <c r="I3069" t="str">
        <f>VLOOKUP(C3069,Магазин!A:C,3)</f>
        <v>просп. Мира, 45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VLOOKUP(D3070,Товар!A:F,3)</f>
        <v>Пряник тульский с начинкой</v>
      </c>
      <c r="H3070">
        <f>E3070*VLOOKUP(D3070,Товар!A:F,5)</f>
        <v>400</v>
      </c>
      <c r="I3070" t="str">
        <f>VLOOKUP(C3070,Магазин!A:C,3)</f>
        <v>просп. Мира, 45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VLOOKUP(D3071,Товар!A:F,3)</f>
        <v>Пряники имбирные</v>
      </c>
      <c r="H3071">
        <f>E3071*VLOOKUP(D3071,Товар!A:F,5)</f>
        <v>200000</v>
      </c>
      <c r="I3071" t="str">
        <f>VLOOKUP(C3071,Магазин!A:C,3)</f>
        <v>просп. Мира, 45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VLOOKUP(D3072,Товар!A:F,3)</f>
        <v>Пряники мятные</v>
      </c>
      <c r="H3072">
        <f>E3072*VLOOKUP(D3072,Товар!A:F,5)</f>
        <v>200000</v>
      </c>
      <c r="I3072" t="str">
        <f>VLOOKUP(C3072,Магазин!A:C,3)</f>
        <v>просп. Мира, 45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VLOOKUP(D3073,Товар!A:F,3)</f>
        <v>Пряники шоколадные</v>
      </c>
      <c r="H3073">
        <f>E3073*VLOOKUP(D3073,Товар!A:F,5)</f>
        <v>200000</v>
      </c>
      <c r="I3073" t="str">
        <f>VLOOKUP(C3073,Магазин!A:C,3)</f>
        <v>просп. Мира, 45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VLOOKUP(D3074,Товар!A:F,3)</f>
        <v>Галеты для завтрака</v>
      </c>
      <c r="H3074">
        <f>E3074*VLOOKUP(D3074,Товар!A:F,5)</f>
        <v>80000</v>
      </c>
      <c r="I3074" t="str">
        <f>VLOOKUP(C3074,Магазин!A:C,3)</f>
        <v>просп. Мира, 45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VLOOKUP(D3075,Товар!A:F,3)</f>
        <v>Крекеры воздушные</v>
      </c>
      <c r="H3075">
        <f>E3075*VLOOKUP(D3075,Товар!A:F,5)</f>
        <v>80000</v>
      </c>
      <c r="I3075" t="str">
        <f>VLOOKUP(C3075,Магазин!A:C,3)</f>
        <v>просп. Мира, 45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VLOOKUP(D3076,Товар!A:F,3)</f>
        <v>Крекеры соленые</v>
      </c>
      <c r="H3076">
        <f>E3076*VLOOKUP(D3076,Товар!A:F,5)</f>
        <v>100000</v>
      </c>
      <c r="I3076" t="str">
        <f>VLOOKUP(C3076,Магазин!A:C,3)</f>
        <v>просп. Мира, 45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VLOOKUP(D3077,Товар!A:F,3)</f>
        <v>Крендель с корицей</v>
      </c>
      <c r="H3077">
        <f>E3077*VLOOKUP(D3077,Товар!A:F,5)</f>
        <v>80000</v>
      </c>
      <c r="I3077" t="str">
        <f>VLOOKUP(C3077,Магазин!A:C,3)</f>
        <v>просп. Мира, 45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VLOOKUP(D3078,Товар!A:F,3)</f>
        <v>Крендельки с солью</v>
      </c>
      <c r="H3078">
        <f>E3078*VLOOKUP(D3078,Товар!A:F,5)</f>
        <v>40000</v>
      </c>
      <c r="I3078" t="str">
        <f>VLOOKUP(C3078,Магазин!A:C,3)</f>
        <v>просп. Мира, 45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VLOOKUP(D3079,Товар!A:F,3)</f>
        <v>Орешки с вареной сгущенкой</v>
      </c>
      <c r="H3079">
        <f>E3079*VLOOKUP(D3079,Товар!A:F,5)</f>
        <v>200000</v>
      </c>
      <c r="I3079" t="str">
        <f>VLOOKUP(C3079,Магазин!A:C,3)</f>
        <v>просп. Мира, 45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VLOOKUP(D3080,Товар!A:F,3)</f>
        <v>Печенье "Юбилейное"</v>
      </c>
      <c r="H3080">
        <f>E3080*VLOOKUP(D3080,Товар!A:F,5)</f>
        <v>48000</v>
      </c>
      <c r="I3080" t="str">
        <f>VLOOKUP(C3080,Магазин!A:C,3)</f>
        <v>просп. Мира, 45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VLOOKUP(D3081,Товар!A:F,3)</f>
        <v>Печенье кокосовое</v>
      </c>
      <c r="H3081">
        <f>E3081*VLOOKUP(D3081,Товар!A:F,5)</f>
        <v>80000</v>
      </c>
      <c r="I3081" t="str">
        <f>VLOOKUP(C3081,Магазин!A:C,3)</f>
        <v>просп. Мира, 45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VLOOKUP(D3082,Товар!A:F,3)</f>
        <v>Печенье миндальное</v>
      </c>
      <c r="H3082">
        <f>E3082*VLOOKUP(D3082,Товар!A:F,5)</f>
        <v>80000</v>
      </c>
      <c r="I3082" t="str">
        <f>VLOOKUP(C3082,Магазин!A:C,3)</f>
        <v>просп. Мира, 45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VLOOKUP(D3083,Товар!A:F,3)</f>
        <v>Печенье овсяное классическое</v>
      </c>
      <c r="H3083">
        <f>E3083*VLOOKUP(D3083,Товар!A:F,5)</f>
        <v>120000</v>
      </c>
      <c r="I3083" t="str">
        <f>VLOOKUP(C3083,Магазин!A:C,3)</f>
        <v>просп. Мира, 45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VLOOKUP(D3084,Товар!A:F,3)</f>
        <v>Печенье овсяное с изюмом</v>
      </c>
      <c r="H3084">
        <f>E3084*VLOOKUP(D3084,Товар!A:F,5)</f>
        <v>120000</v>
      </c>
      <c r="I3084" t="str">
        <f>VLOOKUP(C3084,Магазин!A:C,3)</f>
        <v>просп. Мира, 45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VLOOKUP(D3085,Товар!A:F,3)</f>
        <v>Печенье овсяное с шоколадом</v>
      </c>
      <c r="H3085">
        <f>E3085*VLOOKUP(D3085,Товар!A:F,5)</f>
        <v>120000</v>
      </c>
      <c r="I3085" t="str">
        <f>VLOOKUP(C3085,Магазин!A:C,3)</f>
        <v>просп. Мира, 45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VLOOKUP(D3086,Товар!A:F,3)</f>
        <v>Печенье постное</v>
      </c>
      <c r="H3086">
        <f>E3086*VLOOKUP(D3086,Товар!A:F,5)</f>
        <v>100000</v>
      </c>
      <c r="I3086" t="str">
        <f>VLOOKUP(C3086,Магазин!A:C,3)</f>
        <v>просп. Мира, 45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VLOOKUP(D3087,Товар!A:F,3)</f>
        <v>Печенье с клубничной начинкой</v>
      </c>
      <c r="H3087">
        <f>E3087*VLOOKUP(D3087,Товар!A:F,5)</f>
        <v>100000</v>
      </c>
      <c r="I3087" t="str">
        <f>VLOOKUP(C3087,Магазин!A:C,3)</f>
        <v>просп. Мира, 45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VLOOKUP(D3088,Товар!A:F,3)</f>
        <v>Печенье с лимонной начинкой</v>
      </c>
      <c r="H3088">
        <f>E3088*VLOOKUP(D3088,Товар!A:F,5)</f>
        <v>100000</v>
      </c>
      <c r="I3088" t="str">
        <f>VLOOKUP(C3088,Магазин!A:C,3)</f>
        <v>просп. Мира, 45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VLOOKUP(D3089,Товар!A:F,3)</f>
        <v>Печенье с маковой начинкой</v>
      </c>
      <c r="H3089">
        <f>E3089*VLOOKUP(D3089,Товар!A:F,5)</f>
        <v>80000</v>
      </c>
      <c r="I3089" t="str">
        <f>VLOOKUP(C3089,Магазин!A:C,3)</f>
        <v>просп. Мира, 45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VLOOKUP(D3090,Товар!A:F,3)</f>
        <v>Печенье сахарное для тирамису</v>
      </c>
      <c r="H3090">
        <f>E3090*VLOOKUP(D3090,Товар!A:F,5)</f>
        <v>160000</v>
      </c>
      <c r="I3090" t="str">
        <f>VLOOKUP(C3090,Магазин!A:C,3)</f>
        <v>просп. Мира, 45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VLOOKUP(D3091,Товар!A:F,3)</f>
        <v>Печенье сдобное апельсин</v>
      </c>
      <c r="H3091">
        <f>E3091*VLOOKUP(D3091,Товар!A:F,5)</f>
        <v>120000</v>
      </c>
      <c r="I3091" t="str">
        <f>VLOOKUP(C3091,Магазин!A:C,3)</f>
        <v>просп. Мира, 45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VLOOKUP(D3092,Товар!A:F,3)</f>
        <v>Печенье сдобное вишня</v>
      </c>
      <c r="H3092">
        <f>E3092*VLOOKUP(D3092,Товар!A:F,5)</f>
        <v>120000</v>
      </c>
      <c r="I3092" t="str">
        <f>VLOOKUP(C3092,Магазин!A:C,3)</f>
        <v>просп. Мира, 45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VLOOKUP(D3093,Товар!A:F,3)</f>
        <v>Пряник большой сувенирный</v>
      </c>
      <c r="H3093">
        <f>E3093*VLOOKUP(D3093,Товар!A:F,5)</f>
        <v>400</v>
      </c>
      <c r="I3093" t="str">
        <f>VLOOKUP(C3093,Магазин!A:C,3)</f>
        <v>просп. Мира, 45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VLOOKUP(D3094,Товар!A:F,3)</f>
        <v>Пряник тульский с начинкой</v>
      </c>
      <c r="H3094">
        <f>E3094*VLOOKUP(D3094,Товар!A:F,5)</f>
        <v>400</v>
      </c>
      <c r="I3094" t="str">
        <f>VLOOKUP(C3094,Магазин!A:C,3)</f>
        <v>просп. Мира, 45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VLOOKUP(D3095,Товар!A:F,3)</f>
        <v>Пряники имбирные</v>
      </c>
      <c r="H3095">
        <f>E3095*VLOOKUP(D3095,Товар!A:F,5)</f>
        <v>200000</v>
      </c>
      <c r="I3095" t="str">
        <f>VLOOKUP(C3095,Магазин!A:C,3)</f>
        <v>просп. Мира, 45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VLOOKUP(D3096,Товар!A:F,3)</f>
        <v>Пряники мятные</v>
      </c>
      <c r="H3096">
        <f>E3096*VLOOKUP(D3096,Товар!A:F,5)</f>
        <v>200000</v>
      </c>
      <c r="I3096" t="str">
        <f>VLOOKUP(C3096,Магазин!A:C,3)</f>
        <v>просп. Мира, 45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VLOOKUP(D3097,Товар!A:F,3)</f>
        <v>Пряники шоколадные</v>
      </c>
      <c r="H3097">
        <f>E3097*VLOOKUP(D3097,Товар!A:F,5)</f>
        <v>200000</v>
      </c>
      <c r="I3097" t="str">
        <f>VLOOKUP(C3097,Магазин!A:C,3)</f>
        <v>просп. Мира, 45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VLOOKUP(D3098,Товар!A:F,3)</f>
        <v>Галеты для завтрака</v>
      </c>
      <c r="H3098">
        <f>E3098*VLOOKUP(D3098,Товар!A:F,5)</f>
        <v>80000</v>
      </c>
      <c r="I3098" t="str">
        <f>VLOOKUP(C3098,Магазин!A:C,3)</f>
        <v>ул. Металлургов. 29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VLOOKUP(D3099,Товар!A:F,3)</f>
        <v>Крекеры воздушные</v>
      </c>
      <c r="H3099">
        <f>E3099*VLOOKUP(D3099,Товар!A:F,5)</f>
        <v>80000</v>
      </c>
      <c r="I3099" t="str">
        <f>VLOOKUP(C3099,Магазин!A:C,3)</f>
        <v>ул. Металлургов. 29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VLOOKUP(D3100,Товар!A:F,3)</f>
        <v>Крекеры соленые</v>
      </c>
      <c r="H3100">
        <f>E3100*VLOOKUP(D3100,Товар!A:F,5)</f>
        <v>100000</v>
      </c>
      <c r="I3100" t="str">
        <f>VLOOKUP(C3100,Магазин!A:C,3)</f>
        <v>ул. Металлургов. 29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VLOOKUP(D3101,Товар!A:F,3)</f>
        <v>Крендель с корицей</v>
      </c>
      <c r="H3101">
        <f>E3101*VLOOKUP(D3101,Товар!A:F,5)</f>
        <v>80000</v>
      </c>
      <c r="I3101" t="str">
        <f>VLOOKUP(C3101,Магазин!A:C,3)</f>
        <v>ул. Металлургов. 29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VLOOKUP(D3102,Товар!A:F,3)</f>
        <v>Крендельки с солью</v>
      </c>
      <c r="H3102">
        <f>E3102*VLOOKUP(D3102,Товар!A:F,5)</f>
        <v>40000</v>
      </c>
      <c r="I3102" t="str">
        <f>VLOOKUP(C3102,Магазин!A:C,3)</f>
        <v>ул. Металлургов. 29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VLOOKUP(D3103,Товар!A:F,3)</f>
        <v>Орешки с вареной сгущенкой</v>
      </c>
      <c r="H3103">
        <f>E3103*VLOOKUP(D3103,Товар!A:F,5)</f>
        <v>200000</v>
      </c>
      <c r="I3103" t="str">
        <f>VLOOKUP(C3103,Магазин!A:C,3)</f>
        <v>ул. Металлургов. 29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VLOOKUP(D3104,Товар!A:F,3)</f>
        <v>Печенье "Юбилейное"</v>
      </c>
      <c r="H3104">
        <f>E3104*VLOOKUP(D3104,Товар!A:F,5)</f>
        <v>48000</v>
      </c>
      <c r="I3104" t="str">
        <f>VLOOKUP(C3104,Магазин!A:C,3)</f>
        <v>ул. Металлургов. 29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VLOOKUP(D3105,Товар!A:F,3)</f>
        <v>Печенье кокосовое</v>
      </c>
      <c r="H3105">
        <f>E3105*VLOOKUP(D3105,Товар!A:F,5)</f>
        <v>80000</v>
      </c>
      <c r="I3105" t="str">
        <f>VLOOKUP(C3105,Магазин!A:C,3)</f>
        <v>ул. Металлургов. 29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VLOOKUP(D3106,Товар!A:F,3)</f>
        <v>Печенье миндальное</v>
      </c>
      <c r="H3106">
        <f>E3106*VLOOKUP(D3106,Товар!A:F,5)</f>
        <v>80000</v>
      </c>
      <c r="I3106" t="str">
        <f>VLOOKUP(C3106,Магазин!A:C,3)</f>
        <v>ул. Металлургов. 29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VLOOKUP(D3107,Товар!A:F,3)</f>
        <v>Печенье овсяное классическое</v>
      </c>
      <c r="H3107">
        <f>E3107*VLOOKUP(D3107,Товар!A:F,5)</f>
        <v>120000</v>
      </c>
      <c r="I3107" t="str">
        <f>VLOOKUP(C3107,Магазин!A:C,3)</f>
        <v>ул. Металлургов. 29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VLOOKUP(D3108,Товар!A:F,3)</f>
        <v>Печенье овсяное с изюмом</v>
      </c>
      <c r="H3108">
        <f>E3108*VLOOKUP(D3108,Товар!A:F,5)</f>
        <v>120000</v>
      </c>
      <c r="I3108" t="str">
        <f>VLOOKUP(C3108,Магазин!A:C,3)</f>
        <v>ул. Металлургов. 29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VLOOKUP(D3109,Товар!A:F,3)</f>
        <v>Печенье овсяное с шоколадом</v>
      </c>
      <c r="H3109">
        <f>E3109*VLOOKUP(D3109,Товар!A:F,5)</f>
        <v>120000</v>
      </c>
      <c r="I3109" t="str">
        <f>VLOOKUP(C3109,Магазин!A:C,3)</f>
        <v>ул. Металлургов. 29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VLOOKUP(D3110,Товар!A:F,3)</f>
        <v>Печенье постное</v>
      </c>
      <c r="H3110">
        <f>E3110*VLOOKUP(D3110,Товар!A:F,5)</f>
        <v>100000</v>
      </c>
      <c r="I3110" t="str">
        <f>VLOOKUP(C3110,Магазин!A:C,3)</f>
        <v>ул. Металлургов. 29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VLOOKUP(D3111,Товар!A:F,3)</f>
        <v>Печенье с клубничной начинкой</v>
      </c>
      <c r="H3111">
        <f>E3111*VLOOKUP(D3111,Товар!A:F,5)</f>
        <v>100000</v>
      </c>
      <c r="I3111" t="str">
        <f>VLOOKUP(C3111,Магазин!A:C,3)</f>
        <v>ул. Металлургов. 29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VLOOKUP(D3112,Товар!A:F,3)</f>
        <v>Печенье с лимонной начинкой</v>
      </c>
      <c r="H3112">
        <f>E3112*VLOOKUP(D3112,Товар!A:F,5)</f>
        <v>100000</v>
      </c>
      <c r="I3112" t="str">
        <f>VLOOKUP(C3112,Магазин!A:C,3)</f>
        <v>ул. Металлургов. 29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VLOOKUP(D3113,Товар!A:F,3)</f>
        <v>Печенье с маковой начинкой</v>
      </c>
      <c r="H3113">
        <f>E3113*VLOOKUP(D3113,Товар!A:F,5)</f>
        <v>80000</v>
      </c>
      <c r="I3113" t="str">
        <f>VLOOKUP(C3113,Магазин!A:C,3)</f>
        <v>ул. Металлургов. 29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VLOOKUP(D3114,Товар!A:F,3)</f>
        <v>Печенье сахарное для тирамису</v>
      </c>
      <c r="H3114">
        <f>E3114*VLOOKUP(D3114,Товар!A:F,5)</f>
        <v>160000</v>
      </c>
      <c r="I3114" t="str">
        <f>VLOOKUP(C3114,Магазин!A:C,3)</f>
        <v>ул. Металлургов. 29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VLOOKUP(D3115,Товар!A:F,3)</f>
        <v>Печенье сдобное апельсин</v>
      </c>
      <c r="H3115">
        <f>E3115*VLOOKUP(D3115,Товар!A:F,5)</f>
        <v>120000</v>
      </c>
      <c r="I3115" t="str">
        <f>VLOOKUP(C3115,Магазин!A:C,3)</f>
        <v>ул. Металлургов. 29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VLOOKUP(D3116,Товар!A:F,3)</f>
        <v>Печенье сдобное вишня</v>
      </c>
      <c r="H3116">
        <f>E3116*VLOOKUP(D3116,Товар!A:F,5)</f>
        <v>120000</v>
      </c>
      <c r="I3116" t="str">
        <f>VLOOKUP(C3116,Магазин!A:C,3)</f>
        <v>ул. Металлургов. 29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VLOOKUP(D3117,Товар!A:F,3)</f>
        <v>Пряник большой сувенирный</v>
      </c>
      <c r="H3117">
        <f>E3117*VLOOKUP(D3117,Товар!A:F,5)</f>
        <v>400</v>
      </c>
      <c r="I3117" t="str">
        <f>VLOOKUP(C3117,Магазин!A:C,3)</f>
        <v>ул. Металлургов. 29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VLOOKUP(D3118,Товар!A:F,3)</f>
        <v>Пряник тульский с начинкой</v>
      </c>
      <c r="H3118">
        <f>E3118*VLOOKUP(D3118,Товар!A:F,5)</f>
        <v>400</v>
      </c>
      <c r="I3118" t="str">
        <f>VLOOKUP(C3118,Магазин!A:C,3)</f>
        <v>ул. Металлургов. 29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VLOOKUP(D3119,Товар!A:F,3)</f>
        <v>Пряники имбирные</v>
      </c>
      <c r="H3119">
        <f>E3119*VLOOKUP(D3119,Товар!A:F,5)</f>
        <v>200000</v>
      </c>
      <c r="I3119" t="str">
        <f>VLOOKUP(C3119,Магазин!A:C,3)</f>
        <v>ул. Металлургов. 29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VLOOKUP(D3120,Товар!A:F,3)</f>
        <v>Пряники мятные</v>
      </c>
      <c r="H3120">
        <f>E3120*VLOOKUP(D3120,Товар!A:F,5)</f>
        <v>200000</v>
      </c>
      <c r="I3120" t="str">
        <f>VLOOKUP(C3120,Магазин!A:C,3)</f>
        <v>ул. Металлургов. 29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VLOOKUP(D3121,Товар!A:F,3)</f>
        <v>Пряники шоколадные</v>
      </c>
      <c r="H3121">
        <f>E3121*VLOOKUP(D3121,Товар!A:F,5)</f>
        <v>200000</v>
      </c>
      <c r="I3121" t="str">
        <f>VLOOKUP(C3121,Магазин!A:C,3)</f>
        <v>ул. Металлургов. 29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VLOOKUP(D3122,Товар!A:F,3)</f>
        <v>Галеты для завтрака</v>
      </c>
      <c r="H3122">
        <f>E3122*VLOOKUP(D3122,Товар!A:F,5)</f>
        <v>40000</v>
      </c>
      <c r="I3122" t="str">
        <f>VLOOKUP(C3122,Магазин!A:C,3)</f>
        <v>Лесная, 7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VLOOKUP(D3123,Товар!A:F,3)</f>
        <v>Крекеры воздушные</v>
      </c>
      <c r="H3123">
        <f>E3123*VLOOKUP(D3123,Товар!A:F,5)</f>
        <v>40000</v>
      </c>
      <c r="I3123" t="str">
        <f>VLOOKUP(C3123,Магазин!A:C,3)</f>
        <v>Лесная, 7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VLOOKUP(D3124,Товар!A:F,3)</f>
        <v>Крекеры соленые</v>
      </c>
      <c r="H3124">
        <f>E3124*VLOOKUP(D3124,Товар!A:F,5)</f>
        <v>50000</v>
      </c>
      <c r="I3124" t="str">
        <f>VLOOKUP(C3124,Магазин!A:C,3)</f>
        <v>Лесная, 7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VLOOKUP(D3125,Товар!A:F,3)</f>
        <v>Крендель с корицей</v>
      </c>
      <c r="H3125">
        <f>E3125*VLOOKUP(D3125,Товар!A:F,5)</f>
        <v>40000</v>
      </c>
      <c r="I3125" t="str">
        <f>VLOOKUP(C3125,Магазин!A:C,3)</f>
        <v>Лесная, 7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VLOOKUP(D3126,Товар!A:F,3)</f>
        <v>Крендельки с солью</v>
      </c>
      <c r="H3126">
        <f>E3126*VLOOKUP(D3126,Товар!A:F,5)</f>
        <v>20000</v>
      </c>
      <c r="I3126" t="str">
        <f>VLOOKUP(C3126,Магазин!A:C,3)</f>
        <v>Лесная, 7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VLOOKUP(D3127,Товар!A:F,3)</f>
        <v>Орешки с вареной сгущенкой</v>
      </c>
      <c r="H3127">
        <f>E3127*VLOOKUP(D3127,Товар!A:F,5)</f>
        <v>100000</v>
      </c>
      <c r="I3127" t="str">
        <f>VLOOKUP(C3127,Магазин!A:C,3)</f>
        <v>Лесная, 7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VLOOKUP(D3128,Товар!A:F,3)</f>
        <v>Печенье "Юбилейное"</v>
      </c>
      <c r="H3128">
        <f>E3128*VLOOKUP(D3128,Товар!A:F,5)</f>
        <v>24000</v>
      </c>
      <c r="I3128" t="str">
        <f>VLOOKUP(C3128,Магазин!A:C,3)</f>
        <v>Лесная, 7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VLOOKUP(D3129,Товар!A:F,3)</f>
        <v>Печенье кокосовое</v>
      </c>
      <c r="H3129">
        <f>E3129*VLOOKUP(D3129,Товар!A:F,5)</f>
        <v>40000</v>
      </c>
      <c r="I3129" t="str">
        <f>VLOOKUP(C3129,Магазин!A:C,3)</f>
        <v>Лесная, 7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VLOOKUP(D3130,Товар!A:F,3)</f>
        <v>Печенье миндальное</v>
      </c>
      <c r="H3130">
        <f>E3130*VLOOKUP(D3130,Товар!A:F,5)</f>
        <v>40000</v>
      </c>
      <c r="I3130" t="str">
        <f>VLOOKUP(C3130,Магазин!A:C,3)</f>
        <v>Лесная, 7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VLOOKUP(D3131,Товар!A:F,3)</f>
        <v>Печенье овсяное классическое</v>
      </c>
      <c r="H3131">
        <f>E3131*VLOOKUP(D3131,Товар!A:F,5)</f>
        <v>60000</v>
      </c>
      <c r="I3131" t="str">
        <f>VLOOKUP(C3131,Магазин!A:C,3)</f>
        <v>Лесная, 7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VLOOKUP(D3132,Товар!A:F,3)</f>
        <v>Печенье овсяное с изюмом</v>
      </c>
      <c r="H3132">
        <f>E3132*VLOOKUP(D3132,Товар!A:F,5)</f>
        <v>60000</v>
      </c>
      <c r="I3132" t="str">
        <f>VLOOKUP(C3132,Магазин!A:C,3)</f>
        <v>Лесная, 7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VLOOKUP(D3133,Товар!A:F,3)</f>
        <v>Печенье овсяное с шоколадом</v>
      </c>
      <c r="H3133">
        <f>E3133*VLOOKUP(D3133,Товар!A:F,5)</f>
        <v>60000</v>
      </c>
      <c r="I3133" t="str">
        <f>VLOOKUP(C3133,Магазин!A:C,3)</f>
        <v>Лесная, 7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VLOOKUP(D3134,Товар!A:F,3)</f>
        <v>Печенье постное</v>
      </c>
      <c r="H3134">
        <f>E3134*VLOOKUP(D3134,Товар!A:F,5)</f>
        <v>50000</v>
      </c>
      <c r="I3134" t="str">
        <f>VLOOKUP(C3134,Магазин!A:C,3)</f>
        <v>Лесная, 7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VLOOKUP(D3135,Товар!A:F,3)</f>
        <v>Печенье с клубничной начинкой</v>
      </c>
      <c r="H3135">
        <f>E3135*VLOOKUP(D3135,Товар!A:F,5)</f>
        <v>50000</v>
      </c>
      <c r="I3135" t="str">
        <f>VLOOKUP(C3135,Магазин!A:C,3)</f>
        <v>Лесная, 7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VLOOKUP(D3136,Товар!A:F,3)</f>
        <v>Печенье с лимонной начинкой</v>
      </c>
      <c r="H3136">
        <f>E3136*VLOOKUP(D3136,Товар!A:F,5)</f>
        <v>50000</v>
      </c>
      <c r="I3136" t="str">
        <f>VLOOKUP(C3136,Магазин!A:C,3)</f>
        <v>Лесная, 7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VLOOKUP(D3137,Товар!A:F,3)</f>
        <v>Печенье с маковой начинкой</v>
      </c>
      <c r="H3137">
        <f>E3137*VLOOKUP(D3137,Товар!A:F,5)</f>
        <v>40000</v>
      </c>
      <c r="I3137" t="str">
        <f>VLOOKUP(C3137,Магазин!A:C,3)</f>
        <v>Лесная, 7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VLOOKUP(D3138,Товар!A:F,3)</f>
        <v>Печенье сахарное для тирамису</v>
      </c>
      <c r="H3138">
        <f>E3138*VLOOKUP(D3138,Товар!A:F,5)</f>
        <v>80000</v>
      </c>
      <c r="I3138" t="str">
        <f>VLOOKUP(C3138,Магазин!A:C,3)</f>
        <v>Лесная, 7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VLOOKUP(D3139,Товар!A:F,3)</f>
        <v>Печенье сдобное апельсин</v>
      </c>
      <c r="H3139">
        <f>E3139*VLOOKUP(D3139,Товар!A:F,5)</f>
        <v>60000</v>
      </c>
      <c r="I3139" t="str">
        <f>VLOOKUP(C3139,Магазин!A:C,3)</f>
        <v>Лесная, 7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VLOOKUP(D3140,Товар!A:F,3)</f>
        <v>Печенье сдобное вишня</v>
      </c>
      <c r="H3140">
        <f>E3140*VLOOKUP(D3140,Товар!A:F,5)</f>
        <v>60000</v>
      </c>
      <c r="I3140" t="str">
        <f>VLOOKUP(C3140,Магазин!A:C,3)</f>
        <v>Лесная, 7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VLOOKUP(D3141,Товар!A:F,3)</f>
        <v>Пряник большой сувенирный</v>
      </c>
      <c r="H3141">
        <f>E3141*VLOOKUP(D3141,Товар!A:F,5)</f>
        <v>200</v>
      </c>
      <c r="I3141" t="str">
        <f>VLOOKUP(C3141,Магазин!A:C,3)</f>
        <v>Лесная, 7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VLOOKUP(D3142,Товар!A:F,3)</f>
        <v>Пряник тульский с начинкой</v>
      </c>
      <c r="H3142">
        <f>E3142*VLOOKUP(D3142,Товар!A:F,5)</f>
        <v>200</v>
      </c>
      <c r="I3142" t="str">
        <f>VLOOKUP(C3142,Магазин!A:C,3)</f>
        <v>Лесная, 7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VLOOKUP(D3143,Товар!A:F,3)</f>
        <v>Пряники имбирные</v>
      </c>
      <c r="H3143">
        <f>E3143*VLOOKUP(D3143,Товар!A:F,5)</f>
        <v>100000</v>
      </c>
      <c r="I3143" t="str">
        <f>VLOOKUP(C3143,Магазин!A:C,3)</f>
        <v>Лесная, 7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VLOOKUP(D3144,Товар!A:F,3)</f>
        <v>Пряники мятные</v>
      </c>
      <c r="H3144">
        <f>E3144*VLOOKUP(D3144,Товар!A:F,5)</f>
        <v>100000</v>
      </c>
      <c r="I3144" t="str">
        <f>VLOOKUP(C3144,Магазин!A:C,3)</f>
        <v>Лесная, 7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VLOOKUP(D3145,Товар!A:F,3)</f>
        <v>Пряники шоколадные</v>
      </c>
      <c r="H3145">
        <f>E3145*VLOOKUP(D3145,Товар!A:F,5)</f>
        <v>100000</v>
      </c>
      <c r="I3145" t="str">
        <f>VLOOKUP(C3145,Магазин!A:C,3)</f>
        <v>Лесная, 7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VLOOKUP(D3146,Товар!A:F,3)</f>
        <v>Галеты для завтрака</v>
      </c>
      <c r="H3146">
        <f>E3146*VLOOKUP(D3146,Товар!A:F,5)</f>
        <v>40000</v>
      </c>
      <c r="I3146" t="str">
        <f>VLOOKUP(C3146,Магазин!A:C,3)</f>
        <v>Лесная, 7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VLOOKUP(D3147,Товар!A:F,3)</f>
        <v>Крекеры воздушные</v>
      </c>
      <c r="H3147">
        <f>E3147*VLOOKUP(D3147,Товар!A:F,5)</f>
        <v>40000</v>
      </c>
      <c r="I3147" t="str">
        <f>VLOOKUP(C3147,Магазин!A:C,3)</f>
        <v>Лесная, 7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VLOOKUP(D3148,Товар!A:F,3)</f>
        <v>Крекеры соленые</v>
      </c>
      <c r="H3148">
        <f>E3148*VLOOKUP(D3148,Товар!A:F,5)</f>
        <v>50000</v>
      </c>
      <c r="I3148" t="str">
        <f>VLOOKUP(C3148,Магазин!A:C,3)</f>
        <v>Лесная, 7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VLOOKUP(D3149,Товар!A:F,3)</f>
        <v>Крендель с корицей</v>
      </c>
      <c r="H3149">
        <f>E3149*VLOOKUP(D3149,Товар!A:F,5)</f>
        <v>40000</v>
      </c>
      <c r="I3149" t="str">
        <f>VLOOKUP(C3149,Магазин!A:C,3)</f>
        <v>Лесная, 7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VLOOKUP(D3150,Товар!A:F,3)</f>
        <v>Крендельки с солью</v>
      </c>
      <c r="H3150">
        <f>E3150*VLOOKUP(D3150,Товар!A:F,5)</f>
        <v>20000</v>
      </c>
      <c r="I3150" t="str">
        <f>VLOOKUP(C3150,Магазин!A:C,3)</f>
        <v>Лесная, 7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VLOOKUP(D3151,Товар!A:F,3)</f>
        <v>Орешки с вареной сгущенкой</v>
      </c>
      <c r="H3151">
        <f>E3151*VLOOKUP(D3151,Товар!A:F,5)</f>
        <v>100000</v>
      </c>
      <c r="I3151" t="str">
        <f>VLOOKUP(C3151,Магазин!A:C,3)</f>
        <v>Лесная, 7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VLOOKUP(D3152,Товар!A:F,3)</f>
        <v>Печенье "Юбилейное"</v>
      </c>
      <c r="H3152">
        <f>E3152*VLOOKUP(D3152,Товар!A:F,5)</f>
        <v>24000</v>
      </c>
      <c r="I3152" t="str">
        <f>VLOOKUP(C3152,Магазин!A:C,3)</f>
        <v>Лесная, 7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VLOOKUP(D3153,Товар!A:F,3)</f>
        <v>Печенье кокосовое</v>
      </c>
      <c r="H3153">
        <f>E3153*VLOOKUP(D3153,Товар!A:F,5)</f>
        <v>40000</v>
      </c>
      <c r="I3153" t="str">
        <f>VLOOKUP(C3153,Магазин!A:C,3)</f>
        <v>Лесная, 7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VLOOKUP(D3154,Товар!A:F,3)</f>
        <v>Печенье миндальное</v>
      </c>
      <c r="H3154">
        <f>E3154*VLOOKUP(D3154,Товар!A:F,5)</f>
        <v>40000</v>
      </c>
      <c r="I3154" t="str">
        <f>VLOOKUP(C3154,Магазин!A:C,3)</f>
        <v>Лесная, 7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VLOOKUP(D3155,Товар!A:F,3)</f>
        <v>Печенье овсяное классическое</v>
      </c>
      <c r="H3155">
        <f>E3155*VLOOKUP(D3155,Товар!A:F,5)</f>
        <v>60000</v>
      </c>
      <c r="I3155" t="str">
        <f>VLOOKUP(C3155,Магазин!A:C,3)</f>
        <v>Лесная, 7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VLOOKUP(D3156,Товар!A:F,3)</f>
        <v>Печенье овсяное с изюмом</v>
      </c>
      <c r="H3156">
        <f>E3156*VLOOKUP(D3156,Товар!A:F,5)</f>
        <v>60000</v>
      </c>
      <c r="I3156" t="str">
        <f>VLOOKUP(C3156,Магазин!A:C,3)</f>
        <v>Лесная, 7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VLOOKUP(D3157,Товар!A:F,3)</f>
        <v>Печенье овсяное с шоколадом</v>
      </c>
      <c r="H3157">
        <f>E3157*VLOOKUP(D3157,Товар!A:F,5)</f>
        <v>60000</v>
      </c>
      <c r="I3157" t="str">
        <f>VLOOKUP(C3157,Магазин!A:C,3)</f>
        <v>Лесная, 7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VLOOKUP(D3158,Товар!A:F,3)</f>
        <v>Печенье постное</v>
      </c>
      <c r="H3158">
        <f>E3158*VLOOKUP(D3158,Товар!A:F,5)</f>
        <v>50000</v>
      </c>
      <c r="I3158" t="str">
        <f>VLOOKUP(C3158,Магазин!A:C,3)</f>
        <v>Лесная, 7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VLOOKUP(D3159,Товар!A:F,3)</f>
        <v>Печенье с клубничной начинкой</v>
      </c>
      <c r="H3159">
        <f>E3159*VLOOKUP(D3159,Товар!A:F,5)</f>
        <v>50000</v>
      </c>
      <c r="I3159" t="str">
        <f>VLOOKUP(C3159,Магазин!A:C,3)</f>
        <v>Лесная, 7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VLOOKUP(D3160,Товар!A:F,3)</f>
        <v>Печенье с лимонной начинкой</v>
      </c>
      <c r="H3160">
        <f>E3160*VLOOKUP(D3160,Товар!A:F,5)</f>
        <v>50000</v>
      </c>
      <c r="I3160" t="str">
        <f>VLOOKUP(C3160,Магазин!A:C,3)</f>
        <v>Лесная, 7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VLOOKUP(D3161,Товар!A:F,3)</f>
        <v>Печенье с маковой начинкой</v>
      </c>
      <c r="H3161">
        <f>E3161*VLOOKUP(D3161,Товар!A:F,5)</f>
        <v>40000</v>
      </c>
      <c r="I3161" t="str">
        <f>VLOOKUP(C3161,Магазин!A:C,3)</f>
        <v>Лесная, 7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VLOOKUP(D3162,Товар!A:F,3)</f>
        <v>Печенье сахарное для тирамису</v>
      </c>
      <c r="H3162">
        <f>E3162*VLOOKUP(D3162,Товар!A:F,5)</f>
        <v>80000</v>
      </c>
      <c r="I3162" t="str">
        <f>VLOOKUP(C3162,Магазин!A:C,3)</f>
        <v>Лесная, 7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VLOOKUP(D3163,Товар!A:F,3)</f>
        <v>Печенье сдобное апельсин</v>
      </c>
      <c r="H3163">
        <f>E3163*VLOOKUP(D3163,Товар!A:F,5)</f>
        <v>60000</v>
      </c>
      <c r="I3163" t="str">
        <f>VLOOKUP(C3163,Магазин!A:C,3)</f>
        <v>Лесная, 7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VLOOKUP(D3164,Товар!A:F,3)</f>
        <v>Печенье сдобное вишня</v>
      </c>
      <c r="H3164">
        <f>E3164*VLOOKUP(D3164,Товар!A:F,5)</f>
        <v>60000</v>
      </c>
      <c r="I3164" t="str">
        <f>VLOOKUP(C3164,Магазин!A:C,3)</f>
        <v>Лесная, 7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VLOOKUP(D3165,Товар!A:F,3)</f>
        <v>Пряник большой сувенирный</v>
      </c>
      <c r="H3165">
        <f>E3165*VLOOKUP(D3165,Товар!A:F,5)</f>
        <v>200</v>
      </c>
      <c r="I3165" t="str">
        <f>VLOOKUP(C3165,Магазин!A:C,3)</f>
        <v>Лесная, 7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VLOOKUP(D3166,Товар!A:F,3)</f>
        <v>Пряник тульский с начинкой</v>
      </c>
      <c r="H3166">
        <f>E3166*VLOOKUP(D3166,Товар!A:F,5)</f>
        <v>200</v>
      </c>
      <c r="I3166" t="str">
        <f>VLOOKUP(C3166,Магазин!A:C,3)</f>
        <v>Лесная, 7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VLOOKUP(D3167,Товар!A:F,3)</f>
        <v>Пряники имбирные</v>
      </c>
      <c r="H3167">
        <f>E3167*VLOOKUP(D3167,Товар!A:F,5)</f>
        <v>100000</v>
      </c>
      <c r="I3167" t="str">
        <f>VLOOKUP(C3167,Магазин!A:C,3)</f>
        <v>Лесная, 7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VLOOKUP(D3168,Товар!A:F,3)</f>
        <v>Пряники мятные</v>
      </c>
      <c r="H3168">
        <f>E3168*VLOOKUP(D3168,Товар!A:F,5)</f>
        <v>100000</v>
      </c>
      <c r="I3168" t="str">
        <f>VLOOKUP(C3168,Магазин!A:C,3)</f>
        <v>Лесная, 7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VLOOKUP(D3169,Товар!A:F,3)</f>
        <v>Пряники шоколадные</v>
      </c>
      <c r="H3169">
        <f>E3169*VLOOKUP(D3169,Товар!A:F,5)</f>
        <v>100000</v>
      </c>
      <c r="I3169" t="str">
        <f>VLOOKUP(C3169,Магазин!A:C,3)</f>
        <v>Лесная, 7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VLOOKUP(D3170,Товар!A:F,3)</f>
        <v>Галеты для завтрака</v>
      </c>
      <c r="H3170">
        <f>E3170*VLOOKUP(D3170,Товар!A:F,5)</f>
        <v>40000</v>
      </c>
      <c r="I3170" t="str">
        <f>VLOOKUP(C3170,Магазин!A:C,3)</f>
        <v>просп. Мира, 45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VLOOKUP(D3171,Товар!A:F,3)</f>
        <v>Крекеры воздушные</v>
      </c>
      <c r="H3171">
        <f>E3171*VLOOKUP(D3171,Товар!A:F,5)</f>
        <v>40000</v>
      </c>
      <c r="I3171" t="str">
        <f>VLOOKUP(C3171,Магазин!A:C,3)</f>
        <v>просп. Мира, 45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VLOOKUP(D3172,Товар!A:F,3)</f>
        <v>Крекеры соленые</v>
      </c>
      <c r="H3172">
        <f>E3172*VLOOKUP(D3172,Товар!A:F,5)</f>
        <v>50000</v>
      </c>
      <c r="I3172" t="str">
        <f>VLOOKUP(C3172,Магазин!A:C,3)</f>
        <v>просп. Мира, 45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VLOOKUP(D3173,Товар!A:F,3)</f>
        <v>Крендель с корицей</v>
      </c>
      <c r="H3173">
        <f>E3173*VLOOKUP(D3173,Товар!A:F,5)</f>
        <v>40000</v>
      </c>
      <c r="I3173" t="str">
        <f>VLOOKUP(C3173,Магазин!A:C,3)</f>
        <v>просп. Мира, 45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VLOOKUP(D3174,Товар!A:F,3)</f>
        <v>Крендельки с солью</v>
      </c>
      <c r="H3174">
        <f>E3174*VLOOKUP(D3174,Товар!A:F,5)</f>
        <v>20000</v>
      </c>
      <c r="I3174" t="str">
        <f>VLOOKUP(C3174,Магазин!A:C,3)</f>
        <v>просп. Мира, 45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VLOOKUP(D3175,Товар!A:F,3)</f>
        <v>Орешки с вареной сгущенкой</v>
      </c>
      <c r="H3175">
        <f>E3175*VLOOKUP(D3175,Товар!A:F,5)</f>
        <v>100000</v>
      </c>
      <c r="I3175" t="str">
        <f>VLOOKUP(C3175,Магазин!A:C,3)</f>
        <v>просп. Мира, 45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VLOOKUP(D3176,Товар!A:F,3)</f>
        <v>Печенье "Юбилейное"</v>
      </c>
      <c r="H3176">
        <f>E3176*VLOOKUP(D3176,Товар!A:F,5)</f>
        <v>24000</v>
      </c>
      <c r="I3176" t="str">
        <f>VLOOKUP(C3176,Магазин!A:C,3)</f>
        <v>просп. Мира, 45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VLOOKUP(D3177,Товар!A:F,3)</f>
        <v>Печенье кокосовое</v>
      </c>
      <c r="H3177">
        <f>E3177*VLOOKUP(D3177,Товар!A:F,5)</f>
        <v>40000</v>
      </c>
      <c r="I3177" t="str">
        <f>VLOOKUP(C3177,Магазин!A:C,3)</f>
        <v>просп. Мира, 45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VLOOKUP(D3178,Товар!A:F,3)</f>
        <v>Печенье миндальное</v>
      </c>
      <c r="H3178">
        <f>E3178*VLOOKUP(D3178,Товар!A:F,5)</f>
        <v>40000</v>
      </c>
      <c r="I3178" t="str">
        <f>VLOOKUP(C3178,Магазин!A:C,3)</f>
        <v>просп. Мира, 45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VLOOKUP(D3179,Товар!A:F,3)</f>
        <v>Печенье овсяное классическое</v>
      </c>
      <c r="H3179">
        <f>E3179*VLOOKUP(D3179,Товар!A:F,5)</f>
        <v>60000</v>
      </c>
      <c r="I3179" t="str">
        <f>VLOOKUP(C3179,Магазин!A:C,3)</f>
        <v>просп. Мира, 45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VLOOKUP(D3180,Товар!A:F,3)</f>
        <v>Печенье овсяное с изюмом</v>
      </c>
      <c r="H3180">
        <f>E3180*VLOOKUP(D3180,Товар!A:F,5)</f>
        <v>60000</v>
      </c>
      <c r="I3180" t="str">
        <f>VLOOKUP(C3180,Магазин!A:C,3)</f>
        <v>просп. Мира, 45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VLOOKUP(D3181,Товар!A:F,3)</f>
        <v>Печенье овсяное с шоколадом</v>
      </c>
      <c r="H3181">
        <f>E3181*VLOOKUP(D3181,Товар!A:F,5)</f>
        <v>60000</v>
      </c>
      <c r="I3181" t="str">
        <f>VLOOKUP(C3181,Магазин!A:C,3)</f>
        <v>просп. Мира, 45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VLOOKUP(D3182,Товар!A:F,3)</f>
        <v>Печенье постное</v>
      </c>
      <c r="H3182">
        <f>E3182*VLOOKUP(D3182,Товар!A:F,5)</f>
        <v>50000</v>
      </c>
      <c r="I3182" t="str">
        <f>VLOOKUP(C3182,Магазин!A:C,3)</f>
        <v>просп. Мира, 45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VLOOKUP(D3183,Товар!A:F,3)</f>
        <v>Печенье с клубничной начинкой</v>
      </c>
      <c r="H3183">
        <f>E3183*VLOOKUP(D3183,Товар!A:F,5)</f>
        <v>50000</v>
      </c>
      <c r="I3183" t="str">
        <f>VLOOKUP(C3183,Магазин!A:C,3)</f>
        <v>просп. Мира, 45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VLOOKUP(D3184,Товар!A:F,3)</f>
        <v>Печенье с лимонной начинкой</v>
      </c>
      <c r="H3184">
        <f>E3184*VLOOKUP(D3184,Товар!A:F,5)</f>
        <v>50000</v>
      </c>
      <c r="I3184" t="str">
        <f>VLOOKUP(C3184,Магазин!A:C,3)</f>
        <v>просп. Мира, 45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VLOOKUP(D3185,Товар!A:F,3)</f>
        <v>Печенье с маковой начинкой</v>
      </c>
      <c r="H3185">
        <f>E3185*VLOOKUP(D3185,Товар!A:F,5)</f>
        <v>40000</v>
      </c>
      <c r="I3185" t="str">
        <f>VLOOKUP(C3185,Магазин!A:C,3)</f>
        <v>просп. Мира, 45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VLOOKUP(D3186,Товар!A:F,3)</f>
        <v>Печенье сахарное для тирамису</v>
      </c>
      <c r="H3186">
        <f>E3186*VLOOKUP(D3186,Товар!A:F,5)</f>
        <v>80000</v>
      </c>
      <c r="I3186" t="str">
        <f>VLOOKUP(C3186,Магазин!A:C,3)</f>
        <v>просп. Мира, 45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VLOOKUP(D3187,Товар!A:F,3)</f>
        <v>Печенье сдобное апельсин</v>
      </c>
      <c r="H3187">
        <f>E3187*VLOOKUP(D3187,Товар!A:F,5)</f>
        <v>60000</v>
      </c>
      <c r="I3187" t="str">
        <f>VLOOKUP(C3187,Магазин!A:C,3)</f>
        <v>просп. Мира, 45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VLOOKUP(D3188,Товар!A:F,3)</f>
        <v>Печенье сдобное вишня</v>
      </c>
      <c r="H3188">
        <f>E3188*VLOOKUP(D3188,Товар!A:F,5)</f>
        <v>60000</v>
      </c>
      <c r="I3188" t="str">
        <f>VLOOKUP(C3188,Магазин!A:C,3)</f>
        <v>просп. Мира, 45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VLOOKUP(D3189,Товар!A:F,3)</f>
        <v>Пряник большой сувенирный</v>
      </c>
      <c r="H3189">
        <f>E3189*VLOOKUP(D3189,Товар!A:F,5)</f>
        <v>200</v>
      </c>
      <c r="I3189" t="str">
        <f>VLOOKUP(C3189,Магазин!A:C,3)</f>
        <v>просп. Мира, 45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VLOOKUP(D3190,Товар!A:F,3)</f>
        <v>Пряник тульский с начинкой</v>
      </c>
      <c r="H3190">
        <f>E3190*VLOOKUP(D3190,Товар!A:F,5)</f>
        <v>200</v>
      </c>
      <c r="I3190" t="str">
        <f>VLOOKUP(C3190,Магазин!A:C,3)</f>
        <v>просп. Мира, 45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VLOOKUP(D3191,Товар!A:F,3)</f>
        <v>Пряники имбирные</v>
      </c>
      <c r="H3191">
        <f>E3191*VLOOKUP(D3191,Товар!A:F,5)</f>
        <v>100000</v>
      </c>
      <c r="I3191" t="str">
        <f>VLOOKUP(C3191,Магазин!A:C,3)</f>
        <v>просп. Мира, 45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VLOOKUP(D3192,Товар!A:F,3)</f>
        <v>Пряники мятные</v>
      </c>
      <c r="H3192">
        <f>E3192*VLOOKUP(D3192,Товар!A:F,5)</f>
        <v>100000</v>
      </c>
      <c r="I3192" t="str">
        <f>VLOOKUP(C3192,Магазин!A:C,3)</f>
        <v>просп. Мира, 45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VLOOKUP(D3193,Товар!A:F,3)</f>
        <v>Пряники шоколадные</v>
      </c>
      <c r="H3193">
        <f>E3193*VLOOKUP(D3193,Товар!A:F,5)</f>
        <v>100000</v>
      </c>
      <c r="I3193" t="str">
        <f>VLOOKUP(C3193,Магазин!A:C,3)</f>
        <v>просп. Мира, 45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VLOOKUP(D3194,Товар!A:F,3)</f>
        <v>Галеты для завтрака</v>
      </c>
      <c r="H3194">
        <f>E3194*VLOOKUP(D3194,Товар!A:F,5)</f>
        <v>40000</v>
      </c>
      <c r="I3194" t="str">
        <f>VLOOKUP(C3194,Магазин!A:C,3)</f>
        <v>просп. Мира, 45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VLOOKUP(D3195,Товар!A:F,3)</f>
        <v>Крекеры воздушные</v>
      </c>
      <c r="H3195">
        <f>E3195*VLOOKUP(D3195,Товар!A:F,5)</f>
        <v>40000</v>
      </c>
      <c r="I3195" t="str">
        <f>VLOOKUP(C3195,Магазин!A:C,3)</f>
        <v>просп. Мира, 45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VLOOKUP(D3196,Товар!A:F,3)</f>
        <v>Крекеры соленые</v>
      </c>
      <c r="H3196">
        <f>E3196*VLOOKUP(D3196,Товар!A:F,5)</f>
        <v>50000</v>
      </c>
      <c r="I3196" t="str">
        <f>VLOOKUP(C3196,Магазин!A:C,3)</f>
        <v>просп. Мира, 45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VLOOKUP(D3197,Товар!A:F,3)</f>
        <v>Крендель с корицей</v>
      </c>
      <c r="H3197">
        <f>E3197*VLOOKUP(D3197,Товар!A:F,5)</f>
        <v>40000</v>
      </c>
      <c r="I3197" t="str">
        <f>VLOOKUP(C3197,Магазин!A:C,3)</f>
        <v>просп. Мира, 45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VLOOKUP(D3198,Товар!A:F,3)</f>
        <v>Крендельки с солью</v>
      </c>
      <c r="H3198">
        <f>E3198*VLOOKUP(D3198,Товар!A:F,5)</f>
        <v>20000</v>
      </c>
      <c r="I3198" t="str">
        <f>VLOOKUP(C3198,Магазин!A:C,3)</f>
        <v>просп. Мира, 45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VLOOKUP(D3199,Товар!A:F,3)</f>
        <v>Орешки с вареной сгущенкой</v>
      </c>
      <c r="H3199">
        <f>E3199*VLOOKUP(D3199,Товар!A:F,5)</f>
        <v>100000</v>
      </c>
      <c r="I3199" t="str">
        <f>VLOOKUP(C3199,Магазин!A:C,3)</f>
        <v>просп. Мира, 45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VLOOKUP(D3200,Товар!A:F,3)</f>
        <v>Печенье "Юбилейное"</v>
      </c>
      <c r="H3200">
        <f>E3200*VLOOKUP(D3200,Товар!A:F,5)</f>
        <v>24000</v>
      </c>
      <c r="I3200" t="str">
        <f>VLOOKUP(C3200,Магазин!A:C,3)</f>
        <v>просп. Мира, 45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VLOOKUP(D3201,Товар!A:F,3)</f>
        <v>Печенье кокосовое</v>
      </c>
      <c r="H3201">
        <f>E3201*VLOOKUP(D3201,Товар!A:F,5)</f>
        <v>40000</v>
      </c>
      <c r="I3201" t="str">
        <f>VLOOKUP(C3201,Магазин!A:C,3)</f>
        <v>просп. Мира, 45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VLOOKUP(D3202,Товар!A:F,3)</f>
        <v>Печенье миндальное</v>
      </c>
      <c r="H3202">
        <f>E3202*VLOOKUP(D3202,Товар!A:F,5)</f>
        <v>40000</v>
      </c>
      <c r="I3202" t="str">
        <f>VLOOKUP(C3202,Магазин!A:C,3)</f>
        <v>просп. Мира, 45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VLOOKUP(D3203,Товар!A:F,3)</f>
        <v>Печенье овсяное классическое</v>
      </c>
      <c r="H3203">
        <f>E3203*VLOOKUP(D3203,Товар!A:F,5)</f>
        <v>60000</v>
      </c>
      <c r="I3203" t="str">
        <f>VLOOKUP(C3203,Магазин!A:C,3)</f>
        <v>просп. Мира, 45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VLOOKUP(D3204,Товар!A:F,3)</f>
        <v>Печенье овсяное с изюмом</v>
      </c>
      <c r="H3204">
        <f>E3204*VLOOKUP(D3204,Товар!A:F,5)</f>
        <v>60000</v>
      </c>
      <c r="I3204" t="str">
        <f>VLOOKUP(C3204,Магазин!A:C,3)</f>
        <v>просп. Мира, 45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VLOOKUP(D3205,Товар!A:F,3)</f>
        <v>Печенье овсяное с шоколадом</v>
      </c>
      <c r="H3205">
        <f>E3205*VLOOKUP(D3205,Товар!A:F,5)</f>
        <v>60000</v>
      </c>
      <c r="I3205" t="str">
        <f>VLOOKUP(C3205,Магазин!A:C,3)</f>
        <v>просп. Мира, 45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VLOOKUP(D3206,Товар!A:F,3)</f>
        <v>Печенье постное</v>
      </c>
      <c r="H3206">
        <f>E3206*VLOOKUP(D3206,Товар!A:F,5)</f>
        <v>50000</v>
      </c>
      <c r="I3206" t="str">
        <f>VLOOKUP(C3206,Магазин!A:C,3)</f>
        <v>просп. Мира, 45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VLOOKUP(D3207,Товар!A:F,3)</f>
        <v>Печенье с клубничной начинкой</v>
      </c>
      <c r="H3207">
        <f>E3207*VLOOKUP(D3207,Товар!A:F,5)</f>
        <v>50000</v>
      </c>
      <c r="I3207" t="str">
        <f>VLOOKUP(C3207,Магазин!A:C,3)</f>
        <v>просп. Мира, 45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VLOOKUP(D3208,Товар!A:F,3)</f>
        <v>Печенье с лимонной начинкой</v>
      </c>
      <c r="H3208">
        <f>E3208*VLOOKUP(D3208,Товар!A:F,5)</f>
        <v>50000</v>
      </c>
      <c r="I3208" t="str">
        <f>VLOOKUP(C3208,Магазин!A:C,3)</f>
        <v>просп. Мира, 45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VLOOKUP(D3209,Товар!A:F,3)</f>
        <v>Печенье с маковой начинкой</v>
      </c>
      <c r="H3209">
        <f>E3209*VLOOKUP(D3209,Товар!A:F,5)</f>
        <v>40000</v>
      </c>
      <c r="I3209" t="str">
        <f>VLOOKUP(C3209,Магазин!A:C,3)</f>
        <v>просп. Мира, 45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VLOOKUP(D3210,Товар!A:F,3)</f>
        <v>Печенье сахарное для тирамису</v>
      </c>
      <c r="H3210">
        <f>E3210*VLOOKUP(D3210,Товар!A:F,5)</f>
        <v>80000</v>
      </c>
      <c r="I3210" t="str">
        <f>VLOOKUP(C3210,Магазин!A:C,3)</f>
        <v>просп. Мира, 45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VLOOKUP(D3211,Товар!A:F,3)</f>
        <v>Печенье сдобное апельсин</v>
      </c>
      <c r="H3211">
        <f>E3211*VLOOKUP(D3211,Товар!A:F,5)</f>
        <v>60000</v>
      </c>
      <c r="I3211" t="str">
        <f>VLOOKUP(C3211,Магазин!A:C,3)</f>
        <v>просп. Мира, 45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VLOOKUP(D3212,Товар!A:F,3)</f>
        <v>Печенье сдобное вишня</v>
      </c>
      <c r="H3212">
        <f>E3212*VLOOKUP(D3212,Товар!A:F,5)</f>
        <v>60000</v>
      </c>
      <c r="I3212" t="str">
        <f>VLOOKUP(C3212,Магазин!A:C,3)</f>
        <v>просп. Мира, 45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VLOOKUP(D3213,Товар!A:F,3)</f>
        <v>Пряник большой сувенирный</v>
      </c>
      <c r="H3213">
        <f>E3213*VLOOKUP(D3213,Товар!A:F,5)</f>
        <v>200</v>
      </c>
      <c r="I3213" t="str">
        <f>VLOOKUP(C3213,Магазин!A:C,3)</f>
        <v>просп. Мира, 45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VLOOKUP(D3214,Товар!A:F,3)</f>
        <v>Пряник тульский с начинкой</v>
      </c>
      <c r="H3214">
        <f>E3214*VLOOKUP(D3214,Товар!A:F,5)</f>
        <v>200</v>
      </c>
      <c r="I3214" t="str">
        <f>VLOOKUP(C3214,Магазин!A:C,3)</f>
        <v>просп. Мира, 45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VLOOKUP(D3215,Товар!A:F,3)</f>
        <v>Пряники имбирные</v>
      </c>
      <c r="H3215">
        <f>E3215*VLOOKUP(D3215,Товар!A:F,5)</f>
        <v>100000</v>
      </c>
      <c r="I3215" t="str">
        <f>VLOOKUP(C3215,Магазин!A:C,3)</f>
        <v>просп. Мира, 45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VLOOKUP(D3216,Товар!A:F,3)</f>
        <v>Пряники мятные</v>
      </c>
      <c r="H3216">
        <f>E3216*VLOOKUP(D3216,Товар!A:F,5)</f>
        <v>100000</v>
      </c>
      <c r="I3216" t="str">
        <f>VLOOKUP(C3216,Магазин!A:C,3)</f>
        <v>просп. Мира, 45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VLOOKUP(D3217,Товар!A:F,3)</f>
        <v>Пряники шоколадные</v>
      </c>
      <c r="H3217">
        <f>E3217*VLOOKUP(D3217,Товар!A:F,5)</f>
        <v>100000</v>
      </c>
      <c r="I3217" t="str">
        <f>VLOOKUP(C3217,Магазин!A:C,3)</f>
        <v>просп. Мира, 45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VLOOKUP(D3218,Товар!A:F,3)</f>
        <v>Галеты для завтрака</v>
      </c>
      <c r="H3218">
        <f>E3218*VLOOKUP(D3218,Товар!A:F,5)</f>
        <v>40000</v>
      </c>
      <c r="I3218" t="str">
        <f>VLOOKUP(C3218,Магазин!A:C,3)</f>
        <v>ул. Фрунзе, 9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VLOOKUP(D3219,Товар!A:F,3)</f>
        <v>Крекеры воздушные</v>
      </c>
      <c r="H3219">
        <f>E3219*VLOOKUP(D3219,Товар!A:F,5)</f>
        <v>40000</v>
      </c>
      <c r="I3219" t="str">
        <f>VLOOKUP(C3219,Магазин!A:C,3)</f>
        <v>ул. Фрунзе, 9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VLOOKUP(D3220,Товар!A:F,3)</f>
        <v>Крекеры соленые</v>
      </c>
      <c r="H3220">
        <f>E3220*VLOOKUP(D3220,Товар!A:F,5)</f>
        <v>50000</v>
      </c>
      <c r="I3220" t="str">
        <f>VLOOKUP(C3220,Магазин!A:C,3)</f>
        <v>ул. Фрунзе, 9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VLOOKUP(D3221,Товар!A:F,3)</f>
        <v>Крендель с корицей</v>
      </c>
      <c r="H3221">
        <f>E3221*VLOOKUP(D3221,Товар!A:F,5)</f>
        <v>40000</v>
      </c>
      <c r="I3221" t="str">
        <f>VLOOKUP(C3221,Магазин!A:C,3)</f>
        <v>ул. Фрунзе, 9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VLOOKUP(D3222,Товар!A:F,3)</f>
        <v>Крендельки с солью</v>
      </c>
      <c r="H3222">
        <f>E3222*VLOOKUP(D3222,Товар!A:F,5)</f>
        <v>20000</v>
      </c>
      <c r="I3222" t="str">
        <f>VLOOKUP(C3222,Магазин!A:C,3)</f>
        <v>ул. Фрунзе, 9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VLOOKUP(D3223,Товар!A:F,3)</f>
        <v>Орешки с вареной сгущенкой</v>
      </c>
      <c r="H3223">
        <f>E3223*VLOOKUP(D3223,Товар!A:F,5)</f>
        <v>100000</v>
      </c>
      <c r="I3223" t="str">
        <f>VLOOKUP(C3223,Магазин!A:C,3)</f>
        <v>ул. Фрунзе, 9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VLOOKUP(D3224,Товар!A:F,3)</f>
        <v>Печенье "Юбилейное"</v>
      </c>
      <c r="H3224">
        <f>E3224*VLOOKUP(D3224,Товар!A:F,5)</f>
        <v>24000</v>
      </c>
      <c r="I3224" t="str">
        <f>VLOOKUP(C3224,Магазин!A:C,3)</f>
        <v>ул. Фрунзе, 9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VLOOKUP(D3225,Товар!A:F,3)</f>
        <v>Печенье кокосовое</v>
      </c>
      <c r="H3225">
        <f>E3225*VLOOKUP(D3225,Товар!A:F,5)</f>
        <v>40000</v>
      </c>
      <c r="I3225" t="str">
        <f>VLOOKUP(C3225,Магазин!A:C,3)</f>
        <v>ул. Фрунзе, 9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VLOOKUP(D3226,Товар!A:F,3)</f>
        <v>Печенье миндальное</v>
      </c>
      <c r="H3226">
        <f>E3226*VLOOKUP(D3226,Товар!A:F,5)</f>
        <v>40000</v>
      </c>
      <c r="I3226" t="str">
        <f>VLOOKUP(C3226,Магазин!A:C,3)</f>
        <v>ул. Фрунзе, 9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VLOOKUP(D3227,Товар!A:F,3)</f>
        <v>Печенье овсяное классическое</v>
      </c>
      <c r="H3227">
        <f>E3227*VLOOKUP(D3227,Товар!A:F,5)</f>
        <v>60000</v>
      </c>
      <c r="I3227" t="str">
        <f>VLOOKUP(C3227,Магазин!A:C,3)</f>
        <v>ул. Фрунзе, 9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VLOOKUP(D3228,Товар!A:F,3)</f>
        <v>Печенье овсяное с изюмом</v>
      </c>
      <c r="H3228">
        <f>E3228*VLOOKUP(D3228,Товар!A:F,5)</f>
        <v>60000</v>
      </c>
      <c r="I3228" t="str">
        <f>VLOOKUP(C3228,Магазин!A:C,3)</f>
        <v>ул. Фрунзе, 9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VLOOKUP(D3229,Товар!A:F,3)</f>
        <v>Печенье овсяное с шоколадом</v>
      </c>
      <c r="H3229">
        <f>E3229*VLOOKUP(D3229,Товар!A:F,5)</f>
        <v>60000</v>
      </c>
      <c r="I3229" t="str">
        <f>VLOOKUP(C3229,Магазин!A:C,3)</f>
        <v>ул. Фрунзе, 9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VLOOKUP(D3230,Товар!A:F,3)</f>
        <v>Печенье постное</v>
      </c>
      <c r="H3230">
        <f>E3230*VLOOKUP(D3230,Товар!A:F,5)</f>
        <v>50000</v>
      </c>
      <c r="I3230" t="str">
        <f>VLOOKUP(C3230,Магазин!A:C,3)</f>
        <v>ул. Фрунзе, 9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VLOOKUP(D3231,Товар!A:F,3)</f>
        <v>Печенье с клубничной начинкой</v>
      </c>
      <c r="H3231">
        <f>E3231*VLOOKUP(D3231,Товар!A:F,5)</f>
        <v>50000</v>
      </c>
      <c r="I3231" t="str">
        <f>VLOOKUP(C3231,Магазин!A:C,3)</f>
        <v>ул. Фрунзе, 9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VLOOKUP(D3232,Товар!A:F,3)</f>
        <v>Печенье с лимонной начинкой</v>
      </c>
      <c r="H3232">
        <f>E3232*VLOOKUP(D3232,Товар!A:F,5)</f>
        <v>50000</v>
      </c>
      <c r="I3232" t="str">
        <f>VLOOKUP(C3232,Магазин!A:C,3)</f>
        <v>ул. Фрунзе, 9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VLOOKUP(D3233,Товар!A:F,3)</f>
        <v>Печенье с маковой начинкой</v>
      </c>
      <c r="H3233">
        <f>E3233*VLOOKUP(D3233,Товар!A:F,5)</f>
        <v>40000</v>
      </c>
      <c r="I3233" t="str">
        <f>VLOOKUP(C3233,Магазин!A:C,3)</f>
        <v>ул. Фрунзе, 9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VLOOKUP(D3234,Товар!A:F,3)</f>
        <v>Печенье сахарное для тирамису</v>
      </c>
      <c r="H3234">
        <f>E3234*VLOOKUP(D3234,Товар!A:F,5)</f>
        <v>80000</v>
      </c>
      <c r="I3234" t="str">
        <f>VLOOKUP(C3234,Магазин!A:C,3)</f>
        <v>ул. Фрунзе, 9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VLOOKUP(D3235,Товар!A:F,3)</f>
        <v>Печенье сдобное апельсин</v>
      </c>
      <c r="H3235">
        <f>E3235*VLOOKUP(D3235,Товар!A:F,5)</f>
        <v>60000</v>
      </c>
      <c r="I3235" t="str">
        <f>VLOOKUP(C3235,Магазин!A:C,3)</f>
        <v>ул. Фрунзе, 9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VLOOKUP(D3236,Товар!A:F,3)</f>
        <v>Печенье сдобное вишня</v>
      </c>
      <c r="H3236">
        <f>E3236*VLOOKUP(D3236,Товар!A:F,5)</f>
        <v>60000</v>
      </c>
      <c r="I3236" t="str">
        <f>VLOOKUP(C3236,Магазин!A:C,3)</f>
        <v>ул. Фрунзе, 9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VLOOKUP(D3237,Товар!A:F,3)</f>
        <v>Пряник большой сувенирный</v>
      </c>
      <c r="H3237">
        <f>E3237*VLOOKUP(D3237,Товар!A:F,5)</f>
        <v>200</v>
      </c>
      <c r="I3237" t="str">
        <f>VLOOKUP(C3237,Магазин!A:C,3)</f>
        <v>ул. Фрунзе, 9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VLOOKUP(D3238,Товар!A:F,3)</f>
        <v>Пряник тульский с начинкой</v>
      </c>
      <c r="H3238">
        <f>E3238*VLOOKUP(D3238,Товар!A:F,5)</f>
        <v>200</v>
      </c>
      <c r="I3238" t="str">
        <f>VLOOKUP(C3238,Магазин!A:C,3)</f>
        <v>ул. Фрунзе, 9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VLOOKUP(D3239,Товар!A:F,3)</f>
        <v>Пряники имбирные</v>
      </c>
      <c r="H3239">
        <f>E3239*VLOOKUP(D3239,Товар!A:F,5)</f>
        <v>100000</v>
      </c>
      <c r="I3239" t="str">
        <f>VLOOKUP(C3239,Магазин!A:C,3)</f>
        <v>ул. Фрунзе, 9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VLOOKUP(D3240,Товар!A:F,3)</f>
        <v>Пряники мятные</v>
      </c>
      <c r="H3240">
        <f>E3240*VLOOKUP(D3240,Товар!A:F,5)</f>
        <v>100000</v>
      </c>
      <c r="I3240" t="str">
        <f>VLOOKUP(C3240,Магазин!A:C,3)</f>
        <v>ул. Фрунзе, 9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VLOOKUP(D3241,Товар!A:F,3)</f>
        <v>Пряники шоколадные</v>
      </c>
      <c r="H3241">
        <f>E3241*VLOOKUP(D3241,Товар!A:F,5)</f>
        <v>100000</v>
      </c>
      <c r="I3241" t="str">
        <f>VLOOKUP(C3241,Магазин!A:C,3)</f>
        <v>ул. Фрунзе, 9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VLOOKUP(D3242,Товар!A:F,3)</f>
        <v>Батончик соевый</v>
      </c>
      <c r="H3242">
        <f>E3242*VLOOKUP(D3242,Товар!A:F,5)</f>
        <v>70000</v>
      </c>
      <c r="I3242" t="str">
        <f>VLOOKUP(C3242,Магазин!A:C,3)</f>
        <v>просп. Мира, 45</v>
      </c>
    </row>
    <row r="3243" spans="1:9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VLOOKUP(D3243,Товар!A:F,3)</f>
        <v>Заяц шоколадный большой</v>
      </c>
      <c r="H3243">
        <f>E3243*VLOOKUP(D3243,Товар!A:F,5)</f>
        <v>180</v>
      </c>
      <c r="I3243" t="str">
        <f>VLOOKUP(C3243,Магазин!A:C,3)</f>
        <v>просп. Мира, 45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VLOOKUP(D3244,Товар!A:F,3)</f>
        <v>Заяц шоколадный малый</v>
      </c>
      <c r="H3244">
        <f>E3244*VLOOKUP(D3244,Товар!A:F,5)</f>
        <v>852</v>
      </c>
      <c r="I3244" t="str">
        <f>VLOOKUP(C3244,Магазин!A:C,3)</f>
        <v>просп. Мира, 45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VLOOKUP(D3245,Товар!A:F,3)</f>
        <v>Зефир в шоколаде</v>
      </c>
      <c r="H3245">
        <f>E3245*VLOOKUP(D3245,Товар!A:F,5)</f>
        <v>39000</v>
      </c>
      <c r="I3245" t="str">
        <f>VLOOKUP(C3245,Магазин!A:C,3)</f>
        <v>просп. Мира, 45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VLOOKUP(D3246,Товар!A:F,3)</f>
        <v>Зефир ванильный</v>
      </c>
      <c r="H3246">
        <f>E3246*VLOOKUP(D3246,Товар!A:F,5)</f>
        <v>115200</v>
      </c>
      <c r="I3246" t="str">
        <f>VLOOKUP(C3246,Магазин!A:C,3)</f>
        <v>просп. Мира, 45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VLOOKUP(D3247,Товар!A:F,3)</f>
        <v>Зефир воздушный</v>
      </c>
      <c r="H3247">
        <f>E3247*VLOOKUP(D3247,Товар!A:F,5)</f>
        <v>89000</v>
      </c>
      <c r="I3247" t="str">
        <f>VLOOKUP(C3247,Магазин!A:C,3)</f>
        <v>просп. Мира, 45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VLOOKUP(D3248,Товар!A:F,3)</f>
        <v>Зефир лимонный</v>
      </c>
      <c r="H3248">
        <f>E3248*VLOOKUP(D3248,Товар!A:F,5)</f>
        <v>169000</v>
      </c>
      <c r="I3248" t="str">
        <f>VLOOKUP(C3248,Магазин!A:C,3)</f>
        <v>просп. Мира, 45</v>
      </c>
    </row>
    <row r="3249" spans="1:9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VLOOKUP(D3249,Товар!A:F,3)</f>
        <v>Карамель "Барбарис"</v>
      </c>
      <c r="H3249">
        <f>E3249*VLOOKUP(D3249,Товар!A:F,5)</f>
        <v>49000</v>
      </c>
      <c r="I3249" t="str">
        <f>VLOOKUP(C3249,Магазин!A:C,3)</f>
        <v>просп. Мира, 45</v>
      </c>
    </row>
    <row r="3250" spans="1:9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VLOOKUP(D3250,Товар!A:F,3)</f>
        <v>Карамель "Взлетная"</v>
      </c>
      <c r="H3250">
        <f>E3250*VLOOKUP(D3250,Товар!A:F,5)</f>
        <v>61500</v>
      </c>
      <c r="I3250" t="str">
        <f>VLOOKUP(C3250,Магазин!A:C,3)</f>
        <v>просп. Мира, 45</v>
      </c>
    </row>
    <row r="3251" spans="1:9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VLOOKUP(D3251,Товар!A:F,3)</f>
        <v>Карамель "Раковая шейка"</v>
      </c>
      <c r="H3251">
        <f>E3251*VLOOKUP(D3251,Товар!A:F,5)</f>
        <v>111000</v>
      </c>
      <c r="I3251" t="str">
        <f>VLOOKUP(C3251,Магазин!A:C,3)</f>
        <v>просп. Мира, 45</v>
      </c>
    </row>
    <row r="3252" spans="1:9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VLOOKUP(D3252,Товар!A:F,3)</f>
        <v>Карамель клубничная</v>
      </c>
      <c r="H3252">
        <f>E3252*VLOOKUP(D3252,Товар!A:F,5)</f>
        <v>79000</v>
      </c>
      <c r="I3252" t="str">
        <f>VLOOKUP(C3252,Магазин!A:C,3)</f>
        <v>просп. Мира, 45</v>
      </c>
    </row>
    <row r="3253" spans="1:9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VLOOKUP(D3253,Товар!A:F,3)</f>
        <v>Карамель лимонная</v>
      </c>
      <c r="H3253">
        <f>E3253*VLOOKUP(D3253,Товар!A:F,5)</f>
        <v>43750</v>
      </c>
      <c r="I3253" t="str">
        <f>VLOOKUP(C3253,Магазин!A:C,3)</f>
        <v>просп. Мира, 45</v>
      </c>
    </row>
    <row r="3254" spans="1:9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VLOOKUP(D3254,Товар!A:F,3)</f>
        <v>Карамель мятная</v>
      </c>
      <c r="H3254">
        <f>E3254*VLOOKUP(D3254,Товар!A:F,5)</f>
        <v>57000</v>
      </c>
      <c r="I3254" t="str">
        <f>VLOOKUP(C3254,Магазин!A:C,3)</f>
        <v>просп. Мира, 45</v>
      </c>
    </row>
    <row r="3255" spans="1:9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VLOOKUP(D3255,Товар!A:F,3)</f>
        <v>Клюква в сахаре</v>
      </c>
      <c r="H3255">
        <f>E3255*VLOOKUP(D3255,Товар!A:F,5)</f>
        <v>41700</v>
      </c>
      <c r="I3255" t="str">
        <f>VLOOKUP(C3255,Магазин!A:C,3)</f>
        <v>просп. Мира, 45</v>
      </c>
    </row>
    <row r="3256" spans="1:9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VLOOKUP(D3256,Товар!A:F,3)</f>
        <v>Курага в шоколаде</v>
      </c>
      <c r="H3256">
        <f>E3256*VLOOKUP(D3256,Товар!A:F,5)</f>
        <v>35250</v>
      </c>
      <c r="I3256" t="str">
        <f>VLOOKUP(C3256,Магазин!A:C,3)</f>
        <v>просп. Мира, 45</v>
      </c>
    </row>
    <row r="3257" spans="1:9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VLOOKUP(D3257,Товар!A:F,3)</f>
        <v>Леденец "Петушок"</v>
      </c>
      <c r="H3257">
        <f>E3257*VLOOKUP(D3257,Товар!A:F,5)</f>
        <v>122</v>
      </c>
      <c r="I3257" t="str">
        <f>VLOOKUP(C3257,Магазин!A:C,3)</f>
        <v>просп. Мира, 45</v>
      </c>
    </row>
    <row r="3258" spans="1:9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VLOOKUP(D3258,Товар!A:F,3)</f>
        <v>Леденцы фруктовые драже</v>
      </c>
      <c r="H3258">
        <f>E3258*VLOOKUP(D3258,Товар!A:F,5)</f>
        <v>18450</v>
      </c>
      <c r="I3258" t="str">
        <f>VLOOKUP(C3258,Магазин!A:C,3)</f>
        <v>просп. Мира, 45</v>
      </c>
    </row>
    <row r="3259" spans="1:9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VLOOKUP(D3259,Товар!A:F,3)</f>
        <v>Мармелад в шоколаде</v>
      </c>
      <c r="H3259">
        <f>E3259*VLOOKUP(D3259,Товар!A:F,5)</f>
        <v>23700</v>
      </c>
      <c r="I3259" t="str">
        <f>VLOOKUP(C3259,Магазин!A:C,3)</f>
        <v>просп. Мира, 45</v>
      </c>
    </row>
    <row r="3260" spans="1:9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VLOOKUP(D3260,Товар!A:F,3)</f>
        <v>Мармелад желейный фигурки</v>
      </c>
      <c r="H3260">
        <f>E3260*VLOOKUP(D3260,Товар!A:F,5)</f>
        <v>102200</v>
      </c>
      <c r="I3260" t="str">
        <f>VLOOKUP(C3260,Магазин!A:C,3)</f>
        <v>просп. Мира, 45</v>
      </c>
    </row>
    <row r="3261" spans="1:9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VLOOKUP(D3261,Товар!A:F,3)</f>
        <v>Мармелад лимонный</v>
      </c>
      <c r="H3261">
        <f>E3261*VLOOKUP(D3261,Товар!A:F,5)</f>
        <v>73500</v>
      </c>
      <c r="I3261" t="str">
        <f>VLOOKUP(C3261,Магазин!A:C,3)</f>
        <v>просп. Мира, 45</v>
      </c>
    </row>
    <row r="3262" spans="1:9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VLOOKUP(D3262,Товар!A:F,3)</f>
        <v>Мармелад сливовый</v>
      </c>
      <c r="H3262">
        <f>E3262*VLOOKUP(D3262,Товар!A:F,5)</f>
        <v>84500</v>
      </c>
      <c r="I3262" t="str">
        <f>VLOOKUP(C3262,Магазин!A:C,3)</f>
        <v>просп. Мира, 45</v>
      </c>
    </row>
    <row r="3263" spans="1:9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VLOOKUP(D3263,Товар!A:F,3)</f>
        <v>Мармелад фруктовый</v>
      </c>
      <c r="H3263">
        <f>E3263*VLOOKUP(D3263,Товар!A:F,5)</f>
        <v>119400</v>
      </c>
      <c r="I3263" t="str">
        <f>VLOOKUP(C3263,Магазин!A:C,3)</f>
        <v>просп. Мира, 45</v>
      </c>
    </row>
    <row r="3264" spans="1:9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VLOOKUP(D3264,Товар!A:F,3)</f>
        <v>Мармелад яблочный</v>
      </c>
      <c r="H3264">
        <f>E3264*VLOOKUP(D3264,Товар!A:F,5)</f>
        <v>147000</v>
      </c>
      <c r="I3264" t="str">
        <f>VLOOKUP(C3264,Магазин!A:C,3)</f>
        <v>просп. Мира, 45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VLOOKUP(D3265,Товар!A:F,3)</f>
        <v>Набор конфет "Новогодний"</v>
      </c>
      <c r="H3265">
        <f>E3265*VLOOKUP(D3265,Товар!A:F,5)</f>
        <v>27600</v>
      </c>
      <c r="I3265" t="str">
        <f>VLOOKUP(C3265,Магазин!A:C,3)</f>
        <v>просп. Мира, 45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VLOOKUP(D3266,Товар!A:F,3)</f>
        <v>Пастила ванильная</v>
      </c>
      <c r="H3266">
        <f>E3266*VLOOKUP(D3266,Товар!A:F,5)</f>
        <v>32250</v>
      </c>
      <c r="I3266" t="str">
        <f>VLOOKUP(C3266,Магазин!A:C,3)</f>
        <v>просп. Мира, 45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VLOOKUP(D3267,Товар!A:F,3)</f>
        <v>Пастила с клюквенным соком</v>
      </c>
      <c r="H3267">
        <f>E3267*VLOOKUP(D3267,Товар!A:F,5)</f>
        <v>57300</v>
      </c>
      <c r="I3267" t="str">
        <f>VLOOKUP(C3267,Магазин!A:C,3)</f>
        <v>просп. Мира, 45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VLOOKUP(D3268,Товар!A:F,3)</f>
        <v>Сладкая плитка соевая</v>
      </c>
      <c r="H3268">
        <f>E3268*VLOOKUP(D3268,Товар!A:F,5)</f>
        <v>15500</v>
      </c>
      <c r="I3268" t="str">
        <f>VLOOKUP(C3268,Магазин!A:C,3)</f>
        <v>просп. Мира, 45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VLOOKUP(D3269,Товар!A:F,3)</f>
        <v>Суфле в шоколаде</v>
      </c>
      <c r="H3269">
        <f>E3269*VLOOKUP(D3269,Товар!A:F,5)</f>
        <v>35750</v>
      </c>
      <c r="I3269" t="str">
        <f>VLOOKUP(C3269,Магазин!A:C,3)</f>
        <v>просп. Мира, 45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VLOOKUP(D3270,Товар!A:F,3)</f>
        <v>Чернослив в шоколаде</v>
      </c>
      <c r="H3270">
        <f>E3270*VLOOKUP(D3270,Товар!A:F,5)</f>
        <v>44500</v>
      </c>
      <c r="I3270" t="str">
        <f>VLOOKUP(C3270,Магазин!A:C,3)</f>
        <v>просп. Мира, 45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VLOOKUP(D3271,Товар!A:F,3)</f>
        <v>Шоколад молочный</v>
      </c>
      <c r="H3271">
        <f>E3271*VLOOKUP(D3271,Товар!A:F,5)</f>
        <v>14600</v>
      </c>
      <c r="I3271" t="str">
        <f>VLOOKUP(C3271,Магазин!A:C,3)</f>
        <v>просп. Мира, 45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VLOOKUP(D3272,Товар!A:F,3)</f>
        <v>Шоколад с изюмом</v>
      </c>
      <c r="H3272">
        <f>E3272*VLOOKUP(D3272,Товар!A:F,5)</f>
        <v>10240</v>
      </c>
      <c r="I3272" t="str">
        <f>VLOOKUP(C3272,Магазин!A:C,3)</f>
        <v>просп. Мира, 45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VLOOKUP(D3273,Товар!A:F,3)</f>
        <v>Шоколад с орехом</v>
      </c>
      <c r="H3273">
        <f>E3273*VLOOKUP(D3273,Товар!A:F,5)</f>
        <v>19100</v>
      </c>
      <c r="I3273" t="str">
        <f>VLOOKUP(C3273,Магазин!A:C,3)</f>
        <v>просп. Мира, 45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VLOOKUP(D3274,Товар!A:F,3)</f>
        <v>Шоколад темный</v>
      </c>
      <c r="H3274">
        <f>E3274*VLOOKUP(D3274,Товар!A:F,5)</f>
        <v>16500</v>
      </c>
      <c r="I3274" t="str">
        <f>VLOOKUP(C3274,Магазин!A:C,3)</f>
        <v>просп. Мира, 45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VLOOKUP(D3275,Товар!A:F,3)</f>
        <v>Шоколадные конфеты "Белочка"</v>
      </c>
      <c r="H3275">
        <f>E3275*VLOOKUP(D3275,Товар!A:F,5)</f>
        <v>33400</v>
      </c>
      <c r="I3275" t="str">
        <f>VLOOKUP(C3275,Магазин!A:C,3)</f>
        <v>просп. Мира, 45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VLOOKUP(D3276,Товар!A:F,3)</f>
        <v>Шоколадные конфеты "Грильяж"</v>
      </c>
      <c r="H3276">
        <f>E3276*VLOOKUP(D3276,Товар!A:F,5)</f>
        <v>39600</v>
      </c>
      <c r="I3276" t="str">
        <f>VLOOKUP(C3276,Магазин!A:C,3)</f>
        <v>просп. Мира, 45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VLOOKUP(D3277,Товар!A:F,3)</f>
        <v>Шоколадные конфеты ассорти</v>
      </c>
      <c r="H3277">
        <f>E3277*VLOOKUP(D3277,Товар!A:F,5)</f>
        <v>42000</v>
      </c>
      <c r="I3277" t="str">
        <f>VLOOKUP(C3277,Магазин!A:C,3)</f>
        <v>просп. Мира, 45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VLOOKUP(D3278,Товар!A:F,3)</f>
        <v>Батончик соевый</v>
      </c>
      <c r="H3278">
        <f>E3278*VLOOKUP(D3278,Товар!A:F,5)</f>
        <v>28500</v>
      </c>
      <c r="I3278" t="str">
        <f>VLOOKUP(C3278,Магазин!A:C,3)</f>
        <v>Лесная, 7</v>
      </c>
    </row>
    <row r="3279" spans="1:9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VLOOKUP(D3279,Товар!A:F,3)</f>
        <v>Заяц шоколадный большой</v>
      </c>
      <c r="H3279">
        <f>E3279*VLOOKUP(D3279,Товар!A:F,5)</f>
        <v>192</v>
      </c>
      <c r="I3279" t="str">
        <f>VLOOKUP(C3279,Магазин!A:C,3)</f>
        <v>Лесная, 7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VLOOKUP(D3280,Товар!A:F,3)</f>
        <v>Заяц шоколадный малый</v>
      </c>
      <c r="H3280">
        <f>E3280*VLOOKUP(D3280,Товар!A:F,5)</f>
        <v>870</v>
      </c>
      <c r="I3280" t="str">
        <f>VLOOKUP(C3280,Магазин!A:C,3)</f>
        <v>Лесная, 7</v>
      </c>
    </row>
    <row r="3281" spans="1:9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VLOOKUP(D3281,Товар!A:F,3)</f>
        <v>Зефир в шоколаде</v>
      </c>
      <c r="H3281">
        <f>E3281*VLOOKUP(D3281,Товар!A:F,5)</f>
        <v>40750</v>
      </c>
      <c r="I3281" t="str">
        <f>VLOOKUP(C3281,Магазин!A:C,3)</f>
        <v>Лесная, 7</v>
      </c>
    </row>
    <row r="3282" spans="1:9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VLOOKUP(D3282,Товар!A:F,3)</f>
        <v>Зефир ванильный</v>
      </c>
      <c r="H3282">
        <f>E3282*VLOOKUP(D3282,Товар!A:F,5)</f>
        <v>102400</v>
      </c>
      <c r="I3282" t="str">
        <f>VLOOKUP(C3282,Магазин!A:C,3)</f>
        <v>Лесная, 7</v>
      </c>
    </row>
    <row r="3283" spans="1:9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VLOOKUP(D3283,Товар!A:F,3)</f>
        <v>Зефир воздушный</v>
      </c>
      <c r="H3283">
        <f>E3283*VLOOKUP(D3283,Товар!A:F,5)</f>
        <v>72500</v>
      </c>
      <c r="I3283" t="str">
        <f>VLOOKUP(C3283,Магазин!A:C,3)</f>
        <v>Лесная, 7</v>
      </c>
    </row>
    <row r="3284" spans="1:9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VLOOKUP(D3284,Товар!A:F,3)</f>
        <v>Зефир лимонный</v>
      </c>
      <c r="H3284">
        <f>E3284*VLOOKUP(D3284,Товар!A:F,5)</f>
        <v>138000</v>
      </c>
      <c r="I3284" t="str">
        <f>VLOOKUP(C3284,Магазин!A:C,3)</f>
        <v>Лесная, 7</v>
      </c>
    </row>
    <row r="3285" spans="1:9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VLOOKUP(D3285,Товар!A:F,3)</f>
        <v>Карамель "Барбарис"</v>
      </c>
      <c r="H3285">
        <f>E3285*VLOOKUP(D3285,Товар!A:F,5)</f>
        <v>41000</v>
      </c>
      <c r="I3285" t="str">
        <f>VLOOKUP(C3285,Магазин!A:C,3)</f>
        <v>Лесная, 7</v>
      </c>
    </row>
    <row r="3286" spans="1:9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VLOOKUP(D3286,Товар!A:F,3)</f>
        <v>Карамель "Взлетная"</v>
      </c>
      <c r="H3286">
        <f>E3286*VLOOKUP(D3286,Товар!A:F,5)</f>
        <v>88000</v>
      </c>
      <c r="I3286" t="str">
        <f>VLOOKUP(C3286,Магазин!A:C,3)</f>
        <v>Лесная, 7</v>
      </c>
    </row>
    <row r="3287" spans="1:9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VLOOKUP(D3287,Товар!A:F,3)</f>
        <v>Карамель "Раковая шейка"</v>
      </c>
      <c r="H3287">
        <f>E3287*VLOOKUP(D3287,Товар!A:F,5)</f>
        <v>128000</v>
      </c>
      <c r="I3287" t="str">
        <f>VLOOKUP(C3287,Магазин!A:C,3)</f>
        <v>Лесная, 7</v>
      </c>
    </row>
    <row r="3288" spans="1:9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VLOOKUP(D3288,Товар!A:F,3)</f>
        <v>Карамель клубничная</v>
      </c>
      <c r="H3288">
        <f>E3288*VLOOKUP(D3288,Товар!A:F,5)</f>
        <v>73000</v>
      </c>
      <c r="I3288" t="str">
        <f>VLOOKUP(C3288,Магазин!A:C,3)</f>
        <v>Лесная, 7</v>
      </c>
    </row>
    <row r="3289" spans="1:9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VLOOKUP(D3289,Товар!A:F,3)</f>
        <v>Карамель лимонная</v>
      </c>
      <c r="H3289">
        <f>E3289*VLOOKUP(D3289,Товар!A:F,5)</f>
        <v>43250</v>
      </c>
      <c r="I3289" t="str">
        <f>VLOOKUP(C3289,Магазин!A:C,3)</f>
        <v>Лесная, 7</v>
      </c>
    </row>
    <row r="3290" spans="1:9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VLOOKUP(D3290,Товар!A:F,3)</f>
        <v>Карамель мятная</v>
      </c>
      <c r="H3290">
        <f>E3290*VLOOKUP(D3290,Товар!A:F,5)</f>
        <v>90000</v>
      </c>
      <c r="I3290" t="str">
        <f>VLOOKUP(C3290,Магазин!A:C,3)</f>
        <v>Лесная, 7</v>
      </c>
    </row>
    <row r="3291" spans="1:9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VLOOKUP(D3291,Товар!A:F,3)</f>
        <v>Клюква в сахаре</v>
      </c>
      <c r="H3291">
        <f>E3291*VLOOKUP(D3291,Товар!A:F,5)</f>
        <v>42600</v>
      </c>
      <c r="I3291" t="str">
        <f>VLOOKUP(C3291,Магазин!A:C,3)</f>
        <v>Лесная, 7</v>
      </c>
    </row>
    <row r="3292" spans="1:9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VLOOKUP(D3292,Товар!A:F,3)</f>
        <v>Курага в шоколаде</v>
      </c>
      <c r="H3292">
        <f>E3292*VLOOKUP(D3292,Товар!A:F,5)</f>
        <v>39000</v>
      </c>
      <c r="I3292" t="str">
        <f>VLOOKUP(C3292,Магазин!A:C,3)</f>
        <v>Лесная, 7</v>
      </c>
    </row>
    <row r="3293" spans="1:9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VLOOKUP(D3293,Товар!A:F,3)</f>
        <v>Леденец "Петушок"</v>
      </c>
      <c r="H3293">
        <f>E3293*VLOOKUP(D3293,Товар!A:F,5)</f>
        <v>144</v>
      </c>
      <c r="I3293" t="str">
        <f>VLOOKUP(C3293,Магазин!A:C,3)</f>
        <v>Лесная, 7</v>
      </c>
    </row>
    <row r="3294" spans="1:9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VLOOKUP(D3294,Товар!A:F,3)</f>
        <v>Леденцы фруктовые драже</v>
      </c>
      <c r="H3294">
        <f>E3294*VLOOKUP(D3294,Товар!A:F,5)</f>
        <v>26700</v>
      </c>
      <c r="I3294" t="str">
        <f>VLOOKUP(C3294,Магазин!A:C,3)</f>
        <v>Лесная, 7</v>
      </c>
    </row>
    <row r="3295" spans="1:9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VLOOKUP(D3295,Товар!A:F,3)</f>
        <v>Мармелад в шоколаде</v>
      </c>
      <c r="H3295">
        <f>E3295*VLOOKUP(D3295,Товар!A:F,5)</f>
        <v>25350</v>
      </c>
      <c r="I3295" t="str">
        <f>VLOOKUP(C3295,Магазин!A:C,3)</f>
        <v>Лесная, 7</v>
      </c>
    </row>
    <row r="3296" spans="1:9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VLOOKUP(D3296,Товар!A:F,3)</f>
        <v>Мармелад желейный фигурки</v>
      </c>
      <c r="H3296">
        <f>E3296*VLOOKUP(D3296,Товар!A:F,5)</f>
        <v>137200</v>
      </c>
      <c r="I3296" t="str">
        <f>VLOOKUP(C3296,Магазин!A:C,3)</f>
        <v>Лесная, 7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VLOOKUP(D3297,Товар!A:F,3)</f>
        <v>Мармелад лимонный</v>
      </c>
      <c r="H3297">
        <f>E3297*VLOOKUP(D3297,Товар!A:F,5)</f>
        <v>61500</v>
      </c>
      <c r="I3297" t="str">
        <f>VLOOKUP(C3297,Магазин!A:C,3)</f>
        <v>Лесная, 7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VLOOKUP(D3298,Товар!A:F,3)</f>
        <v>Мармелад сливовый</v>
      </c>
      <c r="H3298">
        <f>E3298*VLOOKUP(D3298,Товар!A:F,5)</f>
        <v>55500</v>
      </c>
      <c r="I3298" t="str">
        <f>VLOOKUP(C3298,Магазин!A:C,3)</f>
        <v>Лесная, 7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VLOOKUP(D3299,Товар!A:F,3)</f>
        <v>Мармелад фруктовый</v>
      </c>
      <c r="H3299">
        <f>E3299*VLOOKUP(D3299,Товар!A:F,5)</f>
        <v>94800</v>
      </c>
      <c r="I3299" t="str">
        <f>VLOOKUP(C3299,Магазин!A:C,3)</f>
        <v>Лесная, 7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VLOOKUP(D3300,Товар!A:F,3)</f>
        <v>Мармелад яблочный</v>
      </c>
      <c r="H3300">
        <f>E3300*VLOOKUP(D3300,Товар!A:F,5)</f>
        <v>175000</v>
      </c>
      <c r="I3300" t="str">
        <f>VLOOKUP(C3300,Магазин!A:C,3)</f>
        <v>Лесная, 7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VLOOKUP(D3301,Товар!A:F,3)</f>
        <v>Набор конфет "Новогодний"</v>
      </c>
      <c r="H3301">
        <f>E3301*VLOOKUP(D3301,Товар!A:F,5)</f>
        <v>22800</v>
      </c>
      <c r="I3301" t="str">
        <f>VLOOKUP(C3301,Магазин!A:C,3)</f>
        <v>Лесная, 7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VLOOKUP(D3302,Товар!A:F,3)</f>
        <v>Пастила ванильная</v>
      </c>
      <c r="H3302">
        <f>E3302*VLOOKUP(D3302,Товар!A:F,5)</f>
        <v>34750</v>
      </c>
      <c r="I3302" t="str">
        <f>VLOOKUP(C3302,Магазин!A:C,3)</f>
        <v>Лесная, 7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VLOOKUP(D3303,Товар!A:F,3)</f>
        <v>Пастила с клюквенным соком</v>
      </c>
      <c r="H3303">
        <f>E3303*VLOOKUP(D3303,Товар!A:F,5)</f>
        <v>42300</v>
      </c>
      <c r="I3303" t="str">
        <f>VLOOKUP(C3303,Магазин!A:C,3)</f>
        <v>Лесная, 7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VLOOKUP(D3304,Товар!A:F,3)</f>
        <v>Сладкая плитка соевая</v>
      </c>
      <c r="H3304">
        <f>E3304*VLOOKUP(D3304,Товар!A:F,5)</f>
        <v>12200</v>
      </c>
      <c r="I3304" t="str">
        <f>VLOOKUP(C3304,Магазин!A:C,3)</f>
        <v>Лесная, 7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VLOOKUP(D3305,Товар!A:F,3)</f>
        <v>Суфле в шоколаде</v>
      </c>
      <c r="H3305">
        <f>E3305*VLOOKUP(D3305,Товар!A:F,5)</f>
        <v>30750</v>
      </c>
      <c r="I3305" t="str">
        <f>VLOOKUP(C3305,Магазин!A:C,3)</f>
        <v>Лесная, 7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VLOOKUP(D3306,Товар!A:F,3)</f>
        <v>Чернослив в шоколаде</v>
      </c>
      <c r="H3306">
        <f>E3306*VLOOKUP(D3306,Товар!A:F,5)</f>
        <v>39500</v>
      </c>
      <c r="I3306" t="str">
        <f>VLOOKUP(C3306,Магазин!A:C,3)</f>
        <v>Лесная, 7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VLOOKUP(D3307,Товар!A:F,3)</f>
        <v>Шоколад молочный</v>
      </c>
      <c r="H3307">
        <f>E3307*VLOOKUP(D3307,Товар!A:F,5)</f>
        <v>14600</v>
      </c>
      <c r="I3307" t="str">
        <f>VLOOKUP(C3307,Магазин!A:C,3)</f>
        <v>Лесная, 7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VLOOKUP(D3308,Товар!A:F,3)</f>
        <v>Шоколад с изюмом</v>
      </c>
      <c r="H3308">
        <f>E3308*VLOOKUP(D3308,Товар!A:F,5)</f>
        <v>11760</v>
      </c>
      <c r="I3308" t="str">
        <f>VLOOKUP(C3308,Магазин!A:C,3)</f>
        <v>Лесная, 7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VLOOKUP(D3309,Товар!A:F,3)</f>
        <v>Шоколад с орехом</v>
      </c>
      <c r="H3309">
        <f>E3309*VLOOKUP(D3309,Товар!A:F,5)</f>
        <v>16900</v>
      </c>
      <c r="I3309" t="str">
        <f>VLOOKUP(C3309,Магазин!A:C,3)</f>
        <v>Лесная, 7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VLOOKUP(D3310,Товар!A:F,3)</f>
        <v>Шоколад темный</v>
      </c>
      <c r="H3310">
        <f>E3310*VLOOKUP(D3310,Товар!A:F,5)</f>
        <v>19900</v>
      </c>
      <c r="I3310" t="str">
        <f>VLOOKUP(C3310,Магазин!A:C,3)</f>
        <v>Лесная, 7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VLOOKUP(D3311,Товар!A:F,3)</f>
        <v>Шоколадные конфеты "Белочка"</v>
      </c>
      <c r="H3311">
        <f>E3311*VLOOKUP(D3311,Товар!A:F,5)</f>
        <v>29400</v>
      </c>
      <c r="I3311" t="str">
        <f>VLOOKUP(C3311,Магазин!A:C,3)</f>
        <v>Лесная, 7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VLOOKUP(D3312,Товар!A:F,3)</f>
        <v>Шоколадные конфеты "Грильяж"</v>
      </c>
      <c r="H3312">
        <f>E3312*VLOOKUP(D3312,Товар!A:F,5)</f>
        <v>41400</v>
      </c>
      <c r="I3312" t="str">
        <f>VLOOKUP(C3312,Магазин!A:C,3)</f>
        <v>Лесная, 7</v>
      </c>
    </row>
    <row r="3313" spans="1:9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VLOOKUP(D3313,Товар!A:F,3)</f>
        <v>Шоколадные конфеты ассорти</v>
      </c>
      <c r="H3313">
        <f>E3313*VLOOKUP(D3313,Товар!A:F,5)</f>
        <v>51600</v>
      </c>
      <c r="I3313" t="str">
        <f>VLOOKUP(C3313,Магазин!A:C,3)</f>
        <v>Лесная, 7</v>
      </c>
    </row>
    <row r="3314" spans="1:9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VLOOKUP(D3314,Товар!A:F,3)</f>
        <v>Батончик соевый</v>
      </c>
      <c r="H3314">
        <f>E3314*VLOOKUP(D3314,Товар!A:F,5)</f>
        <v>47750</v>
      </c>
      <c r="I3314" t="str">
        <f>VLOOKUP(C3314,Магазин!A:C,3)</f>
        <v>Лесная, 7</v>
      </c>
    </row>
    <row r="3315" spans="1:9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VLOOKUP(D3315,Товар!A:F,3)</f>
        <v>Заяц шоколадный большой</v>
      </c>
      <c r="H3315">
        <f>E3315*VLOOKUP(D3315,Товар!A:F,5)</f>
        <v>155</v>
      </c>
      <c r="I3315" t="str">
        <f>VLOOKUP(C3315,Магазин!A:C,3)</f>
        <v>Лесная, 7</v>
      </c>
    </row>
    <row r="3316" spans="1:9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VLOOKUP(D3316,Товар!A:F,3)</f>
        <v>Заяц шоколадный малый</v>
      </c>
      <c r="H3316">
        <f>E3316*VLOOKUP(D3316,Товар!A:F,5)</f>
        <v>858</v>
      </c>
      <c r="I3316" t="str">
        <f>VLOOKUP(C3316,Магазин!A:C,3)</f>
        <v>Лесная, 7</v>
      </c>
    </row>
    <row r="3317" spans="1:9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VLOOKUP(D3317,Товар!A:F,3)</f>
        <v>Зефир в шоколаде</v>
      </c>
      <c r="H3317">
        <f>E3317*VLOOKUP(D3317,Товар!A:F,5)</f>
        <v>44500</v>
      </c>
      <c r="I3317" t="str">
        <f>VLOOKUP(C3317,Магазин!A:C,3)</f>
        <v>Лесная, 7</v>
      </c>
    </row>
    <row r="3318" spans="1:9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VLOOKUP(D3318,Товар!A:F,3)</f>
        <v>Зефир ванильный</v>
      </c>
      <c r="H3318">
        <f>E3318*VLOOKUP(D3318,Товар!A:F,5)</f>
        <v>116800</v>
      </c>
      <c r="I3318" t="str">
        <f>VLOOKUP(C3318,Магазин!A:C,3)</f>
        <v>Лесная, 7</v>
      </c>
    </row>
    <row r="3319" spans="1:9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VLOOKUP(D3319,Товар!A:F,3)</f>
        <v>Зефир воздушный</v>
      </c>
      <c r="H3319">
        <f>E3319*VLOOKUP(D3319,Товар!A:F,5)</f>
        <v>64000</v>
      </c>
      <c r="I3319" t="str">
        <f>VLOOKUP(C3319,Магазин!A:C,3)</f>
        <v>Лесная, 7</v>
      </c>
    </row>
    <row r="3320" spans="1:9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VLOOKUP(D3320,Товар!A:F,3)</f>
        <v>Зефир лимонный</v>
      </c>
      <c r="H3320">
        <f>E3320*VLOOKUP(D3320,Товар!A:F,5)</f>
        <v>191000</v>
      </c>
      <c r="I3320" t="str">
        <f>VLOOKUP(C3320,Магазин!A:C,3)</f>
        <v>Лесная, 7</v>
      </c>
    </row>
    <row r="3321" spans="1:9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VLOOKUP(D3321,Товар!A:F,3)</f>
        <v>Карамель "Барбарис"</v>
      </c>
      <c r="H3321">
        <f>E3321*VLOOKUP(D3321,Товар!A:F,5)</f>
        <v>41250</v>
      </c>
      <c r="I3321" t="str">
        <f>VLOOKUP(C3321,Магазин!A:C,3)</f>
        <v>Лесная, 7</v>
      </c>
    </row>
    <row r="3322" spans="1:9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VLOOKUP(D3322,Товар!A:F,3)</f>
        <v>Карамель "Взлетная"</v>
      </c>
      <c r="H3322">
        <f>E3322*VLOOKUP(D3322,Товар!A:F,5)</f>
        <v>83500</v>
      </c>
      <c r="I3322" t="str">
        <f>VLOOKUP(C3322,Магазин!A:C,3)</f>
        <v>Лесная, 7</v>
      </c>
    </row>
    <row r="3323" spans="1:9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VLOOKUP(D3323,Товар!A:F,3)</f>
        <v>Карамель "Раковая шейка"</v>
      </c>
      <c r="H3323">
        <f>E3323*VLOOKUP(D3323,Товар!A:F,5)</f>
        <v>132000</v>
      </c>
      <c r="I3323" t="str">
        <f>VLOOKUP(C3323,Магазин!A:C,3)</f>
        <v>Лесная, 7</v>
      </c>
    </row>
    <row r="3324" spans="1:9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VLOOKUP(D3324,Товар!A:F,3)</f>
        <v>Карамель клубничная</v>
      </c>
      <c r="H3324">
        <f>E3324*VLOOKUP(D3324,Товар!A:F,5)</f>
        <v>52500</v>
      </c>
      <c r="I3324" t="str">
        <f>VLOOKUP(C3324,Магазин!A:C,3)</f>
        <v>Лесная, 7</v>
      </c>
    </row>
    <row r="3325" spans="1:9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VLOOKUP(D3325,Товар!A:F,3)</f>
        <v>Карамель лимонная</v>
      </c>
      <c r="H3325">
        <f>E3325*VLOOKUP(D3325,Товар!A:F,5)</f>
        <v>28500</v>
      </c>
      <c r="I3325" t="str">
        <f>VLOOKUP(C3325,Магазин!A:C,3)</f>
        <v>Лесная, 7</v>
      </c>
    </row>
    <row r="3326" spans="1:9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VLOOKUP(D3326,Товар!A:F,3)</f>
        <v>Карамель мятная</v>
      </c>
      <c r="H3326">
        <f>E3326*VLOOKUP(D3326,Товар!A:F,5)</f>
        <v>96000</v>
      </c>
      <c r="I3326" t="str">
        <f>VLOOKUP(C3326,Магазин!A:C,3)</f>
        <v>Лесная, 7</v>
      </c>
    </row>
    <row r="3327" spans="1:9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VLOOKUP(D3327,Товар!A:F,3)</f>
        <v>Клюква в сахаре</v>
      </c>
      <c r="H3327">
        <f>E3327*VLOOKUP(D3327,Товар!A:F,5)</f>
        <v>43500</v>
      </c>
      <c r="I3327" t="str">
        <f>VLOOKUP(C3327,Магазин!A:C,3)</f>
        <v>Лесная, 7</v>
      </c>
    </row>
    <row r="3328" spans="1:9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VLOOKUP(D3328,Товар!A:F,3)</f>
        <v>Курага в шоколаде</v>
      </c>
      <c r="H3328">
        <f>E3328*VLOOKUP(D3328,Товар!A:F,5)</f>
        <v>40750</v>
      </c>
      <c r="I3328" t="str">
        <f>VLOOKUP(C3328,Магазин!A:C,3)</f>
        <v>Лесная, 7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VLOOKUP(D3329,Товар!A:F,3)</f>
        <v>Леденец "Петушок"</v>
      </c>
      <c r="H3329">
        <f>E3329*VLOOKUP(D3329,Товар!A:F,5)</f>
        <v>128</v>
      </c>
      <c r="I3329" t="str">
        <f>VLOOKUP(C3329,Магазин!A:C,3)</f>
        <v>Лесная, 7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VLOOKUP(D3330,Товар!A:F,3)</f>
        <v>Леденцы фруктовые драже</v>
      </c>
      <c r="H3330">
        <f>E3330*VLOOKUP(D3330,Товар!A:F,5)</f>
        <v>21750</v>
      </c>
      <c r="I3330" t="str">
        <f>VLOOKUP(C3330,Магазин!A:C,3)</f>
        <v>Лесная, 7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VLOOKUP(D3331,Товар!A:F,3)</f>
        <v>Мармелад в шоколаде</v>
      </c>
      <c r="H3331">
        <f>E3331*VLOOKUP(D3331,Товар!A:F,5)</f>
        <v>20700</v>
      </c>
      <c r="I3331" t="str">
        <f>VLOOKUP(C3331,Магазин!A:C,3)</f>
        <v>Лесная, 7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VLOOKUP(D3332,Товар!A:F,3)</f>
        <v>Мармелад желейный фигурки</v>
      </c>
      <c r="H3332">
        <f>E3332*VLOOKUP(D3332,Товар!A:F,5)</f>
        <v>114800</v>
      </c>
      <c r="I3332" t="str">
        <f>VLOOKUP(C3332,Магазин!A:C,3)</f>
        <v>Лесная, 7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VLOOKUP(D3333,Товар!A:F,3)</f>
        <v>Мармелад лимонный</v>
      </c>
      <c r="H3333">
        <f>E3333*VLOOKUP(D3333,Товар!A:F,5)</f>
        <v>88000</v>
      </c>
      <c r="I3333" t="str">
        <f>VLOOKUP(C3333,Магазин!A:C,3)</f>
        <v>Лесная, 7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VLOOKUP(D3334,Товар!A:F,3)</f>
        <v>Мармелад сливовый</v>
      </c>
      <c r="H3334">
        <f>E3334*VLOOKUP(D3334,Товар!A:F,5)</f>
        <v>64000</v>
      </c>
      <c r="I3334" t="str">
        <f>VLOOKUP(C3334,Магазин!A:C,3)</f>
        <v>Лесная, 7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VLOOKUP(D3335,Товар!A:F,3)</f>
        <v>Мармелад фруктовый</v>
      </c>
      <c r="H3335">
        <f>E3335*VLOOKUP(D3335,Товар!A:F,5)</f>
        <v>87600</v>
      </c>
      <c r="I3335" t="str">
        <f>VLOOKUP(C3335,Магазин!A:C,3)</f>
        <v>Лесная, 7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VLOOKUP(D3336,Товар!A:F,3)</f>
        <v>Мармелад яблочный</v>
      </c>
      <c r="H3336">
        <f>E3336*VLOOKUP(D3336,Товар!A:F,5)</f>
        <v>173000</v>
      </c>
      <c r="I3336" t="str">
        <f>VLOOKUP(C3336,Магазин!A:C,3)</f>
        <v>Лесная, 7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VLOOKUP(D3337,Товар!A:F,3)</f>
        <v>Набор конфет "Новогодний"</v>
      </c>
      <c r="H3337">
        <f>E3337*VLOOKUP(D3337,Товар!A:F,5)</f>
        <v>36000</v>
      </c>
      <c r="I3337" t="str">
        <f>VLOOKUP(C3337,Магазин!A:C,3)</f>
        <v>Лесная, 7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VLOOKUP(D3338,Товар!A:F,3)</f>
        <v>Пастила ванильная</v>
      </c>
      <c r="H3338">
        <f>E3338*VLOOKUP(D3338,Товар!A:F,5)</f>
        <v>35500</v>
      </c>
      <c r="I3338" t="str">
        <f>VLOOKUP(C3338,Магазин!A:C,3)</f>
        <v>Лесная, 7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VLOOKUP(D3339,Товар!A:F,3)</f>
        <v>Пастила с клюквенным соком</v>
      </c>
      <c r="H3339">
        <f>E3339*VLOOKUP(D3339,Товар!A:F,5)</f>
        <v>46800</v>
      </c>
      <c r="I3339" t="str">
        <f>VLOOKUP(C3339,Магазин!A:C,3)</f>
        <v>Лесная, 7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VLOOKUP(D3340,Товар!A:F,3)</f>
        <v>Сладкая плитка соевая</v>
      </c>
      <c r="H3340">
        <f>E3340*VLOOKUP(D3340,Товар!A:F,5)</f>
        <v>14400</v>
      </c>
      <c r="I3340" t="str">
        <f>VLOOKUP(C3340,Магазин!A:C,3)</f>
        <v>Лесная, 7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VLOOKUP(D3341,Товар!A:F,3)</f>
        <v>Суфле в шоколаде</v>
      </c>
      <c r="H3341">
        <f>E3341*VLOOKUP(D3341,Товар!A:F,5)</f>
        <v>44500</v>
      </c>
      <c r="I3341" t="str">
        <f>VLOOKUP(C3341,Магазин!A:C,3)</f>
        <v>Лесная, 7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VLOOKUP(D3342,Товар!A:F,3)</f>
        <v>Чернослив в шоколаде</v>
      </c>
      <c r="H3342">
        <f>E3342*VLOOKUP(D3342,Товар!A:F,5)</f>
        <v>42250</v>
      </c>
      <c r="I3342" t="str">
        <f>VLOOKUP(C3342,Магазин!A:C,3)</f>
        <v>Лесная, 7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VLOOKUP(D3343,Товар!A:F,3)</f>
        <v>Шоколад молочный</v>
      </c>
      <c r="H3343">
        <f>E3343*VLOOKUP(D3343,Товар!A:F,5)</f>
        <v>19600</v>
      </c>
      <c r="I3343" t="str">
        <f>VLOOKUP(C3343,Магазин!A:C,3)</f>
        <v>Лесная, 7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VLOOKUP(D3344,Товар!A:F,3)</f>
        <v>Шоколад с изюмом</v>
      </c>
      <c r="H3344">
        <f>E3344*VLOOKUP(D3344,Товар!A:F,5)</f>
        <v>9840</v>
      </c>
      <c r="I3344" t="str">
        <f>VLOOKUP(C3344,Магазин!A:C,3)</f>
        <v>Лесная, 7</v>
      </c>
    </row>
    <row r="3345" spans="1:9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VLOOKUP(D3345,Товар!A:F,3)</f>
        <v>Шоколад с орехом</v>
      </c>
      <c r="H3345">
        <f>E3345*VLOOKUP(D3345,Товар!A:F,5)</f>
        <v>11100</v>
      </c>
      <c r="I3345" t="str">
        <f>VLOOKUP(C3345,Магазин!A:C,3)</f>
        <v>Лесная, 7</v>
      </c>
    </row>
    <row r="3346" spans="1:9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VLOOKUP(D3346,Товар!A:F,3)</f>
        <v>Шоколад темный</v>
      </c>
      <c r="H3346">
        <f>E3346*VLOOKUP(D3346,Товар!A:F,5)</f>
        <v>15800</v>
      </c>
      <c r="I3346" t="str">
        <f>VLOOKUP(C3346,Магазин!A:C,3)</f>
        <v>Лесная, 7</v>
      </c>
    </row>
    <row r="3347" spans="1:9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VLOOKUP(D3347,Товар!A:F,3)</f>
        <v>Шоколадные конфеты "Белочка"</v>
      </c>
      <c r="H3347">
        <f>E3347*VLOOKUP(D3347,Товар!A:F,5)</f>
        <v>35000</v>
      </c>
      <c r="I3347" t="str">
        <f>VLOOKUP(C3347,Магазин!A:C,3)</f>
        <v>Лесная, 7</v>
      </c>
    </row>
    <row r="3348" spans="1:9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VLOOKUP(D3348,Товар!A:F,3)</f>
        <v>Шоколадные конфеты "Грильяж"</v>
      </c>
      <c r="H3348">
        <f>E3348*VLOOKUP(D3348,Товар!A:F,5)</f>
        <v>34200</v>
      </c>
      <c r="I3348" t="str">
        <f>VLOOKUP(C3348,Магазин!A:C,3)</f>
        <v>Лесная, 7</v>
      </c>
    </row>
    <row r="3349" spans="1:9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VLOOKUP(D3349,Товар!A:F,3)</f>
        <v>Шоколадные конфеты ассорти</v>
      </c>
      <c r="H3349">
        <f>E3349*VLOOKUP(D3349,Товар!A:F,5)</f>
        <v>55600</v>
      </c>
      <c r="I3349" t="str">
        <f>VLOOKUP(C3349,Магазин!A:C,3)</f>
        <v>Лесная, 7</v>
      </c>
    </row>
    <row r="3350" spans="1:9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VLOOKUP(D3350,Товар!A:F,3)</f>
        <v>Батончик соевый</v>
      </c>
      <c r="H3350">
        <f>E3350*VLOOKUP(D3350,Товар!A:F,5)</f>
        <v>35250</v>
      </c>
      <c r="I3350" t="str">
        <f>VLOOKUP(C3350,Магазин!A:C,3)</f>
        <v>просп. Мира, 45</v>
      </c>
    </row>
    <row r="3351" spans="1:9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VLOOKUP(D3351,Товар!A:F,3)</f>
        <v>Заяц шоколадный большой</v>
      </c>
      <c r="H3351">
        <f>E3351*VLOOKUP(D3351,Товар!A:F,5)</f>
        <v>122</v>
      </c>
      <c r="I3351" t="str">
        <f>VLOOKUP(C3351,Магазин!A:C,3)</f>
        <v>просп. Мира, 45</v>
      </c>
    </row>
    <row r="3352" spans="1:9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VLOOKUP(D3352,Товар!A:F,3)</f>
        <v>Заяц шоколадный малый</v>
      </c>
      <c r="H3352">
        <f>E3352*VLOOKUP(D3352,Товар!A:F,5)</f>
        <v>738</v>
      </c>
      <c r="I3352" t="str">
        <f>VLOOKUP(C3352,Магазин!A:C,3)</f>
        <v>просп. Мира, 45</v>
      </c>
    </row>
    <row r="3353" spans="1:9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VLOOKUP(D3353,Товар!A:F,3)</f>
        <v>Зефир в шоколаде</v>
      </c>
      <c r="H3353">
        <f>E3353*VLOOKUP(D3353,Товар!A:F,5)</f>
        <v>39500</v>
      </c>
      <c r="I3353" t="str">
        <f>VLOOKUP(C3353,Магазин!A:C,3)</f>
        <v>просп. Мира, 45</v>
      </c>
    </row>
    <row r="3354" spans="1:9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VLOOKUP(D3354,Товар!A:F,3)</f>
        <v>Зефир ванильный</v>
      </c>
      <c r="H3354">
        <f>E3354*VLOOKUP(D3354,Товар!A:F,5)</f>
        <v>116800</v>
      </c>
      <c r="I3354" t="str">
        <f>VLOOKUP(C3354,Магазин!A:C,3)</f>
        <v>просп. Мира, 45</v>
      </c>
    </row>
    <row r="3355" spans="1:9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VLOOKUP(D3355,Товар!A:F,3)</f>
        <v>Зефир воздушный</v>
      </c>
      <c r="H3355">
        <f>E3355*VLOOKUP(D3355,Товар!A:F,5)</f>
        <v>73500</v>
      </c>
      <c r="I3355" t="str">
        <f>VLOOKUP(C3355,Магазин!A:C,3)</f>
        <v>просп. Мира, 45</v>
      </c>
    </row>
    <row r="3356" spans="1:9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VLOOKUP(D3356,Товар!A:F,3)</f>
        <v>Зефир лимонный</v>
      </c>
      <c r="H3356">
        <f>E3356*VLOOKUP(D3356,Товар!A:F,5)</f>
        <v>169000</v>
      </c>
      <c r="I3356" t="str">
        <f>VLOOKUP(C3356,Магазин!A:C,3)</f>
        <v>просп. Мира, 45</v>
      </c>
    </row>
    <row r="3357" spans="1:9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VLOOKUP(D3357,Товар!A:F,3)</f>
        <v>Карамель "Барбарис"</v>
      </c>
      <c r="H3357">
        <f>E3357*VLOOKUP(D3357,Товар!A:F,5)</f>
        <v>49750</v>
      </c>
      <c r="I3357" t="str">
        <f>VLOOKUP(C3357,Магазин!A:C,3)</f>
        <v>просп. Мира, 45</v>
      </c>
    </row>
    <row r="3358" spans="1:9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VLOOKUP(D3358,Товар!A:F,3)</f>
        <v>Карамель "Взлетная"</v>
      </c>
      <c r="H3358">
        <f>E3358*VLOOKUP(D3358,Товар!A:F,5)</f>
        <v>73500</v>
      </c>
      <c r="I3358" t="str">
        <f>VLOOKUP(C3358,Магазин!A:C,3)</f>
        <v>просп. Мира, 45</v>
      </c>
    </row>
    <row r="3359" spans="1:9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VLOOKUP(D3359,Товар!A:F,3)</f>
        <v>Карамель "Раковая шейка"</v>
      </c>
      <c r="H3359">
        <f>E3359*VLOOKUP(D3359,Товар!A:F,5)</f>
        <v>138000</v>
      </c>
      <c r="I3359" t="str">
        <f>VLOOKUP(C3359,Магазин!A:C,3)</f>
        <v>просп. Мира, 45</v>
      </c>
    </row>
    <row r="3360" spans="1:9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VLOOKUP(D3360,Товар!A:F,3)</f>
        <v>Карамель клубничная</v>
      </c>
      <c r="H3360">
        <f>E3360*VLOOKUP(D3360,Товар!A:F,5)</f>
        <v>64500</v>
      </c>
      <c r="I3360" t="str">
        <f>VLOOKUP(C3360,Магазин!A:C,3)</f>
        <v>просп. Мира, 45</v>
      </c>
    </row>
    <row r="3361" spans="1:9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VLOOKUP(D3361,Товар!A:F,3)</f>
        <v>Карамель лимонная</v>
      </c>
      <c r="H3361">
        <f>E3361*VLOOKUP(D3361,Товар!A:F,5)</f>
        <v>47750</v>
      </c>
      <c r="I3361" t="str">
        <f>VLOOKUP(C3361,Магазин!A:C,3)</f>
        <v>просп. Мира, 45</v>
      </c>
    </row>
    <row r="3362" spans="1:9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VLOOKUP(D3362,Товар!A:F,3)</f>
        <v>Карамель мятная</v>
      </c>
      <c r="H3362">
        <f>E3362*VLOOKUP(D3362,Товар!A:F,5)</f>
        <v>77500</v>
      </c>
      <c r="I3362" t="str">
        <f>VLOOKUP(C3362,Магазин!A:C,3)</f>
        <v>просп. Мира, 45</v>
      </c>
    </row>
    <row r="3363" spans="1:9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VLOOKUP(D3363,Товар!A:F,3)</f>
        <v>Клюква в сахаре</v>
      </c>
      <c r="H3363">
        <f>E3363*VLOOKUP(D3363,Товар!A:F,5)</f>
        <v>42900</v>
      </c>
      <c r="I3363" t="str">
        <f>VLOOKUP(C3363,Магазин!A:C,3)</f>
        <v>просп. Мира, 45</v>
      </c>
    </row>
    <row r="3364" spans="1:9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VLOOKUP(D3364,Товар!A:F,3)</f>
        <v>Курага в шоколаде</v>
      </c>
      <c r="H3364">
        <f>E3364*VLOOKUP(D3364,Товар!A:F,5)</f>
        <v>44500</v>
      </c>
      <c r="I3364" t="str">
        <f>VLOOKUP(C3364,Магазин!A:C,3)</f>
        <v>просп. Мира, 45</v>
      </c>
    </row>
    <row r="3365" spans="1:9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VLOOKUP(D3365,Товар!A:F,3)</f>
        <v>Леденец "Петушок"</v>
      </c>
      <c r="H3365">
        <f>E3365*VLOOKUP(D3365,Товар!A:F,5)</f>
        <v>146</v>
      </c>
      <c r="I3365" t="str">
        <f>VLOOKUP(C3365,Магазин!A:C,3)</f>
        <v>просп. Мира, 45</v>
      </c>
    </row>
    <row r="3366" spans="1:9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VLOOKUP(D3366,Товар!A:F,3)</f>
        <v>Леденцы фруктовые драже</v>
      </c>
      <c r="H3366">
        <f>E3366*VLOOKUP(D3366,Товар!A:F,5)</f>
        <v>19200</v>
      </c>
      <c r="I3366" t="str">
        <f>VLOOKUP(C3366,Магазин!A:C,3)</f>
        <v>просп. Мира, 45</v>
      </c>
    </row>
    <row r="3367" spans="1:9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VLOOKUP(D3367,Товар!A:F,3)</f>
        <v>Мармелад в шоколаде</v>
      </c>
      <c r="H3367">
        <f>E3367*VLOOKUP(D3367,Товар!A:F,5)</f>
        <v>28650</v>
      </c>
      <c r="I3367" t="str">
        <f>VLOOKUP(C3367,Магазин!A:C,3)</f>
        <v>просп. Мира, 45</v>
      </c>
    </row>
    <row r="3368" spans="1:9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VLOOKUP(D3368,Товар!A:F,3)</f>
        <v>Мармелад желейный фигурки</v>
      </c>
      <c r="H3368">
        <f>E3368*VLOOKUP(D3368,Товар!A:F,5)</f>
        <v>115500</v>
      </c>
      <c r="I3368" t="str">
        <f>VLOOKUP(C3368,Магазин!A:C,3)</f>
        <v>просп. Мира, 45</v>
      </c>
    </row>
    <row r="3369" spans="1:9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VLOOKUP(D3369,Товар!A:F,3)</f>
        <v>Мармелад лимонный</v>
      </c>
      <c r="H3369">
        <f>E3369*VLOOKUP(D3369,Товар!A:F,5)</f>
        <v>83500</v>
      </c>
      <c r="I3369" t="str">
        <f>VLOOKUP(C3369,Магазин!A:C,3)</f>
        <v>просп. Мира, 45</v>
      </c>
    </row>
    <row r="3370" spans="1:9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VLOOKUP(D3370,Товар!A:F,3)</f>
        <v>Мармелад сливовый</v>
      </c>
      <c r="H3370">
        <f>E3370*VLOOKUP(D3370,Товар!A:F,5)</f>
        <v>66000</v>
      </c>
      <c r="I3370" t="str">
        <f>VLOOKUP(C3370,Магазин!A:C,3)</f>
        <v>просп. Мира, 45</v>
      </c>
    </row>
    <row r="3371" spans="1:9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VLOOKUP(D3371,Товар!A:F,3)</f>
        <v>Мармелад фруктовый</v>
      </c>
      <c r="H3371">
        <f>E3371*VLOOKUP(D3371,Товар!A:F,5)</f>
        <v>63000</v>
      </c>
      <c r="I3371" t="str">
        <f>VLOOKUP(C3371,Магазин!A:C,3)</f>
        <v>просп. Мира, 45</v>
      </c>
    </row>
    <row r="3372" spans="1:9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VLOOKUP(D3372,Товар!A:F,3)</f>
        <v>Мармелад яблочный</v>
      </c>
      <c r="H3372">
        <f>E3372*VLOOKUP(D3372,Товар!A:F,5)</f>
        <v>114000</v>
      </c>
      <c r="I3372" t="str">
        <f>VLOOKUP(C3372,Магазин!A:C,3)</f>
        <v>просп. Мира, 45</v>
      </c>
    </row>
    <row r="3373" spans="1:9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VLOOKUP(D3373,Товар!A:F,3)</f>
        <v>Набор конфет "Новогодний"</v>
      </c>
      <c r="H3373">
        <f>E3373*VLOOKUP(D3373,Товар!A:F,5)</f>
        <v>38400</v>
      </c>
      <c r="I3373" t="str">
        <f>VLOOKUP(C3373,Магазин!A:C,3)</f>
        <v>просп. Мира, 45</v>
      </c>
    </row>
    <row r="3374" spans="1:9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VLOOKUP(D3374,Товар!A:F,3)</f>
        <v>Пастила ванильная</v>
      </c>
      <c r="H3374">
        <f>E3374*VLOOKUP(D3374,Товар!A:F,5)</f>
        <v>36250</v>
      </c>
      <c r="I3374" t="str">
        <f>VLOOKUP(C3374,Магазин!A:C,3)</f>
        <v>просп. Мира, 45</v>
      </c>
    </row>
    <row r="3375" spans="1:9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VLOOKUP(D3375,Товар!A:F,3)</f>
        <v>Пастила с клюквенным соком</v>
      </c>
      <c r="H3375">
        <f>E3375*VLOOKUP(D3375,Товар!A:F,5)</f>
        <v>48900</v>
      </c>
      <c r="I3375" t="str">
        <f>VLOOKUP(C3375,Магазин!A:C,3)</f>
        <v>просп. Мира, 45</v>
      </c>
    </row>
    <row r="3376" spans="1:9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VLOOKUP(D3376,Товар!A:F,3)</f>
        <v>Сладкая плитка соевая</v>
      </c>
      <c r="H3376">
        <f>E3376*VLOOKUP(D3376,Товар!A:F,5)</f>
        <v>12800</v>
      </c>
      <c r="I3376" t="str">
        <f>VLOOKUP(C3376,Магазин!A:C,3)</f>
        <v>просп. Мира, 45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VLOOKUP(D3377,Товар!A:F,3)</f>
        <v>Суфле в шоколаде</v>
      </c>
      <c r="H3377">
        <f>E3377*VLOOKUP(D3377,Товар!A:F,5)</f>
        <v>36250</v>
      </c>
      <c r="I3377" t="str">
        <f>VLOOKUP(C3377,Магазин!A:C,3)</f>
        <v>просп. Мира, 45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VLOOKUP(D3378,Товар!A:F,3)</f>
        <v>Чернослив в шоколаде</v>
      </c>
      <c r="H3378">
        <f>E3378*VLOOKUP(D3378,Товар!A:F,5)</f>
        <v>34500</v>
      </c>
      <c r="I3378" t="str">
        <f>VLOOKUP(C3378,Магазин!A:C,3)</f>
        <v>просп. Мира, 45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VLOOKUP(D3379,Товар!A:F,3)</f>
        <v>Шоколад молочный</v>
      </c>
      <c r="H3379">
        <f>E3379*VLOOKUP(D3379,Товар!A:F,5)</f>
        <v>16400</v>
      </c>
      <c r="I3379" t="str">
        <f>VLOOKUP(C3379,Магазин!A:C,3)</f>
        <v>просп. Мира, 45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VLOOKUP(D3380,Товар!A:F,3)</f>
        <v>Шоколад с изюмом</v>
      </c>
      <c r="H3380">
        <f>E3380*VLOOKUP(D3380,Товар!A:F,5)</f>
        <v>14080</v>
      </c>
      <c r="I3380" t="str">
        <f>VLOOKUP(C3380,Магазин!A:C,3)</f>
        <v>просп. Мира, 45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VLOOKUP(D3381,Товар!A:F,3)</f>
        <v>Шоколад с орехом</v>
      </c>
      <c r="H3381">
        <f>E3381*VLOOKUP(D3381,Товар!A:F,5)</f>
        <v>12800</v>
      </c>
      <c r="I3381" t="str">
        <f>VLOOKUP(C3381,Магазин!A:C,3)</f>
        <v>просп. Мира, 45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VLOOKUP(D3382,Товар!A:F,3)</f>
        <v>Шоколад темный</v>
      </c>
      <c r="H3382">
        <f>E3382*VLOOKUP(D3382,Товар!A:F,5)</f>
        <v>14600</v>
      </c>
      <c r="I3382" t="str">
        <f>VLOOKUP(C3382,Магазин!A:C,3)</f>
        <v>просп. Мира, 45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VLOOKUP(D3383,Товар!A:F,3)</f>
        <v>Шоколадные конфеты "Белочка"</v>
      </c>
      <c r="H3383">
        <f>E3383*VLOOKUP(D3383,Товар!A:F,5)</f>
        <v>34600</v>
      </c>
      <c r="I3383" t="str">
        <f>VLOOKUP(C3383,Магазин!A:C,3)</f>
        <v>просп. Мира, 45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VLOOKUP(D3384,Товар!A:F,3)</f>
        <v>Шоколадные конфеты "Грильяж"</v>
      </c>
      <c r="H3384">
        <f>E3384*VLOOKUP(D3384,Товар!A:F,5)</f>
        <v>54000</v>
      </c>
      <c r="I3384" t="str">
        <f>VLOOKUP(C3384,Магазин!A:C,3)</f>
        <v>просп. Мира, 45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VLOOKUP(D3385,Товар!A:F,3)</f>
        <v>Шоколадные конфеты ассорти</v>
      </c>
      <c r="H3385">
        <f>E3385*VLOOKUP(D3385,Товар!A:F,5)</f>
        <v>56800</v>
      </c>
      <c r="I3385" t="str">
        <f>VLOOKUP(C3385,Магазин!A:C,3)</f>
        <v>просп. Мира, 45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VLOOKUP(D3386,Товар!A:F,3)</f>
        <v>Батончик соевый</v>
      </c>
      <c r="H3386">
        <f>E3386*VLOOKUP(D3386,Товар!A:F,5)</f>
        <v>39000</v>
      </c>
      <c r="I3386" t="str">
        <f>VLOOKUP(C3386,Магазин!A:C,3)</f>
        <v>просп. Революции, 29</v>
      </c>
    </row>
    <row r="3387" spans="1:9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VLOOKUP(D3387,Товар!A:F,3)</f>
        <v>Заяц шоколадный большой</v>
      </c>
      <c r="H3387">
        <f>E3387*VLOOKUP(D3387,Товар!A:F,5)</f>
        <v>144</v>
      </c>
      <c r="I3387" t="str">
        <f>VLOOKUP(C3387,Магазин!A:C,3)</f>
        <v>просп. Революции, 29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VLOOKUP(D3388,Товар!A:F,3)</f>
        <v>Заяц шоколадный малый</v>
      </c>
      <c r="H3388">
        <f>E3388*VLOOKUP(D3388,Товар!A:F,5)</f>
        <v>1068</v>
      </c>
      <c r="I3388" t="str">
        <f>VLOOKUP(C3388,Магазин!A:C,3)</f>
        <v>просп. Революции, 29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VLOOKUP(D3389,Товар!A:F,3)</f>
        <v>Зефир в шоколаде</v>
      </c>
      <c r="H3389">
        <f>E3389*VLOOKUP(D3389,Товар!A:F,5)</f>
        <v>42250</v>
      </c>
      <c r="I3389" t="str">
        <f>VLOOKUP(C3389,Магазин!A:C,3)</f>
        <v>просп. Революции, 29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VLOOKUP(D3390,Товар!A:F,3)</f>
        <v>Зефир ванильный</v>
      </c>
      <c r="H3390">
        <f>E3390*VLOOKUP(D3390,Товар!A:F,5)</f>
        <v>156800</v>
      </c>
      <c r="I3390" t="str">
        <f>VLOOKUP(C3390,Магазин!A:C,3)</f>
        <v>просп. Революции, 29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VLOOKUP(D3391,Товар!A:F,3)</f>
        <v>Зефир воздушный</v>
      </c>
      <c r="H3391">
        <f>E3391*VLOOKUP(D3391,Товар!A:F,5)</f>
        <v>61500</v>
      </c>
      <c r="I3391" t="str">
        <f>VLOOKUP(C3391,Магазин!A:C,3)</f>
        <v>просп. Революции, 29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VLOOKUP(D3392,Товар!A:F,3)</f>
        <v>Зефир лимонный</v>
      </c>
      <c r="H3392">
        <f>E3392*VLOOKUP(D3392,Товар!A:F,5)</f>
        <v>111000</v>
      </c>
      <c r="I3392" t="str">
        <f>VLOOKUP(C3392,Магазин!A:C,3)</f>
        <v>просп. Революции, 29</v>
      </c>
    </row>
    <row r="3393" spans="1:9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VLOOKUP(D3393,Товар!A:F,3)</f>
        <v>Карамель "Барбарис"</v>
      </c>
      <c r="H3393">
        <f>E3393*VLOOKUP(D3393,Товар!A:F,5)</f>
        <v>39500</v>
      </c>
      <c r="I3393" t="str">
        <f>VLOOKUP(C3393,Магазин!A:C,3)</f>
        <v>просп. Революции, 29</v>
      </c>
    </row>
    <row r="3394" spans="1:9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VLOOKUP(D3394,Товар!A:F,3)</f>
        <v>Карамель "Взлетная"</v>
      </c>
      <c r="H3394">
        <f>E3394*VLOOKUP(D3394,Товар!A:F,5)</f>
        <v>87500</v>
      </c>
      <c r="I3394" t="str">
        <f>VLOOKUP(C3394,Магазин!A:C,3)</f>
        <v>просп. Революции, 29</v>
      </c>
    </row>
    <row r="3395" spans="1:9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VLOOKUP(D3395,Товар!A:F,3)</f>
        <v>Карамель "Раковая шейка"</v>
      </c>
      <c r="H3395">
        <f>E3395*VLOOKUP(D3395,Товар!A:F,5)</f>
        <v>114000</v>
      </c>
      <c r="I3395" t="str">
        <f>VLOOKUP(C3395,Магазин!A:C,3)</f>
        <v>просп. Революции, 29</v>
      </c>
    </row>
    <row r="3396" spans="1:9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VLOOKUP(D3396,Товар!A:F,3)</f>
        <v>Карамель клубничная</v>
      </c>
      <c r="H3396">
        <f>E3396*VLOOKUP(D3396,Товар!A:F,5)</f>
        <v>69500</v>
      </c>
      <c r="I3396" t="str">
        <f>VLOOKUP(C3396,Магазин!A:C,3)</f>
        <v>просп. Революции, 29</v>
      </c>
    </row>
    <row r="3397" spans="1:9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VLOOKUP(D3397,Товар!A:F,3)</f>
        <v>Карамель лимонная</v>
      </c>
      <c r="H3397">
        <f>E3397*VLOOKUP(D3397,Товар!A:F,5)</f>
        <v>35250</v>
      </c>
      <c r="I3397" t="str">
        <f>VLOOKUP(C3397,Магазин!A:C,3)</f>
        <v>просп. Революции, 29</v>
      </c>
    </row>
    <row r="3398" spans="1:9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VLOOKUP(D3398,Товар!A:F,3)</f>
        <v>Карамель мятная</v>
      </c>
      <c r="H3398">
        <f>E3398*VLOOKUP(D3398,Товар!A:F,5)</f>
        <v>61000</v>
      </c>
      <c r="I3398" t="str">
        <f>VLOOKUP(C3398,Магазин!A:C,3)</f>
        <v>просп. Революции, 29</v>
      </c>
    </row>
    <row r="3399" spans="1:9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VLOOKUP(D3399,Товар!A:F,3)</f>
        <v>Клюква в сахаре</v>
      </c>
      <c r="H3399">
        <f>E3399*VLOOKUP(D3399,Товар!A:F,5)</f>
        <v>36900</v>
      </c>
      <c r="I3399" t="str">
        <f>VLOOKUP(C3399,Магазин!A:C,3)</f>
        <v>просп. Революции, 29</v>
      </c>
    </row>
    <row r="3400" spans="1:9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VLOOKUP(D3400,Товар!A:F,3)</f>
        <v>Курага в шоколаде</v>
      </c>
      <c r="H3400">
        <f>E3400*VLOOKUP(D3400,Товар!A:F,5)</f>
        <v>39500</v>
      </c>
      <c r="I3400" t="str">
        <f>VLOOKUP(C3400,Магазин!A:C,3)</f>
        <v>просп. Революции, 29</v>
      </c>
    </row>
    <row r="3401" spans="1:9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VLOOKUP(D3401,Товар!A:F,3)</f>
        <v>Леденец "Петушок"</v>
      </c>
      <c r="H3401">
        <f>E3401*VLOOKUP(D3401,Товар!A:F,5)</f>
        <v>146</v>
      </c>
      <c r="I3401" t="str">
        <f>VLOOKUP(C3401,Магазин!A:C,3)</f>
        <v>просп. Революции, 29</v>
      </c>
    </row>
    <row r="3402" spans="1:9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VLOOKUP(D3402,Товар!A:F,3)</f>
        <v>Леденцы фруктовые драже</v>
      </c>
      <c r="H3402">
        <f>E3402*VLOOKUP(D3402,Товар!A:F,5)</f>
        <v>22050</v>
      </c>
      <c r="I3402" t="str">
        <f>VLOOKUP(C3402,Магазин!A:C,3)</f>
        <v>просп. Революции, 29</v>
      </c>
    </row>
    <row r="3403" spans="1:9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VLOOKUP(D3403,Товар!A:F,3)</f>
        <v>Мармелад в шоколаде</v>
      </c>
      <c r="H3403">
        <f>E3403*VLOOKUP(D3403,Товар!A:F,5)</f>
        <v>25350</v>
      </c>
      <c r="I3403" t="str">
        <f>VLOOKUP(C3403,Магазин!A:C,3)</f>
        <v>просп. Революции, 29</v>
      </c>
    </row>
    <row r="3404" spans="1:9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VLOOKUP(D3404,Товар!A:F,3)</f>
        <v>Мармелад желейный фигурки</v>
      </c>
      <c r="H3404">
        <f>E3404*VLOOKUP(D3404,Товар!A:F,5)</f>
        <v>139300</v>
      </c>
      <c r="I3404" t="str">
        <f>VLOOKUP(C3404,Магазин!A:C,3)</f>
        <v>просп. Революции, 29</v>
      </c>
    </row>
    <row r="3405" spans="1:9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VLOOKUP(D3405,Товар!A:F,3)</f>
        <v>Мармелад лимонный</v>
      </c>
      <c r="H3405">
        <f>E3405*VLOOKUP(D3405,Товар!A:F,5)</f>
        <v>73500</v>
      </c>
      <c r="I3405" t="str">
        <f>VLOOKUP(C3405,Магазин!A:C,3)</f>
        <v>просп. Революции, 29</v>
      </c>
    </row>
    <row r="3406" spans="1:9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VLOOKUP(D3406,Товар!A:F,3)</f>
        <v>Мармелад сливовый</v>
      </c>
      <c r="H3406">
        <f>E3406*VLOOKUP(D3406,Товар!A:F,5)</f>
        <v>69000</v>
      </c>
      <c r="I3406" t="str">
        <f>VLOOKUP(C3406,Магазин!A:C,3)</f>
        <v>просп. Революции, 29</v>
      </c>
    </row>
    <row r="3407" spans="1:9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VLOOKUP(D3407,Товар!A:F,3)</f>
        <v>Мармелад фруктовый</v>
      </c>
      <c r="H3407">
        <f>E3407*VLOOKUP(D3407,Товар!A:F,5)</f>
        <v>77400</v>
      </c>
      <c r="I3407" t="str">
        <f>VLOOKUP(C3407,Магазин!A:C,3)</f>
        <v>просп. Революции, 29</v>
      </c>
    </row>
    <row r="3408" spans="1:9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VLOOKUP(D3408,Товар!A:F,3)</f>
        <v>Мармелад яблочный</v>
      </c>
      <c r="H3408">
        <f>E3408*VLOOKUP(D3408,Товар!A:F,5)</f>
        <v>191000</v>
      </c>
      <c r="I3408" t="str">
        <f>VLOOKUP(C3408,Магазин!A:C,3)</f>
        <v>просп. Революции, 29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VLOOKUP(D3409,Товар!A:F,3)</f>
        <v>Набор конфет "Новогодний"</v>
      </c>
      <c r="H3409">
        <f>E3409*VLOOKUP(D3409,Товар!A:F,5)</f>
        <v>31000</v>
      </c>
      <c r="I3409" t="str">
        <f>VLOOKUP(C3409,Магазин!A:C,3)</f>
        <v>просп. Революции, 29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VLOOKUP(D3410,Товар!A:F,3)</f>
        <v>Пастила ванильная</v>
      </c>
      <c r="H3410">
        <f>E3410*VLOOKUP(D3410,Товар!A:F,5)</f>
        <v>35750</v>
      </c>
      <c r="I3410" t="str">
        <f>VLOOKUP(C3410,Магазин!A:C,3)</f>
        <v>просп. Революции, 29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VLOOKUP(D3411,Товар!A:F,3)</f>
        <v>Пастила с клюквенным соком</v>
      </c>
      <c r="H3411">
        <f>E3411*VLOOKUP(D3411,Товар!A:F,5)</f>
        <v>53400</v>
      </c>
      <c r="I3411" t="str">
        <f>VLOOKUP(C3411,Магазин!A:C,3)</f>
        <v>просп. Революции, 29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VLOOKUP(D3412,Товар!A:F,3)</f>
        <v>Сладкая плитка соевая</v>
      </c>
      <c r="H3412">
        <f>E3412*VLOOKUP(D3412,Товар!A:F,5)</f>
        <v>14600</v>
      </c>
      <c r="I3412" t="str">
        <f>VLOOKUP(C3412,Магазин!A:C,3)</f>
        <v>просп. Революции, 29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VLOOKUP(D3413,Товар!A:F,3)</f>
        <v>Суфле в шоколаде</v>
      </c>
      <c r="H3413">
        <f>E3413*VLOOKUP(D3413,Товар!A:F,5)</f>
        <v>32000</v>
      </c>
      <c r="I3413" t="str">
        <f>VLOOKUP(C3413,Магазин!A:C,3)</f>
        <v>просп. Революции, 29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VLOOKUP(D3414,Товар!A:F,3)</f>
        <v>Чернослив в шоколаде</v>
      </c>
      <c r="H3414">
        <f>E3414*VLOOKUP(D3414,Товар!A:F,5)</f>
        <v>47750</v>
      </c>
      <c r="I3414" t="str">
        <f>VLOOKUP(C3414,Магазин!A:C,3)</f>
        <v>просп. Революции, 29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VLOOKUP(D3415,Товар!A:F,3)</f>
        <v>Шоколад молочный</v>
      </c>
      <c r="H3415">
        <f>E3415*VLOOKUP(D3415,Товар!A:F,5)</f>
        <v>16500</v>
      </c>
      <c r="I3415" t="str">
        <f>VLOOKUP(C3415,Магазин!A:C,3)</f>
        <v>просп. Революции, 29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VLOOKUP(D3416,Товар!A:F,3)</f>
        <v>Шоколад с изюмом</v>
      </c>
      <c r="H3416">
        <f>E3416*VLOOKUP(D3416,Товар!A:F,5)</f>
        <v>13360</v>
      </c>
      <c r="I3416" t="str">
        <f>VLOOKUP(C3416,Магазин!A:C,3)</f>
        <v>просп. Революции, 29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VLOOKUP(D3417,Товар!A:F,3)</f>
        <v>Шоколад с орехом</v>
      </c>
      <c r="H3417">
        <f>E3417*VLOOKUP(D3417,Товар!A:F,5)</f>
        <v>13200</v>
      </c>
      <c r="I3417" t="str">
        <f>VLOOKUP(C3417,Магазин!A:C,3)</f>
        <v>просп. Революции, 29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VLOOKUP(D3418,Товар!A:F,3)</f>
        <v>Шоколад темный</v>
      </c>
      <c r="H3418">
        <f>E3418*VLOOKUP(D3418,Товар!A:F,5)</f>
        <v>10500</v>
      </c>
      <c r="I3418" t="str">
        <f>VLOOKUP(C3418,Магазин!A:C,3)</f>
        <v>просп. Революции, 29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VLOOKUP(D3419,Товар!A:F,3)</f>
        <v>Шоколадные конфеты "Белочка"</v>
      </c>
      <c r="H3419">
        <f>E3419*VLOOKUP(D3419,Товар!A:F,5)</f>
        <v>22800</v>
      </c>
      <c r="I3419" t="str">
        <f>VLOOKUP(C3419,Магазин!A:C,3)</f>
        <v>просп. Революции, 29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VLOOKUP(D3420,Товар!A:F,3)</f>
        <v>Шоколадные конфеты "Грильяж"</v>
      </c>
      <c r="H3420">
        <f>E3420*VLOOKUP(D3420,Товар!A:F,5)</f>
        <v>57600</v>
      </c>
      <c r="I3420" t="str">
        <f>VLOOKUP(C3420,Магазин!A:C,3)</f>
        <v>просп. Революции, 29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VLOOKUP(D3421,Товар!A:F,3)</f>
        <v>Шоколадные конфеты ассорти</v>
      </c>
      <c r="H3421">
        <f>E3421*VLOOKUP(D3421,Товар!A:F,5)</f>
        <v>58000</v>
      </c>
      <c r="I3421" t="str">
        <f>VLOOKUP(C3421,Магазин!A:C,3)</f>
        <v>просп. Революции, 29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VLOOKUP(D3422,Товар!A:F,3)</f>
        <v>Батончик соевый</v>
      </c>
      <c r="H3422">
        <f>E3422*VLOOKUP(D3422,Товар!A:F,5)</f>
        <v>40750</v>
      </c>
      <c r="I3422" t="str">
        <f>VLOOKUP(C3422,Магазин!A:C,3)</f>
        <v>Лесная, 7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VLOOKUP(D3423,Товар!A:F,3)</f>
        <v>Заяц шоколадный большой</v>
      </c>
      <c r="H3423">
        <f>E3423*VLOOKUP(D3423,Товар!A:F,5)</f>
        <v>128</v>
      </c>
      <c r="I3423" t="str">
        <f>VLOOKUP(C3423,Магазин!A:C,3)</f>
        <v>Лесная, 7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VLOOKUP(D3424,Товар!A:F,3)</f>
        <v>Заяц шоколадный малый</v>
      </c>
      <c r="H3424">
        <f>E3424*VLOOKUP(D3424,Товар!A:F,5)</f>
        <v>870</v>
      </c>
      <c r="I3424" t="str">
        <f>VLOOKUP(C3424,Магазин!A:C,3)</f>
        <v>Лесная, 7</v>
      </c>
    </row>
    <row r="3425" spans="1:9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VLOOKUP(D3425,Товар!A:F,3)</f>
        <v>Зефир в шоколаде</v>
      </c>
      <c r="H3425">
        <f>E3425*VLOOKUP(D3425,Товар!A:F,5)</f>
        <v>34500</v>
      </c>
      <c r="I3425" t="str">
        <f>VLOOKUP(C3425,Магазин!A:C,3)</f>
        <v>Лесная, 7</v>
      </c>
    </row>
    <row r="3426" spans="1:9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VLOOKUP(D3426,Товар!A:F,3)</f>
        <v>Зефир ванильный</v>
      </c>
      <c r="H3426">
        <f>E3426*VLOOKUP(D3426,Товар!A:F,5)</f>
        <v>131200</v>
      </c>
      <c r="I3426" t="str">
        <f>VLOOKUP(C3426,Магазин!A:C,3)</f>
        <v>Лесная, 7</v>
      </c>
    </row>
    <row r="3427" spans="1:9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VLOOKUP(D3427,Товар!A:F,3)</f>
        <v>Зефир воздушный</v>
      </c>
      <c r="H3427">
        <f>E3427*VLOOKUP(D3427,Товар!A:F,5)</f>
        <v>88000</v>
      </c>
      <c r="I3427" t="str">
        <f>VLOOKUP(C3427,Магазин!A:C,3)</f>
        <v>Лесная, 7</v>
      </c>
    </row>
    <row r="3428" spans="1:9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VLOOKUP(D3428,Товар!A:F,3)</f>
        <v>Зефир лимонный</v>
      </c>
      <c r="H3428">
        <f>E3428*VLOOKUP(D3428,Товар!A:F,5)</f>
        <v>128000</v>
      </c>
      <c r="I3428" t="str">
        <f>VLOOKUP(C3428,Магазин!A:C,3)</f>
        <v>Лесная, 7</v>
      </c>
    </row>
    <row r="3429" spans="1:9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VLOOKUP(D3429,Товар!A:F,3)</f>
        <v>Карамель "Барбарис"</v>
      </c>
      <c r="H3429">
        <f>E3429*VLOOKUP(D3429,Товар!A:F,5)</f>
        <v>36500</v>
      </c>
      <c r="I3429" t="str">
        <f>VLOOKUP(C3429,Магазин!A:C,3)</f>
        <v>Лесная, 7</v>
      </c>
    </row>
    <row r="3430" spans="1:9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VLOOKUP(D3430,Товар!A:F,3)</f>
        <v>Карамель "Взлетная"</v>
      </c>
      <c r="H3430">
        <f>E3430*VLOOKUP(D3430,Товар!A:F,5)</f>
        <v>86500</v>
      </c>
      <c r="I3430" t="str">
        <f>VLOOKUP(C3430,Магазин!A:C,3)</f>
        <v>Лесная, 7</v>
      </c>
    </row>
    <row r="3431" spans="1:9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VLOOKUP(D3431,Товар!A:F,3)</f>
        <v>Карамель "Раковая шейка"</v>
      </c>
      <c r="H3431">
        <f>E3431*VLOOKUP(D3431,Товар!A:F,5)</f>
        <v>164000</v>
      </c>
      <c r="I3431" t="str">
        <f>VLOOKUP(C3431,Магазин!A:C,3)</f>
        <v>Лесная, 7</v>
      </c>
    </row>
    <row r="3432" spans="1:9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VLOOKUP(D3432,Товар!A:F,3)</f>
        <v>Карамель клубничная</v>
      </c>
      <c r="H3432">
        <f>E3432*VLOOKUP(D3432,Товар!A:F,5)</f>
        <v>88000</v>
      </c>
      <c r="I3432" t="str">
        <f>VLOOKUP(C3432,Магазин!A:C,3)</f>
        <v>Лесная, 7</v>
      </c>
    </row>
    <row r="3433" spans="1:9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VLOOKUP(D3433,Товар!A:F,3)</f>
        <v>Карамель лимонная</v>
      </c>
      <c r="H3433">
        <f>E3433*VLOOKUP(D3433,Товар!A:F,5)</f>
        <v>32000</v>
      </c>
      <c r="I3433" t="str">
        <f>VLOOKUP(C3433,Магазин!A:C,3)</f>
        <v>Лесная, 7</v>
      </c>
    </row>
    <row r="3434" spans="1:9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VLOOKUP(D3434,Товар!A:F,3)</f>
        <v>Карамель мятная</v>
      </c>
      <c r="H3434">
        <f>E3434*VLOOKUP(D3434,Товар!A:F,5)</f>
        <v>73000</v>
      </c>
      <c r="I3434" t="str">
        <f>VLOOKUP(C3434,Магазин!A:C,3)</f>
        <v>Лесная, 7</v>
      </c>
    </row>
    <row r="3435" spans="1:9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VLOOKUP(D3435,Товар!A:F,3)</f>
        <v>Клюква в сахаре</v>
      </c>
      <c r="H3435">
        <f>E3435*VLOOKUP(D3435,Товар!A:F,5)</f>
        <v>51900</v>
      </c>
      <c r="I3435" t="str">
        <f>VLOOKUP(C3435,Магазин!A:C,3)</f>
        <v>Лесная, 7</v>
      </c>
    </row>
    <row r="3436" spans="1:9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VLOOKUP(D3436,Товар!A:F,3)</f>
        <v>Курага в шоколаде</v>
      </c>
      <c r="H3436">
        <f>E3436*VLOOKUP(D3436,Товар!A:F,5)</f>
        <v>45000</v>
      </c>
      <c r="I3436" t="str">
        <f>VLOOKUP(C3436,Магазин!A:C,3)</f>
        <v>Лесная, 7</v>
      </c>
    </row>
    <row r="3437" spans="1:9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VLOOKUP(D3437,Товар!A:F,3)</f>
        <v>Леденец "Петушок"</v>
      </c>
      <c r="H3437">
        <f>E3437*VLOOKUP(D3437,Товар!A:F,5)</f>
        <v>142</v>
      </c>
      <c r="I3437" t="str">
        <f>VLOOKUP(C3437,Магазин!A:C,3)</f>
        <v>Лесная, 7</v>
      </c>
    </row>
    <row r="3438" spans="1:9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VLOOKUP(D3438,Товар!A:F,3)</f>
        <v>Леденцы фруктовые драже</v>
      </c>
      <c r="H3438">
        <f>E3438*VLOOKUP(D3438,Товар!A:F,5)</f>
        <v>23400</v>
      </c>
      <c r="I3438" t="str">
        <f>VLOOKUP(C3438,Магазин!A:C,3)</f>
        <v>Лесная, 7</v>
      </c>
    </row>
    <row r="3439" spans="1:9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VLOOKUP(D3439,Товар!A:F,3)</f>
        <v>Мармелад в шоколаде</v>
      </c>
      <c r="H3439">
        <f>E3439*VLOOKUP(D3439,Товар!A:F,5)</f>
        <v>21600</v>
      </c>
      <c r="I3439" t="str">
        <f>VLOOKUP(C3439,Магазин!A:C,3)</f>
        <v>Лесная, 7</v>
      </c>
    </row>
    <row r="3440" spans="1:9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VLOOKUP(D3440,Товар!A:F,3)</f>
        <v>Мармелад желейный фигурки</v>
      </c>
      <c r="H3440">
        <f>E3440*VLOOKUP(D3440,Товар!A:F,5)</f>
        <v>124600</v>
      </c>
      <c r="I3440" t="str">
        <f>VLOOKUP(C3440,Магазин!A:C,3)</f>
        <v>Лесная, 7</v>
      </c>
    </row>
    <row r="3441" spans="1:9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VLOOKUP(D3441,Товар!A:F,3)</f>
        <v>Мармелад лимонный</v>
      </c>
      <c r="H3441">
        <f>E3441*VLOOKUP(D3441,Товар!A:F,5)</f>
        <v>84500</v>
      </c>
      <c r="I3441" t="str">
        <f>VLOOKUP(C3441,Магазин!A:C,3)</f>
        <v>Лесная, 7</v>
      </c>
    </row>
    <row r="3442" spans="1:9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VLOOKUP(D3442,Товар!A:F,3)</f>
        <v>Мармелад сливовый</v>
      </c>
      <c r="H3442">
        <f>E3442*VLOOKUP(D3442,Товар!A:F,5)</f>
        <v>98000</v>
      </c>
      <c r="I3442" t="str">
        <f>VLOOKUP(C3442,Магазин!A:C,3)</f>
        <v>Лесная, 7</v>
      </c>
    </row>
    <row r="3443" spans="1:9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VLOOKUP(D3443,Товар!A:F,3)</f>
        <v>Мармелад фруктовый</v>
      </c>
      <c r="H3443">
        <f>E3443*VLOOKUP(D3443,Товар!A:F,5)</f>
        <v>73800</v>
      </c>
      <c r="I3443" t="str">
        <f>VLOOKUP(C3443,Магазин!A:C,3)</f>
        <v>Лесная, 7</v>
      </c>
    </row>
    <row r="3444" spans="1:9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VLOOKUP(D3444,Товар!A:F,3)</f>
        <v>Мармелад яблочный</v>
      </c>
      <c r="H3444">
        <f>E3444*VLOOKUP(D3444,Товар!A:F,5)</f>
        <v>111000</v>
      </c>
      <c r="I3444" t="str">
        <f>VLOOKUP(C3444,Магазин!A:C,3)</f>
        <v>Лесная, 7</v>
      </c>
    </row>
    <row r="3445" spans="1:9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VLOOKUP(D3445,Товар!A:F,3)</f>
        <v>Набор конфет "Новогодний"</v>
      </c>
      <c r="H3445">
        <f>E3445*VLOOKUP(D3445,Товар!A:F,5)</f>
        <v>31600</v>
      </c>
      <c r="I3445" t="str">
        <f>VLOOKUP(C3445,Магазин!A:C,3)</f>
        <v>Лесная, 7</v>
      </c>
    </row>
    <row r="3446" spans="1:9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VLOOKUP(D3446,Товар!A:F,3)</f>
        <v>Пастила ванильная</v>
      </c>
      <c r="H3446">
        <f>E3446*VLOOKUP(D3446,Товар!A:F,5)</f>
        <v>43500</v>
      </c>
      <c r="I3446" t="str">
        <f>VLOOKUP(C3446,Магазин!A:C,3)</f>
        <v>Лесная, 7</v>
      </c>
    </row>
    <row r="3447" spans="1:9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VLOOKUP(D3447,Товар!A:F,3)</f>
        <v>Пастила с клюквенным соком</v>
      </c>
      <c r="H3447">
        <f>E3447*VLOOKUP(D3447,Товар!A:F,5)</f>
        <v>36300</v>
      </c>
      <c r="I3447" t="str">
        <f>VLOOKUP(C3447,Магазин!A:C,3)</f>
        <v>Лесная, 7</v>
      </c>
    </row>
    <row r="3448" spans="1:9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VLOOKUP(D3448,Товар!A:F,3)</f>
        <v>Сладкая плитка соевая</v>
      </c>
      <c r="H3448">
        <f>E3448*VLOOKUP(D3448,Товар!A:F,5)</f>
        <v>14400</v>
      </c>
      <c r="I3448" t="str">
        <f>VLOOKUP(C3448,Магазин!A:C,3)</f>
        <v>Лесная, 7</v>
      </c>
    </row>
    <row r="3449" spans="1:9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VLOOKUP(D3449,Товар!A:F,3)</f>
        <v>Суфле в шоколаде</v>
      </c>
      <c r="H3449">
        <f>E3449*VLOOKUP(D3449,Товар!A:F,5)</f>
        <v>42250</v>
      </c>
      <c r="I3449" t="str">
        <f>VLOOKUP(C3449,Магазин!A:C,3)</f>
        <v>Лесная, 7</v>
      </c>
    </row>
    <row r="3450" spans="1:9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VLOOKUP(D3450,Товар!A:F,3)</f>
        <v>Чернослив в шоколаде</v>
      </c>
      <c r="H3450">
        <f>E3450*VLOOKUP(D3450,Товар!A:F,5)</f>
        <v>46000</v>
      </c>
      <c r="I3450" t="str">
        <f>VLOOKUP(C3450,Магазин!A:C,3)</f>
        <v>Лесная, 7</v>
      </c>
    </row>
    <row r="3451" spans="1:9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VLOOKUP(D3451,Товар!A:F,3)</f>
        <v>Шоколад молочный</v>
      </c>
      <c r="H3451">
        <f>E3451*VLOOKUP(D3451,Товар!A:F,5)</f>
        <v>13600</v>
      </c>
      <c r="I3451" t="str">
        <f>VLOOKUP(C3451,Магазин!A:C,3)</f>
        <v>Лесная, 7</v>
      </c>
    </row>
    <row r="3452" spans="1:9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VLOOKUP(D3452,Товар!A:F,3)</f>
        <v>Шоколад с изюмом</v>
      </c>
      <c r="H3452">
        <f>E3452*VLOOKUP(D3452,Товар!A:F,5)</f>
        <v>8560</v>
      </c>
      <c r="I3452" t="str">
        <f>VLOOKUP(C3452,Магазин!A:C,3)</f>
        <v>Лесная, 7</v>
      </c>
    </row>
    <row r="3453" spans="1:9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VLOOKUP(D3453,Товар!A:F,3)</f>
        <v>Шоколад с орехом</v>
      </c>
      <c r="H3453">
        <f>E3453*VLOOKUP(D3453,Товар!A:F,5)</f>
        <v>11100</v>
      </c>
      <c r="I3453" t="str">
        <f>VLOOKUP(C3453,Магазин!A:C,3)</f>
        <v>Лесная, 7</v>
      </c>
    </row>
    <row r="3454" spans="1:9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VLOOKUP(D3454,Товар!A:F,3)</f>
        <v>Шоколад темный</v>
      </c>
      <c r="H3454">
        <f>E3454*VLOOKUP(D3454,Товар!A:F,5)</f>
        <v>11300</v>
      </c>
      <c r="I3454" t="str">
        <f>VLOOKUP(C3454,Магазин!A:C,3)</f>
        <v>Лесная, 7</v>
      </c>
    </row>
    <row r="3455" spans="1:9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VLOOKUP(D3455,Товар!A:F,3)</f>
        <v>Шоколадные конфеты "Белочка"</v>
      </c>
      <c r="H3455">
        <f>E3455*VLOOKUP(D3455,Товар!A:F,5)</f>
        <v>26600</v>
      </c>
      <c r="I3455" t="str">
        <f>VLOOKUP(C3455,Магазин!A:C,3)</f>
        <v>Лесная, 7</v>
      </c>
    </row>
    <row r="3456" spans="1:9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VLOOKUP(D3456,Товар!A:F,3)</f>
        <v>Шоколадные конфеты "Грильяж"</v>
      </c>
      <c r="H3456">
        <f>E3456*VLOOKUP(D3456,Товар!A:F,5)</f>
        <v>43200</v>
      </c>
      <c r="I3456" t="str">
        <f>VLOOKUP(C3456,Магазин!A:C,3)</f>
        <v>Лесная, 7</v>
      </c>
    </row>
    <row r="3457" spans="1:9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VLOOKUP(D3457,Товар!A:F,3)</f>
        <v>Шоколадные конфеты ассорти</v>
      </c>
      <c r="H3457">
        <f>E3457*VLOOKUP(D3457,Товар!A:F,5)</f>
        <v>62000</v>
      </c>
      <c r="I3457" t="str">
        <f>VLOOKUP(C3457,Магазин!A:C,3)</f>
        <v>Лесная, 7</v>
      </c>
    </row>
    <row r="3458" spans="1:9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VLOOKUP(D3458,Товар!A:F,3)</f>
        <v>Батончик соевый</v>
      </c>
      <c r="H3458">
        <f>E3458*VLOOKUP(D3458,Товар!A:F,5)</f>
        <v>91500</v>
      </c>
      <c r="I3458" t="str">
        <f>VLOOKUP(C3458,Магазин!A:C,3)</f>
        <v>Лесная, 7</v>
      </c>
    </row>
    <row r="3459" spans="1:9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VLOOKUP(D3459,Товар!A:F,3)</f>
        <v>Заяц шоколадный большой</v>
      </c>
      <c r="H3459">
        <f>E3459*VLOOKUP(D3459,Товар!A:F,5)</f>
        <v>275</v>
      </c>
      <c r="I3459" t="str">
        <f>VLOOKUP(C3459,Магазин!A:C,3)</f>
        <v>Лесная, 7</v>
      </c>
    </row>
    <row r="3460" spans="1:9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VLOOKUP(D3460,Товар!A:F,3)</f>
        <v>Заяц шоколадный малый</v>
      </c>
      <c r="H3460">
        <f>E3460*VLOOKUP(D3460,Товар!A:F,5)</f>
        <v>1404</v>
      </c>
      <c r="I3460" t="str">
        <f>VLOOKUP(C3460,Магазин!A:C,3)</f>
        <v>Лесная, 7</v>
      </c>
    </row>
    <row r="3461" spans="1:9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VLOOKUP(D3461,Товар!A:F,3)</f>
        <v>Зефир в шоколаде</v>
      </c>
      <c r="H3461">
        <f>E3461*VLOOKUP(D3461,Товар!A:F,5)</f>
        <v>57000</v>
      </c>
      <c r="I3461" t="str">
        <f>VLOOKUP(C3461,Магазин!A:C,3)</f>
        <v>Лесная, 7</v>
      </c>
    </row>
    <row r="3462" spans="1:9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VLOOKUP(D3462,Товар!A:F,3)</f>
        <v>Зефир ванильный</v>
      </c>
      <c r="H3462">
        <f>E3462*VLOOKUP(D3462,Товар!A:F,5)</f>
        <v>173600</v>
      </c>
      <c r="I3462" t="str">
        <f>VLOOKUP(C3462,Магазин!A:C,3)</f>
        <v>Лесная, 7</v>
      </c>
    </row>
    <row r="3463" spans="1:9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VLOOKUP(D3463,Товар!A:F,3)</f>
        <v>Зефир воздушный</v>
      </c>
      <c r="H3463">
        <f>E3463*VLOOKUP(D3463,Товар!A:F,5)</f>
        <v>129000</v>
      </c>
      <c r="I3463" t="str">
        <f>VLOOKUP(C3463,Магазин!A:C,3)</f>
        <v>Лесная, 7</v>
      </c>
    </row>
    <row r="3464" spans="1:9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VLOOKUP(D3464,Товар!A:F,3)</f>
        <v>Зефир лимонный</v>
      </c>
      <c r="H3464">
        <f>E3464*VLOOKUP(D3464,Товар!A:F,5)</f>
        <v>199000</v>
      </c>
      <c r="I3464" t="str">
        <f>VLOOKUP(C3464,Магазин!A:C,3)</f>
        <v>Лесная, 7</v>
      </c>
    </row>
    <row r="3465" spans="1:9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VLOOKUP(D3465,Товар!A:F,3)</f>
        <v>Карамель "Барбарис"</v>
      </c>
      <c r="H3465">
        <f>E3465*VLOOKUP(D3465,Товар!A:F,5)</f>
        <v>62000</v>
      </c>
      <c r="I3465" t="str">
        <f>VLOOKUP(C3465,Магазин!A:C,3)</f>
        <v>Лесная, 7</v>
      </c>
    </row>
    <row r="3466" spans="1:9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VLOOKUP(D3466,Товар!A:F,3)</f>
        <v>Карамель "Взлетная"</v>
      </c>
      <c r="H3466">
        <f>E3466*VLOOKUP(D3466,Товар!A:F,5)</f>
        <v>118000</v>
      </c>
      <c r="I3466" t="str">
        <f>VLOOKUP(C3466,Магазин!A:C,3)</f>
        <v>Лесная, 7</v>
      </c>
    </row>
    <row r="3467" spans="1:9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VLOOKUP(D3467,Товар!A:F,3)</f>
        <v>Карамель "Раковая шейка"</v>
      </c>
      <c r="H3467">
        <f>E3467*VLOOKUP(D3467,Товар!A:F,5)</f>
        <v>287000</v>
      </c>
      <c r="I3467" t="str">
        <f>VLOOKUP(C3467,Магазин!A:C,3)</f>
        <v>Лесная, 7</v>
      </c>
    </row>
    <row r="3468" spans="1:9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VLOOKUP(D3468,Товар!A:F,3)</f>
        <v>Карамель клубничная</v>
      </c>
      <c r="H3468">
        <f>E3468*VLOOKUP(D3468,Товар!A:F,5)</f>
        <v>132500</v>
      </c>
      <c r="I3468" t="str">
        <f>VLOOKUP(C3468,Магазин!A:C,3)</f>
        <v>Лесная, 7</v>
      </c>
    </row>
    <row r="3469" spans="1:9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VLOOKUP(D3469,Товар!A:F,3)</f>
        <v>Карамель лимонная</v>
      </c>
      <c r="H3469">
        <f>E3469*VLOOKUP(D3469,Товар!A:F,5)</f>
        <v>58500</v>
      </c>
      <c r="I3469" t="str">
        <f>VLOOKUP(C3469,Магазин!A:C,3)</f>
        <v>Лесная, 7</v>
      </c>
    </row>
    <row r="3470" spans="1:9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VLOOKUP(D3470,Товар!A:F,3)</f>
        <v>Карамель мятная</v>
      </c>
      <c r="H3470">
        <f>E3470*VLOOKUP(D3470,Товар!A:F,5)</f>
        <v>129000</v>
      </c>
      <c r="I3470" t="str">
        <f>VLOOKUP(C3470,Магазин!A:C,3)</f>
        <v>Лесная, 7</v>
      </c>
    </row>
    <row r="3471" spans="1:9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VLOOKUP(D3471,Товар!A:F,3)</f>
        <v>Клюква в сахаре</v>
      </c>
      <c r="H3471">
        <f>E3471*VLOOKUP(D3471,Товар!A:F,5)</f>
        <v>79200</v>
      </c>
      <c r="I3471" t="str">
        <f>VLOOKUP(C3471,Магазин!A:C,3)</f>
        <v>Лесная, 7</v>
      </c>
    </row>
    <row r="3472" spans="1:9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VLOOKUP(D3472,Товар!A:F,3)</f>
        <v>Курага в шоколаде</v>
      </c>
      <c r="H3472">
        <f>E3472*VLOOKUP(D3472,Товар!A:F,5)</f>
        <v>59250</v>
      </c>
      <c r="I3472" t="str">
        <f>VLOOKUP(C3472,Магазин!A:C,3)</f>
        <v>Лесная, 7</v>
      </c>
    </row>
    <row r="3473" spans="1:9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VLOOKUP(D3473,Товар!A:F,3)</f>
        <v>Леденец "Петушок"</v>
      </c>
      <c r="H3473">
        <f>E3473*VLOOKUP(D3473,Товар!A:F,5)</f>
        <v>218</v>
      </c>
      <c r="I3473" t="str">
        <f>VLOOKUP(C3473,Магазин!A:C,3)</f>
        <v>Лесная, 7</v>
      </c>
    </row>
    <row r="3474" spans="1:9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VLOOKUP(D3474,Товар!A:F,3)</f>
        <v>Леденцы фруктовые драже</v>
      </c>
      <c r="H3474">
        <f>E3474*VLOOKUP(D3474,Товар!A:F,5)</f>
        <v>37350</v>
      </c>
      <c r="I3474" t="str">
        <f>VLOOKUP(C3474,Магазин!A:C,3)</f>
        <v>Лесная, 7</v>
      </c>
    </row>
    <row r="3475" spans="1:9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VLOOKUP(D3475,Товар!A:F,3)</f>
        <v>Мармелад в шоколаде</v>
      </c>
      <c r="H3475">
        <f>E3475*VLOOKUP(D3475,Товар!A:F,5)</f>
        <v>40950</v>
      </c>
      <c r="I3475" t="str">
        <f>VLOOKUP(C3475,Магазин!A:C,3)</f>
        <v>Лесная, 7</v>
      </c>
    </row>
    <row r="3476" spans="1:9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VLOOKUP(D3476,Товар!A:F,3)</f>
        <v>Мармелад желейный фигурки</v>
      </c>
      <c r="H3476">
        <f>E3476*VLOOKUP(D3476,Товар!A:F,5)</f>
        <v>198800</v>
      </c>
      <c r="I3476" t="str">
        <f>VLOOKUP(C3476,Магазин!A:C,3)</f>
        <v>Лесная, 7</v>
      </c>
    </row>
    <row r="3477" spans="1:9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VLOOKUP(D3477,Товар!A:F,3)</f>
        <v>Мармелад лимонный</v>
      </c>
      <c r="H3477">
        <f>E3477*VLOOKUP(D3477,Товар!A:F,5)</f>
        <v>126500</v>
      </c>
      <c r="I3477" t="str">
        <f>VLOOKUP(C3477,Магазин!A:C,3)</f>
        <v>Лесная, 7</v>
      </c>
    </row>
    <row r="3478" spans="1:9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VLOOKUP(D3478,Товар!A:F,3)</f>
        <v>Мармелад сливовый</v>
      </c>
      <c r="H3478">
        <f>E3478*VLOOKUP(D3478,Товар!A:F,5)</f>
        <v>130500</v>
      </c>
      <c r="I3478" t="str">
        <f>VLOOKUP(C3478,Магазин!A:C,3)</f>
        <v>Лесная, 7</v>
      </c>
    </row>
    <row r="3479" spans="1:9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VLOOKUP(D3479,Товар!A:F,3)</f>
        <v>Мармелад фруктовый</v>
      </c>
      <c r="H3479">
        <f>E3479*VLOOKUP(D3479,Товар!A:F,5)</f>
        <v>165600</v>
      </c>
      <c r="I3479" t="str">
        <f>VLOOKUP(C3479,Магазин!A:C,3)</f>
        <v>Лесная, 7</v>
      </c>
    </row>
    <row r="3480" spans="1:9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VLOOKUP(D3480,Товар!A:F,3)</f>
        <v>Мармелад яблочный</v>
      </c>
      <c r="H3480">
        <f>E3480*VLOOKUP(D3480,Товар!A:F,5)</f>
        <v>248000</v>
      </c>
      <c r="I3480" t="str">
        <f>VLOOKUP(C3480,Магазин!A:C,3)</f>
        <v>Лесная, 7</v>
      </c>
    </row>
    <row r="3481" spans="1:9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VLOOKUP(D3481,Товар!A:F,3)</f>
        <v>Набор конфет "Новогодний"</v>
      </c>
      <c r="H3481">
        <f>E3481*VLOOKUP(D3481,Товар!A:F,5)</f>
        <v>49800</v>
      </c>
      <c r="I3481" t="str">
        <f>VLOOKUP(C3481,Магазин!A:C,3)</f>
        <v>Лесная, 7</v>
      </c>
    </row>
    <row r="3482" spans="1:9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VLOOKUP(D3482,Товар!A:F,3)</f>
        <v>Пастила ванильная</v>
      </c>
      <c r="H3482">
        <f>E3482*VLOOKUP(D3482,Товар!A:F,5)</f>
        <v>58500</v>
      </c>
      <c r="I3482" t="str">
        <f>VLOOKUP(C3482,Магазин!A:C,3)</f>
        <v>Лесная, 7</v>
      </c>
    </row>
    <row r="3483" spans="1:9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VLOOKUP(D3483,Товар!A:F,3)</f>
        <v>Пастила с клюквенным соком</v>
      </c>
      <c r="H3483">
        <f>E3483*VLOOKUP(D3483,Товар!A:F,5)</f>
        <v>71400</v>
      </c>
      <c r="I3483" t="str">
        <f>VLOOKUP(C3483,Магазин!A:C,3)</f>
        <v>Лесная, 7</v>
      </c>
    </row>
    <row r="3484" spans="1:9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VLOOKUP(D3484,Товар!A:F,3)</f>
        <v>Сладкая плитка соевая</v>
      </c>
      <c r="H3484">
        <f>E3484*VLOOKUP(D3484,Товар!A:F,5)</f>
        <v>29500</v>
      </c>
      <c r="I3484" t="str">
        <f>VLOOKUP(C3484,Магазин!A:C,3)</f>
        <v>Лесная, 7</v>
      </c>
    </row>
    <row r="3485" spans="1:9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VLOOKUP(D3485,Товар!A:F,3)</f>
        <v>Суфле в шоколаде</v>
      </c>
      <c r="H3485">
        <f>E3485*VLOOKUP(D3485,Товар!A:F,5)</f>
        <v>52750</v>
      </c>
      <c r="I3485" t="str">
        <f>VLOOKUP(C3485,Магазин!A:C,3)</f>
        <v>Лесная, 7</v>
      </c>
    </row>
    <row r="3486" spans="1:9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VLOOKUP(D3486,Товар!A:F,3)</f>
        <v>Чернослив в шоколаде</v>
      </c>
      <c r="H3486">
        <f>E3486*VLOOKUP(D3486,Товар!A:F,5)</f>
        <v>58250</v>
      </c>
      <c r="I3486" t="str">
        <f>VLOOKUP(C3486,Магазин!A:C,3)</f>
        <v>Лесная, 7</v>
      </c>
    </row>
    <row r="3487" spans="1:9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VLOOKUP(D3487,Товар!A:F,3)</f>
        <v>Шоколад молочный</v>
      </c>
      <c r="H3487">
        <f>E3487*VLOOKUP(D3487,Товар!A:F,5)</f>
        <v>24400</v>
      </c>
      <c r="I3487" t="str">
        <f>VLOOKUP(C3487,Магазин!A:C,3)</f>
        <v>Лесная, 7</v>
      </c>
    </row>
    <row r="3488" spans="1:9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VLOOKUP(D3488,Товар!A:F,3)</f>
        <v>Шоколад с изюмом</v>
      </c>
      <c r="H3488">
        <f>E3488*VLOOKUP(D3488,Товар!A:F,5)</f>
        <v>20400</v>
      </c>
      <c r="I3488" t="str">
        <f>VLOOKUP(C3488,Магазин!A:C,3)</f>
        <v>Лесная, 7</v>
      </c>
    </row>
    <row r="3489" spans="1:9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VLOOKUP(D3489,Товар!A:F,3)</f>
        <v>Шоколад с орехом</v>
      </c>
      <c r="H3489">
        <f>E3489*VLOOKUP(D3489,Товар!A:F,5)</f>
        <v>26600</v>
      </c>
      <c r="I3489" t="str">
        <f>VLOOKUP(C3489,Магазин!A:C,3)</f>
        <v>Лесная, 7</v>
      </c>
    </row>
    <row r="3490" spans="1:9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VLOOKUP(D3490,Товар!A:F,3)</f>
        <v>Шоколад темный</v>
      </c>
      <c r="H3490">
        <f>E3490*VLOOKUP(D3490,Товар!A:F,5)</f>
        <v>27700</v>
      </c>
      <c r="I3490" t="str">
        <f>VLOOKUP(C3490,Магазин!A:C,3)</f>
        <v>Лесная, 7</v>
      </c>
    </row>
    <row r="3491" spans="1:9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VLOOKUP(D3491,Товар!A:F,3)</f>
        <v>Шоколадные конфеты "Белочка"</v>
      </c>
      <c r="H3491">
        <f>E3491*VLOOKUP(D3491,Товар!A:F,5)</f>
        <v>57600</v>
      </c>
      <c r="I3491" t="str">
        <f>VLOOKUP(C3491,Магазин!A:C,3)</f>
        <v>Лесная, 7</v>
      </c>
    </row>
    <row r="3492" spans="1:9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VLOOKUP(D3492,Товар!A:F,3)</f>
        <v>Шоколадные конфеты "Грильяж"</v>
      </c>
      <c r="H3492">
        <f>E3492*VLOOKUP(D3492,Товар!A:F,5)</f>
        <v>89700</v>
      </c>
      <c r="I3492" t="str">
        <f>VLOOKUP(C3492,Магазин!A:C,3)</f>
        <v>Лесная, 7</v>
      </c>
    </row>
    <row r="3493" spans="1:9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VLOOKUP(D3493,Товар!A:F,3)</f>
        <v>Шоколадные конфеты ассорти</v>
      </c>
      <c r="H3493">
        <f>E3493*VLOOKUP(D3493,Товар!A:F,5)</f>
        <v>80400</v>
      </c>
      <c r="I3493" t="str">
        <f>VLOOKUP(C3493,Магазин!A:C,3)</f>
        <v>Лесная, 7</v>
      </c>
    </row>
    <row r="3494" spans="1:9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VLOOKUP(D3494,Товар!A:F,3)</f>
        <v>Батончик соевый</v>
      </c>
      <c r="H3494">
        <f>E3494*VLOOKUP(D3494,Товар!A:F,5)</f>
        <v>51250</v>
      </c>
      <c r="I3494" t="str">
        <f>VLOOKUP(C3494,Магазин!A:C,3)</f>
        <v>Лесная, 7</v>
      </c>
    </row>
    <row r="3495" spans="1:9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VLOOKUP(D3495,Товар!A:F,3)</f>
        <v>Заяц шоколадный большой</v>
      </c>
      <c r="H3495">
        <f>E3495*VLOOKUP(D3495,Товар!A:F,5)</f>
        <v>357</v>
      </c>
      <c r="I3495" t="str">
        <f>VLOOKUP(C3495,Магазин!A:C,3)</f>
        <v>Лесная, 7</v>
      </c>
    </row>
    <row r="3496" spans="1:9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VLOOKUP(D3496,Товар!A:F,3)</f>
        <v>Заяц шоколадный малый</v>
      </c>
      <c r="H3496">
        <f>E3496*VLOOKUP(D3496,Товар!A:F,5)</f>
        <v>1608</v>
      </c>
      <c r="I3496" t="str">
        <f>VLOOKUP(C3496,Магазин!A:C,3)</f>
        <v>Лесная, 7</v>
      </c>
    </row>
    <row r="3497" spans="1:9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VLOOKUP(D3497,Товар!A:F,3)</f>
        <v>Зефир в шоколаде</v>
      </c>
      <c r="H3497">
        <f>E3497*VLOOKUP(D3497,Товар!A:F,5)</f>
        <v>69750</v>
      </c>
      <c r="I3497" t="str">
        <f>VLOOKUP(C3497,Магазин!A:C,3)</f>
        <v>Лесная, 7</v>
      </c>
    </row>
    <row r="3498" spans="1:9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VLOOKUP(D3498,Товар!A:F,3)</f>
        <v>Зефир ванильный</v>
      </c>
      <c r="H3498">
        <f>E3498*VLOOKUP(D3498,Товар!A:F,5)</f>
        <v>224800</v>
      </c>
      <c r="I3498" t="str">
        <f>VLOOKUP(C3498,Магазин!A:C,3)</f>
        <v>Лесная, 7</v>
      </c>
    </row>
    <row r="3499" spans="1:9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VLOOKUP(D3499,Товар!A:F,3)</f>
        <v>Зефир воздушный</v>
      </c>
      <c r="H3499">
        <f>E3499*VLOOKUP(D3499,Товар!A:F,5)</f>
        <v>146000</v>
      </c>
      <c r="I3499" t="str">
        <f>VLOOKUP(C3499,Магазин!A:C,3)</f>
        <v>Лесная, 7</v>
      </c>
    </row>
    <row r="3500" spans="1:9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VLOOKUP(D3500,Товар!A:F,3)</f>
        <v>Зефир лимонный</v>
      </c>
      <c r="H3500">
        <f>E3500*VLOOKUP(D3500,Товар!A:F,5)</f>
        <v>203000</v>
      </c>
      <c r="I3500" t="str">
        <f>VLOOKUP(C3500,Магазин!A:C,3)</f>
        <v>Лесная, 7</v>
      </c>
    </row>
    <row r="3501" spans="1:9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VLOOKUP(D3501,Товар!A:F,3)</f>
        <v>Карамель "Барбарис"</v>
      </c>
      <c r="H3501">
        <f>E3501*VLOOKUP(D3501,Товар!A:F,5)</f>
        <v>53500</v>
      </c>
      <c r="I3501" t="str">
        <f>VLOOKUP(C3501,Магазин!A:C,3)</f>
        <v>Лесная, 7</v>
      </c>
    </row>
    <row r="3502" spans="1:9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VLOOKUP(D3502,Товар!A:F,3)</f>
        <v>Карамель "Взлетная"</v>
      </c>
      <c r="H3502">
        <f>E3502*VLOOKUP(D3502,Товар!A:F,5)</f>
        <v>112500</v>
      </c>
      <c r="I3502" t="str">
        <f>VLOOKUP(C3502,Магазин!A:C,3)</f>
        <v>Лесная, 7</v>
      </c>
    </row>
    <row r="3503" spans="1:9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VLOOKUP(D3503,Товар!A:F,3)</f>
        <v>Карамель "Раковая шейка"</v>
      </c>
      <c r="H3503">
        <f>E3503*VLOOKUP(D3503,Товар!A:F,5)</f>
        <v>236000</v>
      </c>
      <c r="I3503" t="str">
        <f>VLOOKUP(C3503,Магазин!A:C,3)</f>
        <v>Лесная, 7</v>
      </c>
    </row>
    <row r="3504" spans="1:9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VLOOKUP(D3504,Товар!A:F,3)</f>
        <v>Карамель клубничная</v>
      </c>
      <c r="H3504">
        <f>E3504*VLOOKUP(D3504,Товар!A:F,5)</f>
        <v>123500</v>
      </c>
      <c r="I3504" t="str">
        <f>VLOOKUP(C3504,Магазин!A:C,3)</f>
        <v>Лесная, 7</v>
      </c>
    </row>
    <row r="3505" spans="1:9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VLOOKUP(D3505,Товар!A:F,3)</f>
        <v>Карамель лимонная</v>
      </c>
      <c r="H3505">
        <f>E3505*VLOOKUP(D3505,Товар!A:F,5)</f>
        <v>64500</v>
      </c>
      <c r="I3505" t="str">
        <f>VLOOKUP(C3505,Магазин!A:C,3)</f>
        <v>Лесная, 7</v>
      </c>
    </row>
    <row r="3506" spans="1:9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VLOOKUP(D3506,Товар!A:F,3)</f>
        <v>Карамель мятная</v>
      </c>
      <c r="H3506">
        <f>E3506*VLOOKUP(D3506,Товар!A:F,5)</f>
        <v>128000</v>
      </c>
      <c r="I3506" t="str">
        <f>VLOOKUP(C3506,Магазин!A:C,3)</f>
        <v>Лесная, 7</v>
      </c>
    </row>
    <row r="3507" spans="1:9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VLOOKUP(D3507,Товар!A:F,3)</f>
        <v>Клюква в сахаре</v>
      </c>
      <c r="H3507">
        <f>E3507*VLOOKUP(D3507,Товар!A:F,5)</f>
        <v>80700</v>
      </c>
      <c r="I3507" t="str">
        <f>VLOOKUP(C3507,Магазин!A:C,3)</f>
        <v>Лесная, 7</v>
      </c>
    </row>
    <row r="3508" spans="1:9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VLOOKUP(D3508,Товар!A:F,3)</f>
        <v>Курага в шоколаде</v>
      </c>
      <c r="H3508">
        <f>E3508*VLOOKUP(D3508,Товар!A:F,5)</f>
        <v>51000</v>
      </c>
      <c r="I3508" t="str">
        <f>VLOOKUP(C3508,Магазин!A:C,3)</f>
        <v>Лесная, 7</v>
      </c>
    </row>
    <row r="3509" spans="1:9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VLOOKUP(D3509,Товар!A:F,3)</f>
        <v>Леденец "Петушок"</v>
      </c>
      <c r="H3509">
        <f>E3509*VLOOKUP(D3509,Товар!A:F,5)</f>
        <v>206</v>
      </c>
      <c r="I3509" t="str">
        <f>VLOOKUP(C3509,Магазин!A:C,3)</f>
        <v>Лесная, 7</v>
      </c>
    </row>
    <row r="3510" spans="1:9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VLOOKUP(D3510,Товар!A:F,3)</f>
        <v>Леденцы фруктовые драже</v>
      </c>
      <c r="H3510">
        <f>E3510*VLOOKUP(D3510,Товар!A:F,5)</f>
        <v>31200</v>
      </c>
      <c r="I3510" t="str">
        <f>VLOOKUP(C3510,Магазин!A:C,3)</f>
        <v>Лесная, 7</v>
      </c>
    </row>
    <row r="3511" spans="1:9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VLOOKUP(D3511,Товар!A:F,3)</f>
        <v>Мармелад в шоколаде</v>
      </c>
      <c r="H3511">
        <f>E3511*VLOOKUP(D3511,Товар!A:F,5)</f>
        <v>31350</v>
      </c>
      <c r="I3511" t="str">
        <f>VLOOKUP(C3511,Магазин!A:C,3)</f>
        <v>Лесная, 7</v>
      </c>
    </row>
    <row r="3512" spans="1:9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VLOOKUP(D3512,Товар!A:F,3)</f>
        <v>Мармелад желейный фигурки</v>
      </c>
      <c r="H3512">
        <f>E3512*VLOOKUP(D3512,Товар!A:F,5)</f>
        <v>209300</v>
      </c>
      <c r="I3512" t="str">
        <f>VLOOKUP(C3512,Магазин!A:C,3)</f>
        <v>Лесная, 7</v>
      </c>
    </row>
    <row r="3513" spans="1:9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VLOOKUP(D3513,Товар!A:F,3)</f>
        <v>Мармелад лимонный</v>
      </c>
      <c r="H3513">
        <f>E3513*VLOOKUP(D3513,Товар!A:F,5)</f>
        <v>137500</v>
      </c>
      <c r="I3513" t="str">
        <f>VLOOKUP(C3513,Магазин!A:C,3)</f>
        <v>Лесная, 7</v>
      </c>
    </row>
    <row r="3514" spans="1:9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VLOOKUP(D3514,Товар!A:F,3)</f>
        <v>Мармелад сливовый</v>
      </c>
      <c r="H3514">
        <f>E3514*VLOOKUP(D3514,Товар!A:F,5)</f>
        <v>117000</v>
      </c>
      <c r="I3514" t="str">
        <f>VLOOKUP(C3514,Магазин!A:C,3)</f>
        <v>Лесная, 7</v>
      </c>
    </row>
    <row r="3515" spans="1:9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VLOOKUP(D3515,Товар!A:F,3)</f>
        <v>Мармелад фруктовый</v>
      </c>
      <c r="H3515">
        <f>E3515*VLOOKUP(D3515,Товар!A:F,5)</f>
        <v>136800</v>
      </c>
      <c r="I3515" t="str">
        <f>VLOOKUP(C3515,Магазин!A:C,3)</f>
        <v>Лесная, 7</v>
      </c>
    </row>
    <row r="3516" spans="1:9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VLOOKUP(D3516,Товар!A:F,3)</f>
        <v>Мармелад яблочный</v>
      </c>
      <c r="H3516">
        <f>E3516*VLOOKUP(D3516,Товар!A:F,5)</f>
        <v>217000</v>
      </c>
      <c r="I3516" t="str">
        <f>VLOOKUP(C3516,Магазин!A:C,3)</f>
        <v>Лесная, 7</v>
      </c>
    </row>
    <row r="3517" spans="1:9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VLOOKUP(D3517,Товар!A:F,3)</f>
        <v>Набор конфет "Новогодний"</v>
      </c>
      <c r="H3517">
        <f>E3517*VLOOKUP(D3517,Товар!A:F,5)</f>
        <v>51600</v>
      </c>
      <c r="I3517" t="str">
        <f>VLOOKUP(C3517,Магазин!A:C,3)</f>
        <v>Лесная, 7</v>
      </c>
    </row>
    <row r="3518" spans="1:9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VLOOKUP(D3518,Товар!A:F,3)</f>
        <v>Пастила ванильная</v>
      </c>
      <c r="H3518">
        <f>E3518*VLOOKUP(D3518,Товар!A:F,5)</f>
        <v>49750</v>
      </c>
      <c r="I3518" t="str">
        <f>VLOOKUP(C3518,Магазин!A:C,3)</f>
        <v>Лесная, 7</v>
      </c>
    </row>
    <row r="3519" spans="1:9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VLOOKUP(D3519,Товар!A:F,3)</f>
        <v>Пастила с клюквенным соком</v>
      </c>
      <c r="H3519">
        <f>E3519*VLOOKUP(D3519,Товар!A:F,5)</f>
        <v>74400</v>
      </c>
      <c r="I3519" t="str">
        <f>VLOOKUP(C3519,Магазин!A:C,3)</f>
        <v>Лесная, 7</v>
      </c>
    </row>
    <row r="3520" spans="1:9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VLOOKUP(D3520,Товар!A:F,3)</f>
        <v>Сладкая плитка соевая</v>
      </c>
      <c r="H3520">
        <f>E3520*VLOOKUP(D3520,Товар!A:F,5)</f>
        <v>23600</v>
      </c>
      <c r="I3520" t="str">
        <f>VLOOKUP(C3520,Магазин!A:C,3)</f>
        <v>Лесная, 7</v>
      </c>
    </row>
    <row r="3521" spans="1:9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VLOOKUP(D3521,Товар!A:F,3)</f>
        <v>Суфле в шоколаде</v>
      </c>
      <c r="H3521">
        <f>E3521*VLOOKUP(D3521,Товар!A:F,5)</f>
        <v>71750</v>
      </c>
      <c r="I3521" t="str">
        <f>VLOOKUP(C3521,Магазин!A:C,3)</f>
        <v>Лесная, 7</v>
      </c>
    </row>
    <row r="3522" spans="1:9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VLOOKUP(D3522,Товар!A:F,3)</f>
        <v>Чернослив в шоколаде</v>
      </c>
      <c r="H3522">
        <f>E3522*VLOOKUP(D3522,Товар!A:F,5)</f>
        <v>66250</v>
      </c>
      <c r="I3522" t="str">
        <f>VLOOKUP(C3522,Магазин!A:C,3)</f>
        <v>Лесная, 7</v>
      </c>
    </row>
    <row r="3523" spans="1:9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VLOOKUP(D3523,Товар!A:F,3)</f>
        <v>Шоколад молочный</v>
      </c>
      <c r="H3523">
        <f>E3523*VLOOKUP(D3523,Товар!A:F,5)</f>
        <v>23400</v>
      </c>
      <c r="I3523" t="str">
        <f>VLOOKUP(C3523,Магазин!A:C,3)</f>
        <v>Лесная, 7</v>
      </c>
    </row>
    <row r="3524" spans="1:9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VLOOKUP(D3524,Товар!A:F,3)</f>
        <v>Шоколад с изюмом</v>
      </c>
      <c r="H3524">
        <f>E3524*VLOOKUP(D3524,Товар!A:F,5)</f>
        <v>20640</v>
      </c>
      <c r="I3524" t="str">
        <f>VLOOKUP(C3524,Магазин!A:C,3)</f>
        <v>Лесная, 7</v>
      </c>
    </row>
    <row r="3525" spans="1:9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VLOOKUP(D3525,Товар!A:F,3)</f>
        <v>Шоколад с орехом</v>
      </c>
      <c r="H3525">
        <f>E3525*VLOOKUP(D3525,Товар!A:F,5)</f>
        <v>26400</v>
      </c>
      <c r="I3525" t="str">
        <f>VLOOKUP(C3525,Магазин!A:C,3)</f>
        <v>Лесная, 7</v>
      </c>
    </row>
    <row r="3526" spans="1:9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VLOOKUP(D3526,Товар!A:F,3)</f>
        <v>Шоколад темный</v>
      </c>
      <c r="H3526">
        <f>E3526*VLOOKUP(D3526,Товар!A:F,5)</f>
        <v>23700</v>
      </c>
      <c r="I3526" t="str">
        <f>VLOOKUP(C3526,Магазин!A:C,3)</f>
        <v>Лесная, 7</v>
      </c>
    </row>
    <row r="3527" spans="1:9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VLOOKUP(D3527,Товар!A:F,3)</f>
        <v>Шоколадные конфеты "Белочка"</v>
      </c>
      <c r="H3527">
        <f>E3527*VLOOKUP(D3527,Товар!A:F,5)</f>
        <v>43600</v>
      </c>
      <c r="I3527" t="str">
        <f>VLOOKUP(C3527,Магазин!A:C,3)</f>
        <v>Лесная, 7</v>
      </c>
    </row>
    <row r="3528" spans="1:9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VLOOKUP(D3528,Товар!A:F,3)</f>
        <v>Шоколадные конфеты "Грильяж"</v>
      </c>
      <c r="H3528">
        <f>E3528*VLOOKUP(D3528,Товар!A:F,5)</f>
        <v>74700</v>
      </c>
      <c r="I3528" t="str">
        <f>VLOOKUP(C3528,Магазин!A:C,3)</f>
        <v>Лесная, 7</v>
      </c>
    </row>
    <row r="3529" spans="1:9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VLOOKUP(D3529,Товар!A:F,3)</f>
        <v>Шоколадные конфеты ассорти</v>
      </c>
      <c r="H3529">
        <f>E3529*VLOOKUP(D3529,Товар!A:F,5)</f>
        <v>109200</v>
      </c>
      <c r="I3529" t="str">
        <f>VLOOKUP(C3529,Магазин!A:C,3)</f>
        <v>Лесная, 7</v>
      </c>
    </row>
    <row r="3530" spans="1:9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VLOOKUP(D3530,Товар!A:F,3)</f>
        <v>Батончик соевый</v>
      </c>
      <c r="H3530">
        <f>E3530*VLOOKUP(D3530,Товар!A:F,5)</f>
        <v>71000</v>
      </c>
      <c r="I3530" t="str">
        <f>VLOOKUP(C3530,Магазин!A:C,3)</f>
        <v>Лесная, 7</v>
      </c>
    </row>
    <row r="3531" spans="1:9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VLOOKUP(D3531,Товар!A:F,3)</f>
        <v>Заяц шоколадный большой</v>
      </c>
      <c r="H3531">
        <f>E3531*VLOOKUP(D3531,Товар!A:F,5)</f>
        <v>253</v>
      </c>
      <c r="I3531" t="str">
        <f>VLOOKUP(C3531,Магазин!A:C,3)</f>
        <v>Лесная, 7</v>
      </c>
    </row>
    <row r="3532" spans="1:9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VLOOKUP(D3532,Товар!A:F,3)</f>
        <v>Заяц шоколадный малый</v>
      </c>
      <c r="H3532">
        <f>E3532*VLOOKUP(D3532,Товар!A:F,5)</f>
        <v>1566</v>
      </c>
      <c r="I3532" t="str">
        <f>VLOOKUP(C3532,Магазин!A:C,3)</f>
        <v>Лесная, 7</v>
      </c>
    </row>
    <row r="3533" spans="1:9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VLOOKUP(D3533,Товар!A:F,3)</f>
        <v>Зефир в шоколаде</v>
      </c>
      <c r="H3533">
        <f>E3533*VLOOKUP(D3533,Товар!A:F,5)</f>
        <v>69000</v>
      </c>
      <c r="I3533" t="str">
        <f>VLOOKUP(C3533,Магазин!A:C,3)</f>
        <v>Лесная, 7</v>
      </c>
    </row>
    <row r="3534" spans="1:9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VLOOKUP(D3534,Товар!A:F,3)</f>
        <v>Зефир ванильный</v>
      </c>
      <c r="H3534">
        <f>E3534*VLOOKUP(D3534,Товар!A:F,5)</f>
        <v>198400</v>
      </c>
      <c r="I3534" t="str">
        <f>VLOOKUP(C3534,Магазин!A:C,3)</f>
        <v>Лесная, 7</v>
      </c>
    </row>
    <row r="3535" spans="1:9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VLOOKUP(D3535,Товар!A:F,3)</f>
        <v>Зефир воздушный</v>
      </c>
      <c r="H3535">
        <f>E3535*VLOOKUP(D3535,Товар!A:F,5)</f>
        <v>124500</v>
      </c>
      <c r="I3535" t="str">
        <f>VLOOKUP(C3535,Магазин!A:C,3)</f>
        <v>Лесная, 7</v>
      </c>
    </row>
    <row r="3536" spans="1:9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VLOOKUP(D3536,Товар!A:F,3)</f>
        <v>Зефир лимонный</v>
      </c>
      <c r="H3536">
        <f>E3536*VLOOKUP(D3536,Товар!A:F,5)</f>
        <v>234000</v>
      </c>
      <c r="I3536" t="str">
        <f>VLOOKUP(C3536,Магазин!A:C,3)</f>
        <v>Лесная, 7</v>
      </c>
    </row>
    <row r="3537" spans="1:9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VLOOKUP(D3537,Товар!A:F,3)</f>
        <v>Карамель "Барбарис"</v>
      </c>
      <c r="H3537">
        <f>E3537*VLOOKUP(D3537,Товар!A:F,5)</f>
        <v>59500</v>
      </c>
      <c r="I3537" t="str">
        <f>VLOOKUP(C3537,Магазин!A:C,3)</f>
        <v>Лесная, 7</v>
      </c>
    </row>
    <row r="3538" spans="1:9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VLOOKUP(D3538,Товар!A:F,3)</f>
        <v>Карамель "Взлетная"</v>
      </c>
      <c r="H3538">
        <f>E3538*VLOOKUP(D3538,Товар!A:F,5)</f>
        <v>147500</v>
      </c>
      <c r="I3538" t="str">
        <f>VLOOKUP(C3538,Магазин!A:C,3)</f>
        <v>Лесная, 7</v>
      </c>
    </row>
    <row r="3539" spans="1:9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VLOOKUP(D3539,Товар!A:F,3)</f>
        <v>Карамель "Раковая шейка"</v>
      </c>
      <c r="H3539">
        <f>E3539*VLOOKUP(D3539,Товар!A:F,5)</f>
        <v>211000</v>
      </c>
      <c r="I3539" t="str">
        <f>VLOOKUP(C3539,Магазин!A:C,3)</f>
        <v>Лесная, 7</v>
      </c>
    </row>
    <row r="3540" spans="1:9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VLOOKUP(D3540,Товар!A:F,3)</f>
        <v>Карамель клубничная</v>
      </c>
      <c r="H3540">
        <f>E3540*VLOOKUP(D3540,Товар!A:F,5)</f>
        <v>116500</v>
      </c>
      <c r="I3540" t="str">
        <f>VLOOKUP(C3540,Магазин!A:C,3)</f>
        <v>Лесная, 7</v>
      </c>
    </row>
    <row r="3541" spans="1:9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VLOOKUP(D3541,Товар!A:F,3)</f>
        <v>Карамель лимонная</v>
      </c>
      <c r="H3541">
        <f>E3541*VLOOKUP(D3541,Товар!A:F,5)</f>
        <v>61000</v>
      </c>
      <c r="I3541" t="str">
        <f>VLOOKUP(C3541,Магазин!A:C,3)</f>
        <v>Лесная, 7</v>
      </c>
    </row>
    <row r="3542" spans="1:9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VLOOKUP(D3542,Товар!A:F,3)</f>
        <v>Карамель мятная</v>
      </c>
      <c r="H3542">
        <f>E3542*VLOOKUP(D3542,Товар!A:F,5)</f>
        <v>127500</v>
      </c>
      <c r="I3542" t="str">
        <f>VLOOKUP(C3542,Магазин!A:C,3)</f>
        <v>Лесная, 7</v>
      </c>
    </row>
    <row r="3543" spans="1:9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VLOOKUP(D3543,Товар!A:F,3)</f>
        <v>Клюква в сахаре</v>
      </c>
      <c r="H3543">
        <f>E3543*VLOOKUP(D3543,Товар!A:F,5)</f>
        <v>79800</v>
      </c>
      <c r="I3543" t="str">
        <f>VLOOKUP(C3543,Магазин!A:C,3)</f>
        <v>Лесная, 7</v>
      </c>
    </row>
    <row r="3544" spans="1:9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VLOOKUP(D3544,Товар!A:F,3)</f>
        <v>Курага в шоколаде</v>
      </c>
      <c r="H3544">
        <f>E3544*VLOOKUP(D3544,Товар!A:F,5)</f>
        <v>69250</v>
      </c>
      <c r="I3544" t="str">
        <f>VLOOKUP(C3544,Магазин!A:C,3)</f>
        <v>Лесная, 7</v>
      </c>
    </row>
    <row r="3545" spans="1:9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VLOOKUP(D3545,Товар!A:F,3)</f>
        <v>Леденец "Петушок"</v>
      </c>
      <c r="H3545">
        <f>E3545*VLOOKUP(D3545,Товар!A:F,5)</f>
        <v>288</v>
      </c>
      <c r="I3545" t="str">
        <f>VLOOKUP(C3545,Магазин!A:C,3)</f>
        <v>Лесная, 7</v>
      </c>
    </row>
    <row r="3546" spans="1:9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VLOOKUP(D3546,Товар!A:F,3)</f>
        <v>Леденцы фруктовые драже</v>
      </c>
      <c r="H3546">
        <f>E3546*VLOOKUP(D3546,Товар!A:F,5)</f>
        <v>44850</v>
      </c>
      <c r="I3546" t="str">
        <f>VLOOKUP(C3546,Магазин!A:C,3)</f>
        <v>Лесная, 7</v>
      </c>
    </row>
    <row r="3547" spans="1:9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VLOOKUP(D3547,Товар!A:F,3)</f>
        <v>Мармелад в шоколаде</v>
      </c>
      <c r="H3547">
        <f>E3547*VLOOKUP(D3547,Товар!A:F,5)</f>
        <v>30150</v>
      </c>
      <c r="I3547" t="str">
        <f>VLOOKUP(C3547,Магазин!A:C,3)</f>
        <v>Лесная, 7</v>
      </c>
    </row>
    <row r="3548" spans="1:9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VLOOKUP(D3548,Товар!A:F,3)</f>
        <v>Мармелад желейный фигурки</v>
      </c>
      <c r="H3548">
        <f>E3548*VLOOKUP(D3548,Товар!A:F,5)</f>
        <v>143500</v>
      </c>
      <c r="I3548" t="str">
        <f>VLOOKUP(C3548,Магазин!A:C,3)</f>
        <v>Лесная, 7</v>
      </c>
    </row>
    <row r="3549" spans="1:9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VLOOKUP(D3549,Товар!A:F,3)</f>
        <v>Мармелад лимонный</v>
      </c>
      <c r="H3549">
        <f>E3549*VLOOKUP(D3549,Товар!A:F,5)</f>
        <v>178500</v>
      </c>
      <c r="I3549" t="str">
        <f>VLOOKUP(C3549,Магазин!A:C,3)</f>
        <v>Лесная, 7</v>
      </c>
    </row>
    <row r="3550" spans="1:9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VLOOKUP(D3550,Товар!A:F,3)</f>
        <v>Мармелад сливовый</v>
      </c>
      <c r="H3550">
        <f>E3550*VLOOKUP(D3550,Товар!A:F,5)</f>
        <v>134000</v>
      </c>
      <c r="I3550" t="str">
        <f>VLOOKUP(C3550,Магазин!A:C,3)</f>
        <v>Лесная, 7</v>
      </c>
    </row>
    <row r="3551" spans="1:9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VLOOKUP(D3551,Товар!A:F,3)</f>
        <v>Мармелад фруктовый</v>
      </c>
      <c r="H3551">
        <f>E3551*VLOOKUP(D3551,Товар!A:F,5)</f>
        <v>167400</v>
      </c>
      <c r="I3551" t="str">
        <f>VLOOKUP(C3551,Магазин!A:C,3)</f>
        <v>Лесная, 7</v>
      </c>
    </row>
    <row r="3552" spans="1:9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VLOOKUP(D3552,Товар!A:F,3)</f>
        <v>Мармелад яблочный</v>
      </c>
      <c r="H3552">
        <f>E3552*VLOOKUP(D3552,Товар!A:F,5)</f>
        <v>281000</v>
      </c>
      <c r="I3552" t="str">
        <f>VLOOKUP(C3552,Магазин!A:C,3)</f>
        <v>Лесная, 7</v>
      </c>
    </row>
    <row r="3553" spans="1:9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VLOOKUP(D3553,Товар!A:F,3)</f>
        <v>Набор конфет "Новогодний"</v>
      </c>
      <c r="H3553">
        <f>E3553*VLOOKUP(D3553,Товар!A:F,5)</f>
        <v>58400</v>
      </c>
      <c r="I3553" t="str">
        <f>VLOOKUP(C3553,Магазин!A:C,3)</f>
        <v>Лесная, 7</v>
      </c>
    </row>
    <row r="3554" spans="1:9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VLOOKUP(D3554,Товар!A:F,3)</f>
        <v>Пастила ванильная</v>
      </c>
      <c r="H3554">
        <f>E3554*VLOOKUP(D3554,Товар!A:F,5)</f>
        <v>50750</v>
      </c>
      <c r="I3554" t="str">
        <f>VLOOKUP(C3554,Магазин!A:C,3)</f>
        <v>Лесная, 7</v>
      </c>
    </row>
    <row r="3555" spans="1:9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VLOOKUP(D3555,Товар!A:F,3)</f>
        <v>Пастила с клюквенным соком</v>
      </c>
      <c r="H3555">
        <f>E3555*VLOOKUP(D3555,Товар!A:F,5)</f>
        <v>64200</v>
      </c>
      <c r="I3555" t="str">
        <f>VLOOKUP(C3555,Магазин!A:C,3)</f>
        <v>Лесная, 7</v>
      </c>
    </row>
    <row r="3556" spans="1:9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VLOOKUP(D3556,Товар!A:F,3)</f>
        <v>Сладкая плитка соевая</v>
      </c>
      <c r="H3556">
        <f>E3556*VLOOKUP(D3556,Товар!A:F,5)</f>
        <v>22500</v>
      </c>
      <c r="I3556" t="str">
        <f>VLOOKUP(C3556,Магазин!A:C,3)</f>
        <v>Лесная, 7</v>
      </c>
    </row>
    <row r="3557" spans="1:9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VLOOKUP(D3557,Товар!A:F,3)</f>
        <v>Суфле в шоколаде</v>
      </c>
      <c r="H3557">
        <f>E3557*VLOOKUP(D3557,Товар!A:F,5)</f>
        <v>59000</v>
      </c>
      <c r="I3557" t="str">
        <f>VLOOKUP(C3557,Магазин!A:C,3)</f>
        <v>Лесная, 7</v>
      </c>
    </row>
    <row r="3558" spans="1:9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VLOOKUP(D3558,Товар!A:F,3)</f>
        <v>Чернослив в шоколаде</v>
      </c>
      <c r="H3558">
        <f>E3558*VLOOKUP(D3558,Товар!A:F,5)</f>
        <v>61750</v>
      </c>
      <c r="I3558" t="str">
        <f>VLOOKUP(C3558,Магазин!A:C,3)</f>
        <v>Лесная, 7</v>
      </c>
    </row>
    <row r="3559" spans="1:9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VLOOKUP(D3559,Товар!A:F,3)</f>
        <v>Шоколад молочный</v>
      </c>
      <c r="H3559">
        <f>E3559*VLOOKUP(D3559,Товар!A:F,5)</f>
        <v>25800</v>
      </c>
      <c r="I3559" t="str">
        <f>VLOOKUP(C3559,Магазин!A:C,3)</f>
        <v>Лесная, 7</v>
      </c>
    </row>
    <row r="3560" spans="1:9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VLOOKUP(D3560,Товар!A:F,3)</f>
        <v>Шоколад с изюмом</v>
      </c>
      <c r="H3560">
        <f>E3560*VLOOKUP(D3560,Товар!A:F,5)</f>
        <v>20480</v>
      </c>
      <c r="I3560" t="str">
        <f>VLOOKUP(C3560,Магазин!A:C,3)</f>
        <v>Лесная, 7</v>
      </c>
    </row>
    <row r="3561" spans="1:9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VLOOKUP(D3561,Товар!A:F,3)</f>
        <v>Шоколад с орехом</v>
      </c>
      <c r="H3561">
        <f>E3561*VLOOKUP(D3561,Товар!A:F,5)</f>
        <v>26900</v>
      </c>
      <c r="I3561" t="str">
        <f>VLOOKUP(C3561,Магазин!A:C,3)</f>
        <v>Лесная, 7</v>
      </c>
    </row>
    <row r="3562" spans="1:9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VLOOKUP(D3562,Товар!A:F,3)</f>
        <v>Шоколад темный</v>
      </c>
      <c r="H3562">
        <f>E3562*VLOOKUP(D3562,Товар!A:F,5)</f>
        <v>20400</v>
      </c>
      <c r="I3562" t="str">
        <f>VLOOKUP(C3562,Магазин!A:C,3)</f>
        <v>Лесная, 7</v>
      </c>
    </row>
    <row r="3563" spans="1:9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VLOOKUP(D3563,Товар!A:F,3)</f>
        <v>Шоколадные конфеты "Белочка"</v>
      </c>
      <c r="H3563">
        <f>E3563*VLOOKUP(D3563,Товар!A:F,5)</f>
        <v>41200</v>
      </c>
      <c r="I3563" t="str">
        <f>VLOOKUP(C3563,Магазин!A:C,3)</f>
        <v>Лесная, 7</v>
      </c>
    </row>
    <row r="3564" spans="1:9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VLOOKUP(D3564,Товар!A:F,3)</f>
        <v>Шоколадные конфеты "Грильяж"</v>
      </c>
      <c r="H3564">
        <f>E3564*VLOOKUP(D3564,Товар!A:F,5)</f>
        <v>62400</v>
      </c>
      <c r="I3564" t="str">
        <f>VLOOKUP(C3564,Магазин!A:C,3)</f>
        <v>Лесная, 7</v>
      </c>
    </row>
    <row r="3565" spans="1:9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VLOOKUP(D3565,Товар!A:F,3)</f>
        <v>Шоколадные конфеты ассорти</v>
      </c>
      <c r="H3565">
        <f>E3565*VLOOKUP(D3565,Товар!A:F,5)</f>
        <v>83600</v>
      </c>
      <c r="I3565" t="str">
        <f>VLOOKUP(C3565,Магазин!A:C,3)</f>
        <v>Лесная, 7</v>
      </c>
    </row>
    <row r="3566" spans="1:9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VLOOKUP(D3566,Товар!A:F,3)</f>
        <v>Батончик соевый</v>
      </c>
      <c r="H3566">
        <f>E3566*VLOOKUP(D3566,Товар!A:F,5)</f>
        <v>74750</v>
      </c>
      <c r="I3566" t="str">
        <f>VLOOKUP(C3566,Магазин!A:C,3)</f>
        <v>Лесная, 7</v>
      </c>
    </row>
    <row r="3567" spans="1:9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VLOOKUP(D3567,Товар!A:F,3)</f>
        <v>Заяц шоколадный большой</v>
      </c>
      <c r="H3567">
        <f>E3567*VLOOKUP(D3567,Товар!A:F,5)</f>
        <v>275</v>
      </c>
      <c r="I3567" t="str">
        <f>VLOOKUP(C3567,Магазин!A:C,3)</f>
        <v>Лесная, 7</v>
      </c>
    </row>
    <row r="3568" spans="1:9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VLOOKUP(D3568,Товар!A:F,3)</f>
        <v>Заяц шоколадный малый</v>
      </c>
      <c r="H3568">
        <f>E3568*VLOOKUP(D3568,Товар!A:F,5)</f>
        <v>1404</v>
      </c>
      <c r="I3568" t="str">
        <f>VLOOKUP(C3568,Магазин!A:C,3)</f>
        <v>Лесная, 7</v>
      </c>
    </row>
    <row r="3569" spans="1:9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VLOOKUP(D3569,Товар!A:F,3)</f>
        <v>Зефир в шоколаде</v>
      </c>
      <c r="H3569">
        <f>E3569*VLOOKUP(D3569,Товар!A:F,5)</f>
        <v>57000</v>
      </c>
      <c r="I3569" t="str">
        <f>VLOOKUP(C3569,Магазин!A:C,3)</f>
        <v>Лесная, 7</v>
      </c>
    </row>
    <row r="3570" spans="1:9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VLOOKUP(D3570,Товар!A:F,3)</f>
        <v>Зефир ванильный</v>
      </c>
      <c r="H3570">
        <f>E3570*VLOOKUP(D3570,Товар!A:F,5)</f>
        <v>173600</v>
      </c>
      <c r="I3570" t="str">
        <f>VLOOKUP(C3570,Магазин!A:C,3)</f>
        <v>Лесная, 7</v>
      </c>
    </row>
    <row r="3571" spans="1:9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VLOOKUP(D3571,Товар!A:F,3)</f>
        <v>Зефир воздушный</v>
      </c>
      <c r="H3571">
        <f>E3571*VLOOKUP(D3571,Товар!A:F,5)</f>
        <v>129000</v>
      </c>
      <c r="I3571" t="str">
        <f>VLOOKUP(C3571,Магазин!A:C,3)</f>
        <v>Лесная, 7</v>
      </c>
    </row>
    <row r="3572" spans="1:9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VLOOKUP(D3572,Товар!A:F,3)</f>
        <v>Зефир лимонный</v>
      </c>
      <c r="H3572">
        <f>E3572*VLOOKUP(D3572,Товар!A:F,5)</f>
        <v>199000</v>
      </c>
      <c r="I3572" t="str">
        <f>VLOOKUP(C3572,Магазин!A:C,3)</f>
        <v>Лесная, 7</v>
      </c>
    </row>
    <row r="3573" spans="1:9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VLOOKUP(D3573,Товар!A:F,3)</f>
        <v>Карамель "Барбарис"</v>
      </c>
      <c r="H3573">
        <f>E3573*VLOOKUP(D3573,Товар!A:F,5)</f>
        <v>62000</v>
      </c>
      <c r="I3573" t="str">
        <f>VLOOKUP(C3573,Магазин!A:C,3)</f>
        <v>Лесная, 7</v>
      </c>
    </row>
    <row r="3574" spans="1:9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VLOOKUP(D3574,Товар!A:F,3)</f>
        <v>Карамель "Взлетная"</v>
      </c>
      <c r="H3574">
        <f>E3574*VLOOKUP(D3574,Товар!A:F,5)</f>
        <v>118000</v>
      </c>
      <c r="I3574" t="str">
        <f>VLOOKUP(C3574,Магазин!A:C,3)</f>
        <v>Лесная, 7</v>
      </c>
    </row>
    <row r="3575" spans="1:9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VLOOKUP(D3575,Товар!A:F,3)</f>
        <v>Карамель "Раковая шейка"</v>
      </c>
      <c r="H3575">
        <f>E3575*VLOOKUP(D3575,Товар!A:F,5)</f>
        <v>287000</v>
      </c>
      <c r="I3575" t="str">
        <f>VLOOKUP(C3575,Магазин!A:C,3)</f>
        <v>Лесная, 7</v>
      </c>
    </row>
    <row r="3576" spans="1:9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VLOOKUP(D3576,Товар!A:F,3)</f>
        <v>Карамель клубничная</v>
      </c>
      <c r="H3576">
        <f>E3576*VLOOKUP(D3576,Товар!A:F,5)</f>
        <v>132500</v>
      </c>
      <c r="I3576" t="str">
        <f>VLOOKUP(C3576,Магазин!A:C,3)</f>
        <v>Лесная, 7</v>
      </c>
    </row>
    <row r="3577" spans="1:9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VLOOKUP(D3577,Товар!A:F,3)</f>
        <v>Карамель лимонная</v>
      </c>
      <c r="H3577">
        <f>E3577*VLOOKUP(D3577,Товар!A:F,5)</f>
        <v>58500</v>
      </c>
      <c r="I3577" t="str">
        <f>VLOOKUP(C3577,Магазин!A:C,3)</f>
        <v>Лесная, 7</v>
      </c>
    </row>
    <row r="3578" spans="1:9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VLOOKUP(D3578,Товар!A:F,3)</f>
        <v>Карамель мятная</v>
      </c>
      <c r="H3578">
        <f>E3578*VLOOKUP(D3578,Товар!A:F,5)</f>
        <v>129000</v>
      </c>
      <c r="I3578" t="str">
        <f>VLOOKUP(C3578,Магазин!A:C,3)</f>
        <v>Лесная, 7</v>
      </c>
    </row>
    <row r="3579" spans="1:9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VLOOKUP(D3579,Товар!A:F,3)</f>
        <v>Клюква в сахаре</v>
      </c>
      <c r="H3579">
        <f>E3579*VLOOKUP(D3579,Товар!A:F,5)</f>
        <v>79200</v>
      </c>
      <c r="I3579" t="str">
        <f>VLOOKUP(C3579,Магазин!A:C,3)</f>
        <v>Лесная, 7</v>
      </c>
    </row>
    <row r="3580" spans="1:9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VLOOKUP(D3580,Товар!A:F,3)</f>
        <v>Курага в шоколаде</v>
      </c>
      <c r="H3580">
        <f>E3580*VLOOKUP(D3580,Товар!A:F,5)</f>
        <v>59250</v>
      </c>
      <c r="I3580" t="str">
        <f>VLOOKUP(C3580,Магазин!A:C,3)</f>
        <v>Лесная, 7</v>
      </c>
    </row>
    <row r="3581" spans="1:9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VLOOKUP(D3581,Товар!A:F,3)</f>
        <v>Леденец "Петушок"</v>
      </c>
      <c r="H3581">
        <f>E3581*VLOOKUP(D3581,Товар!A:F,5)</f>
        <v>218</v>
      </c>
      <c r="I3581" t="str">
        <f>VLOOKUP(C3581,Магазин!A:C,3)</f>
        <v>Лесная, 7</v>
      </c>
    </row>
    <row r="3582" spans="1:9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VLOOKUP(D3582,Товар!A:F,3)</f>
        <v>Леденцы фруктовые драже</v>
      </c>
      <c r="H3582">
        <f>E3582*VLOOKUP(D3582,Товар!A:F,5)</f>
        <v>37350</v>
      </c>
      <c r="I3582" t="str">
        <f>VLOOKUP(C3582,Магазин!A:C,3)</f>
        <v>Лесная, 7</v>
      </c>
    </row>
    <row r="3583" spans="1:9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VLOOKUP(D3583,Товар!A:F,3)</f>
        <v>Мармелад в шоколаде</v>
      </c>
      <c r="H3583">
        <f>E3583*VLOOKUP(D3583,Товар!A:F,5)</f>
        <v>40950</v>
      </c>
      <c r="I3583" t="str">
        <f>VLOOKUP(C3583,Магазин!A:C,3)</f>
        <v>Лесная, 7</v>
      </c>
    </row>
    <row r="3584" spans="1:9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VLOOKUP(D3584,Товар!A:F,3)</f>
        <v>Мармелад желейный фигурки</v>
      </c>
      <c r="H3584">
        <f>E3584*VLOOKUP(D3584,Товар!A:F,5)</f>
        <v>198800</v>
      </c>
      <c r="I3584" t="str">
        <f>VLOOKUP(C3584,Магазин!A:C,3)</f>
        <v>Лесная, 7</v>
      </c>
    </row>
    <row r="3585" spans="1:9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VLOOKUP(D3585,Товар!A:F,3)</f>
        <v>Мармелад лимонный</v>
      </c>
      <c r="H3585">
        <f>E3585*VLOOKUP(D3585,Товар!A:F,5)</f>
        <v>126500</v>
      </c>
      <c r="I3585" t="str">
        <f>VLOOKUP(C3585,Магазин!A:C,3)</f>
        <v>Лесная, 7</v>
      </c>
    </row>
    <row r="3586" spans="1:9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VLOOKUP(D3586,Товар!A:F,3)</f>
        <v>Мармелад сливовый</v>
      </c>
      <c r="H3586">
        <f>E3586*VLOOKUP(D3586,Товар!A:F,5)</f>
        <v>130500</v>
      </c>
      <c r="I3586" t="str">
        <f>VLOOKUP(C3586,Магазин!A:C,3)</f>
        <v>Лесная, 7</v>
      </c>
    </row>
    <row r="3587" spans="1:9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VLOOKUP(D3587,Товар!A:F,3)</f>
        <v>Мармелад фруктовый</v>
      </c>
      <c r="H3587">
        <f>E3587*VLOOKUP(D3587,Товар!A:F,5)</f>
        <v>165600</v>
      </c>
      <c r="I3587" t="str">
        <f>VLOOKUP(C3587,Магазин!A:C,3)</f>
        <v>Лесная, 7</v>
      </c>
    </row>
    <row r="3588" spans="1:9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VLOOKUP(D3588,Товар!A:F,3)</f>
        <v>Мармелад яблочный</v>
      </c>
      <c r="H3588">
        <f>E3588*VLOOKUP(D3588,Товар!A:F,5)</f>
        <v>248000</v>
      </c>
      <c r="I3588" t="str">
        <f>VLOOKUP(C3588,Магазин!A:C,3)</f>
        <v>Лесная, 7</v>
      </c>
    </row>
    <row r="3589" spans="1:9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VLOOKUP(D3589,Товар!A:F,3)</f>
        <v>Набор конфет "Новогодний"</v>
      </c>
      <c r="H3589">
        <f>E3589*VLOOKUP(D3589,Товар!A:F,5)</f>
        <v>49800</v>
      </c>
      <c r="I3589" t="str">
        <f>VLOOKUP(C3589,Магазин!A:C,3)</f>
        <v>Лесная, 7</v>
      </c>
    </row>
    <row r="3590" spans="1:9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VLOOKUP(D3590,Товар!A:F,3)</f>
        <v>Пастила ванильная</v>
      </c>
      <c r="H3590">
        <f>E3590*VLOOKUP(D3590,Товар!A:F,5)</f>
        <v>58500</v>
      </c>
      <c r="I3590" t="str">
        <f>VLOOKUP(C3590,Магазин!A:C,3)</f>
        <v>Лесная, 7</v>
      </c>
    </row>
    <row r="3591" spans="1:9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VLOOKUP(D3591,Товар!A:F,3)</f>
        <v>Пастила с клюквенным соком</v>
      </c>
      <c r="H3591">
        <f>E3591*VLOOKUP(D3591,Товар!A:F,5)</f>
        <v>71400</v>
      </c>
      <c r="I3591" t="str">
        <f>VLOOKUP(C3591,Магазин!A:C,3)</f>
        <v>Лесная, 7</v>
      </c>
    </row>
    <row r="3592" spans="1:9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VLOOKUP(D3592,Товар!A:F,3)</f>
        <v>Сладкая плитка соевая</v>
      </c>
      <c r="H3592">
        <f>E3592*VLOOKUP(D3592,Товар!A:F,5)</f>
        <v>29500</v>
      </c>
      <c r="I3592" t="str">
        <f>VLOOKUP(C3592,Магазин!A:C,3)</f>
        <v>Лесная, 7</v>
      </c>
    </row>
    <row r="3593" spans="1:9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VLOOKUP(D3593,Товар!A:F,3)</f>
        <v>Суфле в шоколаде</v>
      </c>
      <c r="H3593">
        <f>E3593*VLOOKUP(D3593,Товар!A:F,5)</f>
        <v>52750</v>
      </c>
      <c r="I3593" t="str">
        <f>VLOOKUP(C3593,Магазин!A:C,3)</f>
        <v>Лесная, 7</v>
      </c>
    </row>
    <row r="3594" spans="1:9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VLOOKUP(D3594,Товар!A:F,3)</f>
        <v>Чернослив в шоколаде</v>
      </c>
      <c r="H3594">
        <f>E3594*VLOOKUP(D3594,Товар!A:F,5)</f>
        <v>58250</v>
      </c>
      <c r="I3594" t="str">
        <f>VLOOKUP(C3594,Магазин!A:C,3)</f>
        <v>Лесная, 7</v>
      </c>
    </row>
    <row r="3595" spans="1:9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VLOOKUP(D3595,Товар!A:F,3)</f>
        <v>Шоколад молочный</v>
      </c>
      <c r="H3595">
        <f>E3595*VLOOKUP(D3595,Товар!A:F,5)</f>
        <v>24400</v>
      </c>
      <c r="I3595" t="str">
        <f>VLOOKUP(C3595,Магазин!A:C,3)</f>
        <v>Лесная, 7</v>
      </c>
    </row>
    <row r="3596" spans="1:9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VLOOKUP(D3596,Товар!A:F,3)</f>
        <v>Шоколад с изюмом</v>
      </c>
      <c r="H3596">
        <f>E3596*VLOOKUP(D3596,Товар!A:F,5)</f>
        <v>20400</v>
      </c>
      <c r="I3596" t="str">
        <f>VLOOKUP(C3596,Магазин!A:C,3)</f>
        <v>Лесная, 7</v>
      </c>
    </row>
    <row r="3597" spans="1:9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VLOOKUP(D3597,Товар!A:F,3)</f>
        <v>Шоколад с орехом</v>
      </c>
      <c r="H3597">
        <f>E3597*VLOOKUP(D3597,Товар!A:F,5)</f>
        <v>26600</v>
      </c>
      <c r="I3597" t="str">
        <f>VLOOKUP(C3597,Магазин!A:C,3)</f>
        <v>Лесная, 7</v>
      </c>
    </row>
    <row r="3598" spans="1:9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VLOOKUP(D3598,Товар!A:F,3)</f>
        <v>Шоколад темный</v>
      </c>
      <c r="H3598">
        <f>E3598*VLOOKUP(D3598,Товар!A:F,5)</f>
        <v>27700</v>
      </c>
      <c r="I3598" t="str">
        <f>VLOOKUP(C3598,Магазин!A:C,3)</f>
        <v>Лесная, 7</v>
      </c>
    </row>
    <row r="3599" spans="1:9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VLOOKUP(D3599,Товар!A:F,3)</f>
        <v>Шоколадные конфеты "Белочка"</v>
      </c>
      <c r="H3599">
        <f>E3599*VLOOKUP(D3599,Товар!A:F,5)</f>
        <v>57600</v>
      </c>
      <c r="I3599" t="str">
        <f>VLOOKUP(C3599,Магазин!A:C,3)</f>
        <v>Лесная, 7</v>
      </c>
    </row>
    <row r="3600" spans="1:9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VLOOKUP(D3600,Товар!A:F,3)</f>
        <v>Шоколадные конфеты "Грильяж"</v>
      </c>
      <c r="H3600">
        <f>E3600*VLOOKUP(D3600,Товар!A:F,5)</f>
        <v>89700</v>
      </c>
      <c r="I3600" t="str">
        <f>VLOOKUP(C3600,Магазин!A:C,3)</f>
        <v>Лесная, 7</v>
      </c>
    </row>
    <row r="3601" spans="1:9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VLOOKUP(D3601,Товар!A:F,3)</f>
        <v>Шоколадные конфеты ассорти</v>
      </c>
      <c r="H3601">
        <f>E3601*VLOOKUP(D3601,Товар!A:F,5)</f>
        <v>80400</v>
      </c>
      <c r="I3601" t="str">
        <f>VLOOKUP(C3601,Магазин!A:C,3)</f>
        <v>Лесная, 7</v>
      </c>
    </row>
    <row r="3602" spans="1:9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VLOOKUP(D3602,Товар!A:F,3)</f>
        <v>Батончик соевый</v>
      </c>
      <c r="H3602">
        <f>E3602*VLOOKUP(D3602,Товар!A:F,5)</f>
        <v>51250</v>
      </c>
      <c r="I3602" t="str">
        <f>VLOOKUP(C3602,Магазин!A:C,3)</f>
        <v>просп. Мира, 45</v>
      </c>
    </row>
    <row r="3603" spans="1:9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VLOOKUP(D3603,Товар!A:F,3)</f>
        <v>Заяц шоколадный большой</v>
      </c>
      <c r="H3603">
        <f>E3603*VLOOKUP(D3603,Товар!A:F,5)</f>
        <v>357</v>
      </c>
      <c r="I3603" t="str">
        <f>VLOOKUP(C3603,Магазин!A:C,3)</f>
        <v>просп. Мира, 45</v>
      </c>
    </row>
    <row r="3604" spans="1:9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VLOOKUP(D3604,Товар!A:F,3)</f>
        <v>Заяц шоколадный малый</v>
      </c>
      <c r="H3604">
        <f>E3604*VLOOKUP(D3604,Товар!A:F,5)</f>
        <v>1608</v>
      </c>
      <c r="I3604" t="str">
        <f>VLOOKUP(C3604,Магазин!A:C,3)</f>
        <v>просп. Мира, 45</v>
      </c>
    </row>
    <row r="3605" spans="1:9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VLOOKUP(D3605,Товар!A:F,3)</f>
        <v>Зефир в шоколаде</v>
      </c>
      <c r="H3605">
        <f>E3605*VLOOKUP(D3605,Товар!A:F,5)</f>
        <v>69750</v>
      </c>
      <c r="I3605" t="str">
        <f>VLOOKUP(C3605,Магазин!A:C,3)</f>
        <v>просп. Мира, 45</v>
      </c>
    </row>
    <row r="3606" spans="1:9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VLOOKUP(D3606,Товар!A:F,3)</f>
        <v>Зефир ванильный</v>
      </c>
      <c r="H3606">
        <f>E3606*VLOOKUP(D3606,Товар!A:F,5)</f>
        <v>224800</v>
      </c>
      <c r="I3606" t="str">
        <f>VLOOKUP(C3606,Магазин!A:C,3)</f>
        <v>просп. Мира, 45</v>
      </c>
    </row>
    <row r="3607" spans="1:9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VLOOKUP(D3607,Товар!A:F,3)</f>
        <v>Зефир воздушный</v>
      </c>
      <c r="H3607">
        <f>E3607*VLOOKUP(D3607,Товар!A:F,5)</f>
        <v>146000</v>
      </c>
      <c r="I3607" t="str">
        <f>VLOOKUP(C3607,Магазин!A:C,3)</f>
        <v>просп. Мира, 45</v>
      </c>
    </row>
    <row r="3608" spans="1:9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VLOOKUP(D3608,Товар!A:F,3)</f>
        <v>Зефир лимонный</v>
      </c>
      <c r="H3608">
        <f>E3608*VLOOKUP(D3608,Товар!A:F,5)</f>
        <v>203000</v>
      </c>
      <c r="I3608" t="str">
        <f>VLOOKUP(C3608,Магазин!A:C,3)</f>
        <v>просп. Мира, 45</v>
      </c>
    </row>
    <row r="3609" spans="1:9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VLOOKUP(D3609,Товар!A:F,3)</f>
        <v>Карамель "Барбарис"</v>
      </c>
      <c r="H3609">
        <f>E3609*VLOOKUP(D3609,Товар!A:F,5)</f>
        <v>53500</v>
      </c>
      <c r="I3609" t="str">
        <f>VLOOKUP(C3609,Магазин!A:C,3)</f>
        <v>просп. Мира, 45</v>
      </c>
    </row>
    <row r="3610" spans="1:9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VLOOKUP(D3610,Товар!A:F,3)</f>
        <v>Карамель "Взлетная"</v>
      </c>
      <c r="H3610">
        <f>E3610*VLOOKUP(D3610,Товар!A:F,5)</f>
        <v>112500</v>
      </c>
      <c r="I3610" t="str">
        <f>VLOOKUP(C3610,Магазин!A:C,3)</f>
        <v>просп. Мира, 45</v>
      </c>
    </row>
    <row r="3611" spans="1:9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VLOOKUP(D3611,Товар!A:F,3)</f>
        <v>Карамель "Раковая шейка"</v>
      </c>
      <c r="H3611">
        <f>E3611*VLOOKUP(D3611,Товар!A:F,5)</f>
        <v>236000</v>
      </c>
      <c r="I3611" t="str">
        <f>VLOOKUP(C3611,Магазин!A:C,3)</f>
        <v>просп. Мира, 45</v>
      </c>
    </row>
    <row r="3612" spans="1:9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VLOOKUP(D3612,Товар!A:F,3)</f>
        <v>Карамель клубничная</v>
      </c>
      <c r="H3612">
        <f>E3612*VLOOKUP(D3612,Товар!A:F,5)</f>
        <v>123500</v>
      </c>
      <c r="I3612" t="str">
        <f>VLOOKUP(C3612,Магазин!A:C,3)</f>
        <v>просп. Мира, 45</v>
      </c>
    </row>
    <row r="3613" spans="1:9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VLOOKUP(D3613,Товар!A:F,3)</f>
        <v>Карамель лимонная</v>
      </c>
      <c r="H3613">
        <f>E3613*VLOOKUP(D3613,Товар!A:F,5)</f>
        <v>64500</v>
      </c>
      <c r="I3613" t="str">
        <f>VLOOKUP(C3613,Магазин!A:C,3)</f>
        <v>просп. Мира, 45</v>
      </c>
    </row>
    <row r="3614" spans="1:9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VLOOKUP(D3614,Товар!A:F,3)</f>
        <v>Карамель мятная</v>
      </c>
      <c r="H3614">
        <f>E3614*VLOOKUP(D3614,Товар!A:F,5)</f>
        <v>128000</v>
      </c>
      <c r="I3614" t="str">
        <f>VLOOKUP(C3614,Магазин!A:C,3)</f>
        <v>просп. Мира, 45</v>
      </c>
    </row>
    <row r="3615" spans="1:9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VLOOKUP(D3615,Товар!A:F,3)</f>
        <v>Клюква в сахаре</v>
      </c>
      <c r="H3615">
        <f>E3615*VLOOKUP(D3615,Товар!A:F,5)</f>
        <v>80700</v>
      </c>
      <c r="I3615" t="str">
        <f>VLOOKUP(C3615,Магазин!A:C,3)</f>
        <v>просп. Мира, 45</v>
      </c>
    </row>
    <row r="3616" spans="1:9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VLOOKUP(D3616,Товар!A:F,3)</f>
        <v>Курага в шоколаде</v>
      </c>
      <c r="H3616">
        <f>E3616*VLOOKUP(D3616,Товар!A:F,5)</f>
        <v>51000</v>
      </c>
      <c r="I3616" t="str">
        <f>VLOOKUP(C3616,Магазин!A:C,3)</f>
        <v>просп. Мира, 45</v>
      </c>
    </row>
    <row r="3617" spans="1:9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VLOOKUP(D3617,Товар!A:F,3)</f>
        <v>Леденец "Петушок"</v>
      </c>
      <c r="H3617">
        <f>E3617*VLOOKUP(D3617,Товар!A:F,5)</f>
        <v>206</v>
      </c>
      <c r="I3617" t="str">
        <f>VLOOKUP(C3617,Магазин!A:C,3)</f>
        <v>просп. Мира, 45</v>
      </c>
    </row>
    <row r="3618" spans="1:9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VLOOKUP(D3618,Товар!A:F,3)</f>
        <v>Леденцы фруктовые драже</v>
      </c>
      <c r="H3618">
        <f>E3618*VLOOKUP(D3618,Товар!A:F,5)</f>
        <v>31200</v>
      </c>
      <c r="I3618" t="str">
        <f>VLOOKUP(C3618,Магазин!A:C,3)</f>
        <v>просп. Мира, 45</v>
      </c>
    </row>
    <row r="3619" spans="1:9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VLOOKUP(D3619,Товар!A:F,3)</f>
        <v>Мармелад в шоколаде</v>
      </c>
      <c r="H3619">
        <f>E3619*VLOOKUP(D3619,Товар!A:F,5)</f>
        <v>31350</v>
      </c>
      <c r="I3619" t="str">
        <f>VLOOKUP(C3619,Магазин!A:C,3)</f>
        <v>просп. Мира, 45</v>
      </c>
    </row>
    <row r="3620" spans="1:9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VLOOKUP(D3620,Товар!A:F,3)</f>
        <v>Мармелад желейный фигурки</v>
      </c>
      <c r="H3620">
        <f>E3620*VLOOKUP(D3620,Товар!A:F,5)</f>
        <v>209300</v>
      </c>
      <c r="I3620" t="str">
        <f>VLOOKUP(C3620,Магазин!A:C,3)</f>
        <v>просп. Мира, 45</v>
      </c>
    </row>
    <row r="3621" spans="1:9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VLOOKUP(D3621,Товар!A:F,3)</f>
        <v>Мармелад лимонный</v>
      </c>
      <c r="H3621">
        <f>E3621*VLOOKUP(D3621,Товар!A:F,5)</f>
        <v>137500</v>
      </c>
      <c r="I3621" t="str">
        <f>VLOOKUP(C3621,Магазин!A:C,3)</f>
        <v>просп. Мира, 45</v>
      </c>
    </row>
    <row r="3622" spans="1:9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VLOOKUP(D3622,Товар!A:F,3)</f>
        <v>Мармелад сливовый</v>
      </c>
      <c r="H3622">
        <f>E3622*VLOOKUP(D3622,Товар!A:F,5)</f>
        <v>117000</v>
      </c>
      <c r="I3622" t="str">
        <f>VLOOKUP(C3622,Магазин!A:C,3)</f>
        <v>просп. Мира, 45</v>
      </c>
    </row>
    <row r="3623" spans="1:9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VLOOKUP(D3623,Товар!A:F,3)</f>
        <v>Мармелад фруктовый</v>
      </c>
      <c r="H3623">
        <f>E3623*VLOOKUP(D3623,Товар!A:F,5)</f>
        <v>136800</v>
      </c>
      <c r="I3623" t="str">
        <f>VLOOKUP(C3623,Магазин!A:C,3)</f>
        <v>просп. Мира, 45</v>
      </c>
    </row>
    <row r="3624" spans="1:9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VLOOKUP(D3624,Товар!A:F,3)</f>
        <v>Мармелад яблочный</v>
      </c>
      <c r="H3624">
        <f>E3624*VLOOKUP(D3624,Товар!A:F,5)</f>
        <v>217000</v>
      </c>
      <c r="I3624" t="str">
        <f>VLOOKUP(C3624,Магазин!A:C,3)</f>
        <v>просп. Мира, 45</v>
      </c>
    </row>
    <row r="3625" spans="1:9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VLOOKUP(D3625,Товар!A:F,3)</f>
        <v>Набор конфет "Новогодний"</v>
      </c>
      <c r="H3625">
        <f>E3625*VLOOKUP(D3625,Товар!A:F,5)</f>
        <v>51600</v>
      </c>
      <c r="I3625" t="str">
        <f>VLOOKUP(C3625,Магазин!A:C,3)</f>
        <v>просп. Мира, 45</v>
      </c>
    </row>
    <row r="3626" spans="1:9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VLOOKUP(D3626,Товар!A:F,3)</f>
        <v>Пастила ванильная</v>
      </c>
      <c r="H3626">
        <f>E3626*VLOOKUP(D3626,Товар!A:F,5)</f>
        <v>49750</v>
      </c>
      <c r="I3626" t="str">
        <f>VLOOKUP(C3626,Магазин!A:C,3)</f>
        <v>просп. Мира, 45</v>
      </c>
    </row>
    <row r="3627" spans="1:9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VLOOKUP(D3627,Товар!A:F,3)</f>
        <v>Пастила с клюквенным соком</v>
      </c>
      <c r="H3627">
        <f>E3627*VLOOKUP(D3627,Товар!A:F,5)</f>
        <v>74400</v>
      </c>
      <c r="I3627" t="str">
        <f>VLOOKUP(C3627,Магазин!A:C,3)</f>
        <v>просп. Мира, 45</v>
      </c>
    </row>
    <row r="3628" spans="1:9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VLOOKUP(D3628,Товар!A:F,3)</f>
        <v>Сладкая плитка соевая</v>
      </c>
      <c r="H3628">
        <f>E3628*VLOOKUP(D3628,Товар!A:F,5)</f>
        <v>23600</v>
      </c>
      <c r="I3628" t="str">
        <f>VLOOKUP(C3628,Магазин!A:C,3)</f>
        <v>просп. Мира, 45</v>
      </c>
    </row>
    <row r="3629" spans="1:9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VLOOKUP(D3629,Товар!A:F,3)</f>
        <v>Суфле в шоколаде</v>
      </c>
      <c r="H3629">
        <f>E3629*VLOOKUP(D3629,Товар!A:F,5)</f>
        <v>71750</v>
      </c>
      <c r="I3629" t="str">
        <f>VLOOKUP(C3629,Магазин!A:C,3)</f>
        <v>просп. Мира, 45</v>
      </c>
    </row>
    <row r="3630" spans="1:9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VLOOKUP(D3630,Товар!A:F,3)</f>
        <v>Чернослив в шоколаде</v>
      </c>
      <c r="H3630">
        <f>E3630*VLOOKUP(D3630,Товар!A:F,5)</f>
        <v>66250</v>
      </c>
      <c r="I3630" t="str">
        <f>VLOOKUP(C3630,Магазин!A:C,3)</f>
        <v>просп. Мира, 45</v>
      </c>
    </row>
    <row r="3631" spans="1:9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VLOOKUP(D3631,Товар!A:F,3)</f>
        <v>Шоколад молочный</v>
      </c>
      <c r="H3631">
        <f>E3631*VLOOKUP(D3631,Товар!A:F,5)</f>
        <v>23400</v>
      </c>
      <c r="I3631" t="str">
        <f>VLOOKUP(C3631,Магазин!A:C,3)</f>
        <v>просп. Мира, 45</v>
      </c>
    </row>
    <row r="3632" spans="1:9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VLOOKUP(D3632,Товар!A:F,3)</f>
        <v>Шоколад с изюмом</v>
      </c>
      <c r="H3632">
        <f>E3632*VLOOKUP(D3632,Товар!A:F,5)</f>
        <v>20640</v>
      </c>
      <c r="I3632" t="str">
        <f>VLOOKUP(C3632,Магазин!A:C,3)</f>
        <v>просп. Мира, 45</v>
      </c>
    </row>
    <row r="3633" spans="1:9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VLOOKUP(D3633,Товар!A:F,3)</f>
        <v>Шоколад с орехом</v>
      </c>
      <c r="H3633">
        <f>E3633*VLOOKUP(D3633,Товар!A:F,5)</f>
        <v>26400</v>
      </c>
      <c r="I3633" t="str">
        <f>VLOOKUP(C3633,Магазин!A:C,3)</f>
        <v>просп. Мира, 45</v>
      </c>
    </row>
    <row r="3634" spans="1:9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VLOOKUP(D3634,Товар!A:F,3)</f>
        <v>Шоколад темный</v>
      </c>
      <c r="H3634">
        <f>E3634*VLOOKUP(D3634,Товар!A:F,5)</f>
        <v>23700</v>
      </c>
      <c r="I3634" t="str">
        <f>VLOOKUP(C3634,Магазин!A:C,3)</f>
        <v>просп. Мира, 45</v>
      </c>
    </row>
    <row r="3635" spans="1:9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VLOOKUP(D3635,Товар!A:F,3)</f>
        <v>Шоколадные конфеты "Белочка"</v>
      </c>
      <c r="H3635">
        <f>E3635*VLOOKUP(D3635,Товар!A:F,5)</f>
        <v>43600</v>
      </c>
      <c r="I3635" t="str">
        <f>VLOOKUP(C3635,Магазин!A:C,3)</f>
        <v>просп. Мира, 45</v>
      </c>
    </row>
    <row r="3636" spans="1:9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VLOOKUP(D3636,Товар!A:F,3)</f>
        <v>Шоколадные конфеты "Грильяж"</v>
      </c>
      <c r="H3636">
        <f>E3636*VLOOKUP(D3636,Товар!A:F,5)</f>
        <v>74700</v>
      </c>
      <c r="I3636" t="str">
        <f>VLOOKUP(C3636,Магазин!A:C,3)</f>
        <v>просп. Мира, 45</v>
      </c>
    </row>
    <row r="3637" spans="1:9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VLOOKUP(D3637,Товар!A:F,3)</f>
        <v>Шоколадные конфеты ассорти</v>
      </c>
      <c r="H3637">
        <f>E3637*VLOOKUP(D3637,Товар!A:F,5)</f>
        <v>109200</v>
      </c>
      <c r="I3637" t="str">
        <f>VLOOKUP(C3637,Магазин!A:C,3)</f>
        <v>просп. Мира, 45</v>
      </c>
    </row>
    <row r="3638" spans="1:9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VLOOKUP(D3638,Товар!A:F,3)</f>
        <v>Батончик соевый</v>
      </c>
      <c r="H3638">
        <f>E3638*VLOOKUP(D3638,Товар!A:F,5)</f>
        <v>71000</v>
      </c>
      <c r="I3638" t="str">
        <f>VLOOKUP(C3638,Магазин!A:C,3)</f>
        <v>просп. Мира, 45</v>
      </c>
    </row>
    <row r="3639" spans="1:9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VLOOKUP(D3639,Товар!A:F,3)</f>
        <v>Заяц шоколадный большой</v>
      </c>
      <c r="H3639">
        <f>E3639*VLOOKUP(D3639,Товар!A:F,5)</f>
        <v>253</v>
      </c>
      <c r="I3639" t="str">
        <f>VLOOKUP(C3639,Магазин!A:C,3)</f>
        <v>просп. Мира, 45</v>
      </c>
    </row>
    <row r="3640" spans="1:9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VLOOKUP(D3640,Товар!A:F,3)</f>
        <v>Заяц шоколадный малый</v>
      </c>
      <c r="H3640">
        <f>E3640*VLOOKUP(D3640,Товар!A:F,5)</f>
        <v>1566</v>
      </c>
      <c r="I3640" t="str">
        <f>VLOOKUP(C3640,Магазин!A:C,3)</f>
        <v>просп. Мира, 45</v>
      </c>
    </row>
    <row r="3641" spans="1:9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VLOOKUP(D3641,Товар!A:F,3)</f>
        <v>Зефир в шоколаде</v>
      </c>
      <c r="H3641">
        <f>E3641*VLOOKUP(D3641,Товар!A:F,5)</f>
        <v>69000</v>
      </c>
      <c r="I3641" t="str">
        <f>VLOOKUP(C3641,Магазин!A:C,3)</f>
        <v>просп. Мира, 45</v>
      </c>
    </row>
    <row r="3642" spans="1:9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VLOOKUP(D3642,Товар!A:F,3)</f>
        <v>Зефир ванильный</v>
      </c>
      <c r="H3642">
        <f>E3642*VLOOKUP(D3642,Товар!A:F,5)</f>
        <v>198400</v>
      </c>
      <c r="I3642" t="str">
        <f>VLOOKUP(C3642,Магазин!A:C,3)</f>
        <v>просп. Мира, 45</v>
      </c>
    </row>
    <row r="3643" spans="1:9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VLOOKUP(D3643,Товар!A:F,3)</f>
        <v>Зефир воздушный</v>
      </c>
      <c r="H3643">
        <f>E3643*VLOOKUP(D3643,Товар!A:F,5)</f>
        <v>124500</v>
      </c>
      <c r="I3643" t="str">
        <f>VLOOKUP(C3643,Магазин!A:C,3)</f>
        <v>просп. Мира, 45</v>
      </c>
    </row>
    <row r="3644" spans="1:9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VLOOKUP(D3644,Товар!A:F,3)</f>
        <v>Зефир лимонный</v>
      </c>
      <c r="H3644">
        <f>E3644*VLOOKUP(D3644,Товар!A:F,5)</f>
        <v>234000</v>
      </c>
      <c r="I3644" t="str">
        <f>VLOOKUP(C3644,Магазин!A:C,3)</f>
        <v>просп. Мира, 45</v>
      </c>
    </row>
    <row r="3645" spans="1:9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VLOOKUP(D3645,Товар!A:F,3)</f>
        <v>Карамель "Барбарис"</v>
      </c>
      <c r="H3645">
        <f>E3645*VLOOKUP(D3645,Товар!A:F,5)</f>
        <v>59500</v>
      </c>
      <c r="I3645" t="str">
        <f>VLOOKUP(C3645,Магазин!A:C,3)</f>
        <v>просп. Мира, 45</v>
      </c>
    </row>
    <row r="3646" spans="1:9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VLOOKUP(D3646,Товар!A:F,3)</f>
        <v>Карамель "Взлетная"</v>
      </c>
      <c r="H3646">
        <f>E3646*VLOOKUP(D3646,Товар!A:F,5)</f>
        <v>147500</v>
      </c>
      <c r="I3646" t="str">
        <f>VLOOKUP(C3646,Магазин!A:C,3)</f>
        <v>просп. Мира, 45</v>
      </c>
    </row>
    <row r="3647" spans="1:9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VLOOKUP(D3647,Товар!A:F,3)</f>
        <v>Карамель "Раковая шейка"</v>
      </c>
      <c r="H3647">
        <f>E3647*VLOOKUP(D3647,Товар!A:F,5)</f>
        <v>211000</v>
      </c>
      <c r="I3647" t="str">
        <f>VLOOKUP(C3647,Магазин!A:C,3)</f>
        <v>просп. Мира, 45</v>
      </c>
    </row>
    <row r="3648" spans="1:9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VLOOKUP(D3648,Товар!A:F,3)</f>
        <v>Карамель клубничная</v>
      </c>
      <c r="H3648">
        <f>E3648*VLOOKUP(D3648,Товар!A:F,5)</f>
        <v>116500</v>
      </c>
      <c r="I3648" t="str">
        <f>VLOOKUP(C3648,Магазин!A:C,3)</f>
        <v>просп. Мира, 45</v>
      </c>
    </row>
    <row r="3649" spans="1:9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VLOOKUP(D3649,Товар!A:F,3)</f>
        <v>Карамель лимонная</v>
      </c>
      <c r="H3649">
        <f>E3649*VLOOKUP(D3649,Товар!A:F,5)</f>
        <v>61000</v>
      </c>
      <c r="I3649" t="str">
        <f>VLOOKUP(C3649,Магазин!A:C,3)</f>
        <v>просп. Мира, 45</v>
      </c>
    </row>
    <row r="3650" spans="1:9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VLOOKUP(D3650,Товар!A:F,3)</f>
        <v>Карамель мятная</v>
      </c>
      <c r="H3650">
        <f>E3650*VLOOKUP(D3650,Товар!A:F,5)</f>
        <v>127500</v>
      </c>
      <c r="I3650" t="str">
        <f>VLOOKUP(C3650,Магазин!A:C,3)</f>
        <v>просп. Мира, 45</v>
      </c>
    </row>
    <row r="3651" spans="1:9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VLOOKUP(D3651,Товар!A:F,3)</f>
        <v>Клюква в сахаре</v>
      </c>
      <c r="H3651">
        <f>E3651*VLOOKUP(D3651,Товар!A:F,5)</f>
        <v>79800</v>
      </c>
      <c r="I3651" t="str">
        <f>VLOOKUP(C3651,Магазин!A:C,3)</f>
        <v>просп. Мира, 45</v>
      </c>
    </row>
    <row r="3652" spans="1:9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VLOOKUP(D3652,Товар!A:F,3)</f>
        <v>Курага в шоколаде</v>
      </c>
      <c r="H3652">
        <f>E3652*VLOOKUP(D3652,Товар!A:F,5)</f>
        <v>69250</v>
      </c>
      <c r="I3652" t="str">
        <f>VLOOKUP(C3652,Магазин!A:C,3)</f>
        <v>просп. Мира, 45</v>
      </c>
    </row>
    <row r="3653" spans="1:9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VLOOKUP(D3653,Товар!A:F,3)</f>
        <v>Леденец "Петушок"</v>
      </c>
      <c r="H3653">
        <f>E3653*VLOOKUP(D3653,Товар!A:F,5)</f>
        <v>288</v>
      </c>
      <c r="I3653" t="str">
        <f>VLOOKUP(C3653,Магазин!A:C,3)</f>
        <v>просп. Мира, 45</v>
      </c>
    </row>
    <row r="3654" spans="1:9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VLOOKUP(D3654,Товар!A:F,3)</f>
        <v>Леденцы фруктовые драже</v>
      </c>
      <c r="H3654">
        <f>E3654*VLOOKUP(D3654,Товар!A:F,5)</f>
        <v>44850</v>
      </c>
      <c r="I3654" t="str">
        <f>VLOOKUP(C3654,Магазин!A:C,3)</f>
        <v>просп. Мира, 45</v>
      </c>
    </row>
    <row r="3655" spans="1:9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VLOOKUP(D3655,Товар!A:F,3)</f>
        <v>Мармелад в шоколаде</v>
      </c>
      <c r="H3655">
        <f>E3655*VLOOKUP(D3655,Товар!A:F,5)</f>
        <v>30150</v>
      </c>
      <c r="I3655" t="str">
        <f>VLOOKUP(C3655,Магазин!A:C,3)</f>
        <v>просп. Мира, 45</v>
      </c>
    </row>
    <row r="3656" spans="1:9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VLOOKUP(D3656,Товар!A:F,3)</f>
        <v>Мармелад желейный фигурки</v>
      </c>
      <c r="H3656">
        <f>E3656*VLOOKUP(D3656,Товар!A:F,5)</f>
        <v>143500</v>
      </c>
      <c r="I3656" t="str">
        <f>VLOOKUP(C3656,Магазин!A:C,3)</f>
        <v>просп. Мира, 45</v>
      </c>
    </row>
    <row r="3657" spans="1:9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VLOOKUP(D3657,Товар!A:F,3)</f>
        <v>Мармелад лимонный</v>
      </c>
      <c r="H3657">
        <f>E3657*VLOOKUP(D3657,Товар!A:F,5)</f>
        <v>178500</v>
      </c>
      <c r="I3657" t="str">
        <f>VLOOKUP(C3657,Магазин!A:C,3)</f>
        <v>просп. Мира, 45</v>
      </c>
    </row>
    <row r="3658" spans="1:9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VLOOKUP(D3658,Товар!A:F,3)</f>
        <v>Мармелад сливовый</v>
      </c>
      <c r="H3658">
        <f>E3658*VLOOKUP(D3658,Товар!A:F,5)</f>
        <v>134000</v>
      </c>
      <c r="I3658" t="str">
        <f>VLOOKUP(C3658,Магазин!A:C,3)</f>
        <v>просп. Мира, 45</v>
      </c>
    </row>
    <row r="3659" spans="1:9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VLOOKUP(D3659,Товар!A:F,3)</f>
        <v>Мармелад фруктовый</v>
      </c>
      <c r="H3659">
        <f>E3659*VLOOKUP(D3659,Товар!A:F,5)</f>
        <v>167400</v>
      </c>
      <c r="I3659" t="str">
        <f>VLOOKUP(C3659,Магазин!A:C,3)</f>
        <v>просп. Мира, 45</v>
      </c>
    </row>
    <row r="3660" spans="1:9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VLOOKUP(D3660,Товар!A:F,3)</f>
        <v>Мармелад яблочный</v>
      </c>
      <c r="H3660">
        <f>E3660*VLOOKUP(D3660,Товар!A:F,5)</f>
        <v>281000</v>
      </c>
      <c r="I3660" t="str">
        <f>VLOOKUP(C3660,Магазин!A:C,3)</f>
        <v>просп. Мира, 45</v>
      </c>
    </row>
    <row r="3661" spans="1:9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VLOOKUP(D3661,Товар!A:F,3)</f>
        <v>Набор конфет "Новогодний"</v>
      </c>
      <c r="H3661">
        <f>E3661*VLOOKUP(D3661,Товар!A:F,5)</f>
        <v>58400</v>
      </c>
      <c r="I3661" t="str">
        <f>VLOOKUP(C3661,Магазин!A:C,3)</f>
        <v>просп. Мира, 45</v>
      </c>
    </row>
    <row r="3662" spans="1:9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VLOOKUP(D3662,Товар!A:F,3)</f>
        <v>Пастила ванильная</v>
      </c>
      <c r="H3662">
        <f>E3662*VLOOKUP(D3662,Товар!A:F,5)</f>
        <v>50750</v>
      </c>
      <c r="I3662" t="str">
        <f>VLOOKUP(C3662,Магазин!A:C,3)</f>
        <v>просп. Мира, 45</v>
      </c>
    </row>
    <row r="3663" spans="1:9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VLOOKUP(D3663,Товар!A:F,3)</f>
        <v>Пастила с клюквенным соком</v>
      </c>
      <c r="H3663">
        <f>E3663*VLOOKUP(D3663,Товар!A:F,5)</f>
        <v>64200</v>
      </c>
      <c r="I3663" t="str">
        <f>VLOOKUP(C3663,Магазин!A:C,3)</f>
        <v>просп. Мира, 45</v>
      </c>
    </row>
    <row r="3664" spans="1:9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VLOOKUP(D3664,Товар!A:F,3)</f>
        <v>Сладкая плитка соевая</v>
      </c>
      <c r="H3664">
        <f>E3664*VLOOKUP(D3664,Товар!A:F,5)</f>
        <v>22500</v>
      </c>
      <c r="I3664" t="str">
        <f>VLOOKUP(C3664,Магазин!A:C,3)</f>
        <v>просп. Мира, 45</v>
      </c>
    </row>
    <row r="3665" spans="1:9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VLOOKUP(D3665,Товар!A:F,3)</f>
        <v>Суфле в шоколаде</v>
      </c>
      <c r="H3665">
        <f>E3665*VLOOKUP(D3665,Товар!A:F,5)</f>
        <v>59000</v>
      </c>
      <c r="I3665" t="str">
        <f>VLOOKUP(C3665,Магазин!A:C,3)</f>
        <v>просп. Мира, 45</v>
      </c>
    </row>
    <row r="3666" spans="1:9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VLOOKUP(D3666,Товар!A:F,3)</f>
        <v>Чернослив в шоколаде</v>
      </c>
      <c r="H3666">
        <f>E3666*VLOOKUP(D3666,Товар!A:F,5)</f>
        <v>61750</v>
      </c>
      <c r="I3666" t="str">
        <f>VLOOKUP(C3666,Магазин!A:C,3)</f>
        <v>просп. Мира, 45</v>
      </c>
    </row>
    <row r="3667" spans="1:9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VLOOKUP(D3667,Товар!A:F,3)</f>
        <v>Шоколад молочный</v>
      </c>
      <c r="H3667">
        <f>E3667*VLOOKUP(D3667,Товар!A:F,5)</f>
        <v>25800</v>
      </c>
      <c r="I3667" t="str">
        <f>VLOOKUP(C3667,Магазин!A:C,3)</f>
        <v>просп. Мира, 45</v>
      </c>
    </row>
    <row r="3668" spans="1:9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VLOOKUP(D3668,Товар!A:F,3)</f>
        <v>Шоколад с изюмом</v>
      </c>
      <c r="H3668">
        <f>E3668*VLOOKUP(D3668,Товар!A:F,5)</f>
        <v>20480</v>
      </c>
      <c r="I3668" t="str">
        <f>VLOOKUP(C3668,Магазин!A:C,3)</f>
        <v>просп. Мира, 45</v>
      </c>
    </row>
    <row r="3669" spans="1:9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VLOOKUP(D3669,Товар!A:F,3)</f>
        <v>Шоколад с орехом</v>
      </c>
      <c r="H3669">
        <f>E3669*VLOOKUP(D3669,Товар!A:F,5)</f>
        <v>26900</v>
      </c>
      <c r="I3669" t="str">
        <f>VLOOKUP(C3669,Магазин!A:C,3)</f>
        <v>просп. Мира, 45</v>
      </c>
    </row>
    <row r="3670" spans="1:9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VLOOKUP(D3670,Товар!A:F,3)</f>
        <v>Шоколад темный</v>
      </c>
      <c r="H3670">
        <f>E3670*VLOOKUP(D3670,Товар!A:F,5)</f>
        <v>20400</v>
      </c>
      <c r="I3670" t="str">
        <f>VLOOKUP(C3670,Магазин!A:C,3)</f>
        <v>просп. Мира, 45</v>
      </c>
    </row>
    <row r="3671" spans="1:9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VLOOKUP(D3671,Товар!A:F,3)</f>
        <v>Шоколадные конфеты "Белочка"</v>
      </c>
      <c r="H3671">
        <f>E3671*VLOOKUP(D3671,Товар!A:F,5)</f>
        <v>41200</v>
      </c>
      <c r="I3671" t="str">
        <f>VLOOKUP(C3671,Магазин!A:C,3)</f>
        <v>просп. Мира, 45</v>
      </c>
    </row>
    <row r="3672" spans="1:9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VLOOKUP(D3672,Товар!A:F,3)</f>
        <v>Шоколадные конфеты "Грильяж"</v>
      </c>
      <c r="H3672">
        <f>E3672*VLOOKUP(D3672,Товар!A:F,5)</f>
        <v>62400</v>
      </c>
      <c r="I3672" t="str">
        <f>VLOOKUP(C3672,Магазин!A:C,3)</f>
        <v>просп. Мира, 45</v>
      </c>
    </row>
    <row r="3673" spans="1:9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VLOOKUP(D3673,Товар!A:F,3)</f>
        <v>Шоколадные конфеты ассорти</v>
      </c>
      <c r="H3673">
        <f>E3673*VLOOKUP(D3673,Товар!A:F,5)</f>
        <v>83600</v>
      </c>
      <c r="I3673" t="str">
        <f>VLOOKUP(C3673,Магазин!A:C,3)</f>
        <v>просп. Мира, 45</v>
      </c>
    </row>
    <row r="3674" spans="1:9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VLOOKUP(D3674,Товар!A:F,3)</f>
        <v>Батончик соевый</v>
      </c>
      <c r="H3674">
        <f>E3674*VLOOKUP(D3674,Товар!A:F,5)</f>
        <v>74750</v>
      </c>
      <c r="I3674" t="str">
        <f>VLOOKUP(C3674,Магазин!A:C,3)</f>
        <v>ул. Металлургов. 29</v>
      </c>
    </row>
    <row r="3675" spans="1:9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VLOOKUP(D3675,Товар!A:F,3)</f>
        <v>Заяц шоколадный большой</v>
      </c>
      <c r="H3675">
        <f>E3675*VLOOKUP(D3675,Товар!A:F,5)</f>
        <v>275</v>
      </c>
      <c r="I3675" t="str">
        <f>VLOOKUP(C3675,Магазин!A:C,3)</f>
        <v>ул. Металлургов. 29</v>
      </c>
    </row>
    <row r="3676" spans="1:9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VLOOKUP(D3676,Товар!A:F,3)</f>
        <v>Заяц шоколадный малый</v>
      </c>
      <c r="H3676">
        <f>E3676*VLOOKUP(D3676,Товар!A:F,5)</f>
        <v>1404</v>
      </c>
      <c r="I3676" t="str">
        <f>VLOOKUP(C3676,Магазин!A:C,3)</f>
        <v>ул. Металлургов. 29</v>
      </c>
    </row>
    <row r="3677" spans="1:9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VLOOKUP(D3677,Товар!A:F,3)</f>
        <v>Зефир в шоколаде</v>
      </c>
      <c r="H3677">
        <f>E3677*VLOOKUP(D3677,Товар!A:F,5)</f>
        <v>57000</v>
      </c>
      <c r="I3677" t="str">
        <f>VLOOKUP(C3677,Магазин!A:C,3)</f>
        <v>ул. Металлургов. 29</v>
      </c>
    </row>
    <row r="3678" spans="1:9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VLOOKUP(D3678,Товар!A:F,3)</f>
        <v>Зефир ванильный</v>
      </c>
      <c r="H3678">
        <f>E3678*VLOOKUP(D3678,Товар!A:F,5)</f>
        <v>173600</v>
      </c>
      <c r="I3678" t="str">
        <f>VLOOKUP(C3678,Магазин!A:C,3)</f>
        <v>ул. Металлургов. 29</v>
      </c>
    </row>
    <row r="3679" spans="1:9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VLOOKUP(D3679,Товар!A:F,3)</f>
        <v>Зефир воздушный</v>
      </c>
      <c r="H3679">
        <f>E3679*VLOOKUP(D3679,Товар!A:F,5)</f>
        <v>129000</v>
      </c>
      <c r="I3679" t="str">
        <f>VLOOKUP(C3679,Магазин!A:C,3)</f>
        <v>ул. Металлургов. 29</v>
      </c>
    </row>
    <row r="3680" spans="1:9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VLOOKUP(D3680,Товар!A:F,3)</f>
        <v>Зефир лимонный</v>
      </c>
      <c r="H3680">
        <f>E3680*VLOOKUP(D3680,Товар!A:F,5)</f>
        <v>199000</v>
      </c>
      <c r="I3680" t="str">
        <f>VLOOKUP(C3680,Магазин!A:C,3)</f>
        <v>ул. Металлургов. 29</v>
      </c>
    </row>
    <row r="3681" spans="1:9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VLOOKUP(D3681,Товар!A:F,3)</f>
        <v>Карамель "Барбарис"</v>
      </c>
      <c r="H3681">
        <f>E3681*VLOOKUP(D3681,Товар!A:F,5)</f>
        <v>62000</v>
      </c>
      <c r="I3681" t="str">
        <f>VLOOKUP(C3681,Магазин!A:C,3)</f>
        <v>ул. Металлургов. 29</v>
      </c>
    </row>
    <row r="3682" spans="1:9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VLOOKUP(D3682,Товар!A:F,3)</f>
        <v>Карамель "Взлетная"</v>
      </c>
      <c r="H3682">
        <f>E3682*VLOOKUP(D3682,Товар!A:F,5)</f>
        <v>118000</v>
      </c>
      <c r="I3682" t="str">
        <f>VLOOKUP(C3682,Магазин!A:C,3)</f>
        <v>ул. Металлургов. 29</v>
      </c>
    </row>
    <row r="3683" spans="1:9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VLOOKUP(D3683,Товар!A:F,3)</f>
        <v>Карамель "Раковая шейка"</v>
      </c>
      <c r="H3683">
        <f>E3683*VLOOKUP(D3683,Товар!A:F,5)</f>
        <v>287000</v>
      </c>
      <c r="I3683" t="str">
        <f>VLOOKUP(C3683,Магазин!A:C,3)</f>
        <v>ул. Металлургов. 29</v>
      </c>
    </row>
    <row r="3684" spans="1:9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VLOOKUP(D3684,Товар!A:F,3)</f>
        <v>Карамель клубничная</v>
      </c>
      <c r="H3684">
        <f>E3684*VLOOKUP(D3684,Товар!A:F,5)</f>
        <v>132500</v>
      </c>
      <c r="I3684" t="str">
        <f>VLOOKUP(C3684,Магазин!A:C,3)</f>
        <v>ул. Металлургов. 29</v>
      </c>
    </row>
    <row r="3685" spans="1:9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VLOOKUP(D3685,Товар!A:F,3)</f>
        <v>Карамель лимонная</v>
      </c>
      <c r="H3685">
        <f>E3685*VLOOKUP(D3685,Товар!A:F,5)</f>
        <v>58500</v>
      </c>
      <c r="I3685" t="str">
        <f>VLOOKUP(C3685,Магазин!A:C,3)</f>
        <v>ул. Металлургов. 29</v>
      </c>
    </row>
    <row r="3686" spans="1:9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VLOOKUP(D3686,Товар!A:F,3)</f>
        <v>Карамель мятная</v>
      </c>
      <c r="H3686">
        <f>E3686*VLOOKUP(D3686,Товар!A:F,5)</f>
        <v>129000</v>
      </c>
      <c r="I3686" t="str">
        <f>VLOOKUP(C3686,Магазин!A:C,3)</f>
        <v>ул. Металлургов. 29</v>
      </c>
    </row>
    <row r="3687" spans="1:9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VLOOKUP(D3687,Товар!A:F,3)</f>
        <v>Клюква в сахаре</v>
      </c>
      <c r="H3687">
        <f>E3687*VLOOKUP(D3687,Товар!A:F,5)</f>
        <v>79200</v>
      </c>
      <c r="I3687" t="str">
        <f>VLOOKUP(C3687,Магазин!A:C,3)</f>
        <v>ул. Металлургов. 29</v>
      </c>
    </row>
    <row r="3688" spans="1:9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VLOOKUP(D3688,Товар!A:F,3)</f>
        <v>Курага в шоколаде</v>
      </c>
      <c r="H3688">
        <f>E3688*VLOOKUP(D3688,Товар!A:F,5)</f>
        <v>59250</v>
      </c>
      <c r="I3688" t="str">
        <f>VLOOKUP(C3688,Магазин!A:C,3)</f>
        <v>ул. Металлургов. 29</v>
      </c>
    </row>
    <row r="3689" spans="1:9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VLOOKUP(D3689,Товар!A:F,3)</f>
        <v>Леденец "Петушок"</v>
      </c>
      <c r="H3689">
        <f>E3689*VLOOKUP(D3689,Товар!A:F,5)</f>
        <v>218</v>
      </c>
      <c r="I3689" t="str">
        <f>VLOOKUP(C3689,Магазин!A:C,3)</f>
        <v>ул. Металлургов. 29</v>
      </c>
    </row>
    <row r="3690" spans="1:9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VLOOKUP(D3690,Товар!A:F,3)</f>
        <v>Леденцы фруктовые драже</v>
      </c>
      <c r="H3690">
        <f>E3690*VLOOKUP(D3690,Товар!A:F,5)</f>
        <v>37350</v>
      </c>
      <c r="I3690" t="str">
        <f>VLOOKUP(C3690,Магазин!A:C,3)</f>
        <v>ул. Металлургов. 29</v>
      </c>
    </row>
    <row r="3691" spans="1:9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VLOOKUP(D3691,Товар!A:F,3)</f>
        <v>Мармелад в шоколаде</v>
      </c>
      <c r="H3691">
        <f>E3691*VLOOKUP(D3691,Товар!A:F,5)</f>
        <v>40950</v>
      </c>
      <c r="I3691" t="str">
        <f>VLOOKUP(C3691,Магазин!A:C,3)</f>
        <v>ул. Металлургов. 29</v>
      </c>
    </row>
    <row r="3692" spans="1:9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VLOOKUP(D3692,Товар!A:F,3)</f>
        <v>Мармелад желейный фигурки</v>
      </c>
      <c r="H3692">
        <f>E3692*VLOOKUP(D3692,Товар!A:F,5)</f>
        <v>198800</v>
      </c>
      <c r="I3692" t="str">
        <f>VLOOKUP(C3692,Магазин!A:C,3)</f>
        <v>ул. Металлургов. 29</v>
      </c>
    </row>
    <row r="3693" spans="1:9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VLOOKUP(D3693,Товар!A:F,3)</f>
        <v>Мармелад лимонный</v>
      </c>
      <c r="H3693">
        <f>E3693*VLOOKUP(D3693,Товар!A:F,5)</f>
        <v>126500</v>
      </c>
      <c r="I3693" t="str">
        <f>VLOOKUP(C3693,Магазин!A:C,3)</f>
        <v>ул. Металлургов. 29</v>
      </c>
    </row>
    <row r="3694" spans="1:9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VLOOKUP(D3694,Товар!A:F,3)</f>
        <v>Мармелад сливовый</v>
      </c>
      <c r="H3694">
        <f>E3694*VLOOKUP(D3694,Товар!A:F,5)</f>
        <v>130500</v>
      </c>
      <c r="I3694" t="str">
        <f>VLOOKUP(C3694,Магазин!A:C,3)</f>
        <v>ул. Металлургов. 29</v>
      </c>
    </row>
    <row r="3695" spans="1:9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VLOOKUP(D3695,Товар!A:F,3)</f>
        <v>Мармелад фруктовый</v>
      </c>
      <c r="H3695">
        <f>E3695*VLOOKUP(D3695,Товар!A:F,5)</f>
        <v>165600</v>
      </c>
      <c r="I3695" t="str">
        <f>VLOOKUP(C3695,Магазин!A:C,3)</f>
        <v>ул. Металлургов. 29</v>
      </c>
    </row>
    <row r="3696" spans="1:9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VLOOKUP(D3696,Товар!A:F,3)</f>
        <v>Мармелад яблочный</v>
      </c>
      <c r="H3696">
        <f>E3696*VLOOKUP(D3696,Товар!A:F,5)</f>
        <v>248000</v>
      </c>
      <c r="I3696" t="str">
        <f>VLOOKUP(C3696,Магазин!A:C,3)</f>
        <v>ул. Металлургов. 29</v>
      </c>
    </row>
    <row r="3697" spans="1:9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VLOOKUP(D3697,Товар!A:F,3)</f>
        <v>Набор конфет "Новогодний"</v>
      </c>
      <c r="H3697">
        <f>E3697*VLOOKUP(D3697,Товар!A:F,5)</f>
        <v>49800</v>
      </c>
      <c r="I3697" t="str">
        <f>VLOOKUP(C3697,Магазин!A:C,3)</f>
        <v>ул. Металлургов. 29</v>
      </c>
    </row>
    <row r="3698" spans="1:9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VLOOKUP(D3698,Товар!A:F,3)</f>
        <v>Пастила ванильная</v>
      </c>
      <c r="H3698">
        <f>E3698*VLOOKUP(D3698,Товар!A:F,5)</f>
        <v>58500</v>
      </c>
      <c r="I3698" t="str">
        <f>VLOOKUP(C3698,Магазин!A:C,3)</f>
        <v>ул. Металлургов. 29</v>
      </c>
    </row>
    <row r="3699" spans="1:9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VLOOKUP(D3699,Товар!A:F,3)</f>
        <v>Пастила с клюквенным соком</v>
      </c>
      <c r="H3699">
        <f>E3699*VLOOKUP(D3699,Товар!A:F,5)</f>
        <v>71400</v>
      </c>
      <c r="I3699" t="str">
        <f>VLOOKUP(C3699,Магазин!A:C,3)</f>
        <v>ул. Металлургов. 29</v>
      </c>
    </row>
    <row r="3700" spans="1:9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VLOOKUP(D3700,Товар!A:F,3)</f>
        <v>Сладкая плитка соевая</v>
      </c>
      <c r="H3700">
        <f>E3700*VLOOKUP(D3700,Товар!A:F,5)</f>
        <v>29500</v>
      </c>
      <c r="I3700" t="str">
        <f>VLOOKUP(C3700,Магазин!A:C,3)</f>
        <v>ул. Металлургов. 29</v>
      </c>
    </row>
    <row r="3701" spans="1:9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VLOOKUP(D3701,Товар!A:F,3)</f>
        <v>Суфле в шоколаде</v>
      </c>
      <c r="H3701">
        <f>E3701*VLOOKUP(D3701,Товар!A:F,5)</f>
        <v>52750</v>
      </c>
      <c r="I3701" t="str">
        <f>VLOOKUP(C3701,Магазин!A:C,3)</f>
        <v>ул. Металлургов. 29</v>
      </c>
    </row>
    <row r="3702" spans="1:9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VLOOKUP(D3702,Товар!A:F,3)</f>
        <v>Чернослив в шоколаде</v>
      </c>
      <c r="H3702">
        <f>E3702*VLOOKUP(D3702,Товар!A:F,5)</f>
        <v>58250</v>
      </c>
      <c r="I3702" t="str">
        <f>VLOOKUP(C3702,Магазин!A:C,3)</f>
        <v>ул. Металлургов. 29</v>
      </c>
    </row>
    <row r="3703" spans="1:9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VLOOKUP(D3703,Товар!A:F,3)</f>
        <v>Шоколад молочный</v>
      </c>
      <c r="H3703">
        <f>E3703*VLOOKUP(D3703,Товар!A:F,5)</f>
        <v>24400</v>
      </c>
      <c r="I3703" t="str">
        <f>VLOOKUP(C3703,Магазин!A:C,3)</f>
        <v>ул. Металлургов. 29</v>
      </c>
    </row>
    <row r="3704" spans="1:9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VLOOKUP(D3704,Товар!A:F,3)</f>
        <v>Шоколад с изюмом</v>
      </c>
      <c r="H3704">
        <f>E3704*VLOOKUP(D3704,Товар!A:F,5)</f>
        <v>20400</v>
      </c>
      <c r="I3704" t="str">
        <f>VLOOKUP(C3704,Магазин!A:C,3)</f>
        <v>ул. Металлургов. 29</v>
      </c>
    </row>
    <row r="3705" spans="1:9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VLOOKUP(D3705,Товар!A:F,3)</f>
        <v>Шоколад с орехом</v>
      </c>
      <c r="H3705">
        <f>E3705*VLOOKUP(D3705,Товар!A:F,5)</f>
        <v>26600</v>
      </c>
      <c r="I3705" t="str">
        <f>VLOOKUP(C3705,Магазин!A:C,3)</f>
        <v>ул. Металлургов. 29</v>
      </c>
    </row>
    <row r="3706" spans="1:9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VLOOKUP(D3706,Товар!A:F,3)</f>
        <v>Шоколад темный</v>
      </c>
      <c r="H3706">
        <f>E3706*VLOOKUP(D3706,Товар!A:F,5)</f>
        <v>27700</v>
      </c>
      <c r="I3706" t="str">
        <f>VLOOKUP(C3706,Магазин!A:C,3)</f>
        <v>ул. Металлургов. 29</v>
      </c>
    </row>
    <row r="3707" spans="1:9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VLOOKUP(D3707,Товар!A:F,3)</f>
        <v>Шоколадные конфеты "Белочка"</v>
      </c>
      <c r="H3707">
        <f>E3707*VLOOKUP(D3707,Товар!A:F,5)</f>
        <v>57600</v>
      </c>
      <c r="I3707" t="str">
        <f>VLOOKUP(C3707,Магазин!A:C,3)</f>
        <v>ул. Металлургов. 29</v>
      </c>
    </row>
    <row r="3708" spans="1:9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VLOOKUP(D3708,Товар!A:F,3)</f>
        <v>Шоколадные конфеты "Грильяж"</v>
      </c>
      <c r="H3708">
        <f>E3708*VLOOKUP(D3708,Товар!A:F,5)</f>
        <v>89700</v>
      </c>
      <c r="I3708" t="str">
        <f>VLOOKUP(C3708,Магазин!A:C,3)</f>
        <v>ул. Металлургов. 29</v>
      </c>
    </row>
    <row r="3709" spans="1:9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VLOOKUP(D3709,Товар!A:F,3)</f>
        <v>Шоколадные конфеты ассорти</v>
      </c>
      <c r="H3709">
        <f>E3709*VLOOKUP(D3709,Товар!A:F,5)</f>
        <v>80400</v>
      </c>
      <c r="I3709" t="str">
        <f>VLOOKUP(C3709,Магазин!A:C,3)</f>
        <v>ул. Металлургов. 29</v>
      </c>
    </row>
    <row r="3710" spans="1:9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VLOOKUP(D3710,Товар!A:F,3)</f>
        <v>Батончик соевый</v>
      </c>
      <c r="H3710">
        <f>E3710*VLOOKUP(D3710,Товар!A:F,5)</f>
        <v>27250</v>
      </c>
      <c r="I3710" t="str">
        <f>VLOOKUP(C3710,Магазин!A:C,3)</f>
        <v>Лесная, 7</v>
      </c>
    </row>
    <row r="3711" spans="1:9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VLOOKUP(D3711,Товар!A:F,3)</f>
        <v>Заяц шоколадный большой</v>
      </c>
      <c r="H3711">
        <f>E3711*VLOOKUP(D3711,Товар!A:F,5)</f>
        <v>98</v>
      </c>
      <c r="I3711" t="str">
        <f>VLOOKUP(C3711,Магазин!A:C,3)</f>
        <v>Лесная, 7</v>
      </c>
    </row>
    <row r="3712" spans="1:9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VLOOKUP(D3712,Товар!A:F,3)</f>
        <v>Заяц шоколадный малый</v>
      </c>
      <c r="H3712">
        <f>E3712*VLOOKUP(D3712,Товар!A:F,5)</f>
        <v>570</v>
      </c>
      <c r="I3712" t="str">
        <f>VLOOKUP(C3712,Магазин!A:C,3)</f>
        <v>Лесная, 7</v>
      </c>
    </row>
    <row r="3713" spans="1:9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VLOOKUP(D3713,Товар!A:F,3)</f>
        <v>Зефир в шоколаде</v>
      </c>
      <c r="H3713">
        <f>E3713*VLOOKUP(D3713,Товар!A:F,5)</f>
        <v>17000</v>
      </c>
      <c r="I3713" t="str">
        <f>VLOOKUP(C3713,Магазин!A:C,3)</f>
        <v>Лесная, 7</v>
      </c>
    </row>
    <row r="3714" spans="1:9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VLOOKUP(D3714,Товар!A:F,3)</f>
        <v>Зефир ванильный</v>
      </c>
      <c r="H3714">
        <f>E3714*VLOOKUP(D3714,Товар!A:F,5)</f>
        <v>63200</v>
      </c>
      <c r="I3714" t="str">
        <f>VLOOKUP(C3714,Магазин!A:C,3)</f>
        <v>Лесная, 7</v>
      </c>
    </row>
    <row r="3715" spans="1:9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VLOOKUP(D3715,Товар!A:F,3)</f>
        <v>Зефир воздушный</v>
      </c>
      <c r="H3715">
        <f>E3715*VLOOKUP(D3715,Товар!A:F,5)</f>
        <v>48500</v>
      </c>
      <c r="I3715" t="str">
        <f>VLOOKUP(C3715,Магазин!A:C,3)</f>
        <v>Лесная, 7</v>
      </c>
    </row>
    <row r="3716" spans="1:9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VLOOKUP(D3716,Товар!A:F,3)</f>
        <v>Зефир лимонный</v>
      </c>
      <c r="H3716">
        <f>E3716*VLOOKUP(D3716,Товар!A:F,5)</f>
        <v>95000</v>
      </c>
      <c r="I3716" t="str">
        <f>VLOOKUP(C3716,Магазин!A:C,3)</f>
        <v>Лесная, 7</v>
      </c>
    </row>
    <row r="3717" spans="1:9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VLOOKUP(D3717,Товар!A:F,3)</f>
        <v>Карамель "Барбарис"</v>
      </c>
      <c r="H3717">
        <f>E3717*VLOOKUP(D3717,Товар!A:F,5)</f>
        <v>23500</v>
      </c>
      <c r="I3717" t="str">
        <f>VLOOKUP(C3717,Магазин!A:C,3)</f>
        <v>Лесная, 7</v>
      </c>
    </row>
    <row r="3718" spans="1:9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VLOOKUP(D3718,Товар!A:F,3)</f>
        <v>Карамель "Взлетная"</v>
      </c>
      <c r="H3718">
        <f>E3718*VLOOKUP(D3718,Товар!A:F,5)</f>
        <v>43000</v>
      </c>
      <c r="I3718" t="str">
        <f>VLOOKUP(C3718,Магазин!A:C,3)</f>
        <v>Лесная, 7</v>
      </c>
    </row>
    <row r="3719" spans="1:9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VLOOKUP(D3719,Товар!A:F,3)</f>
        <v>Карамель "Раковая шейка"</v>
      </c>
      <c r="H3719">
        <f>E3719*VLOOKUP(D3719,Товар!A:F,5)</f>
        <v>84000</v>
      </c>
      <c r="I3719" t="str">
        <f>VLOOKUP(C3719,Магазин!A:C,3)</f>
        <v>Лесная, 7</v>
      </c>
    </row>
    <row r="3720" spans="1:9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VLOOKUP(D3720,Товар!A:F,3)</f>
        <v>Карамель клубничная</v>
      </c>
      <c r="H3720">
        <f>E3720*VLOOKUP(D3720,Товар!A:F,5)</f>
        <v>40500</v>
      </c>
      <c r="I3720" t="str">
        <f>VLOOKUP(C3720,Магазин!A:C,3)</f>
        <v>Лесная, 7</v>
      </c>
    </row>
    <row r="3721" spans="1:9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VLOOKUP(D3721,Товар!A:F,3)</f>
        <v>Карамель лимонная</v>
      </c>
      <c r="H3721">
        <f>E3721*VLOOKUP(D3721,Товар!A:F,5)</f>
        <v>20750</v>
      </c>
      <c r="I3721" t="str">
        <f>VLOOKUP(C3721,Магазин!A:C,3)</f>
        <v>Лесная, 7</v>
      </c>
    </row>
    <row r="3722" spans="1:9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VLOOKUP(D3722,Товар!A:F,3)</f>
        <v>Карамель мятная</v>
      </c>
      <c r="H3722">
        <f>E3722*VLOOKUP(D3722,Товар!A:F,5)</f>
        <v>41000</v>
      </c>
      <c r="I3722" t="str">
        <f>VLOOKUP(C3722,Магазин!A:C,3)</f>
        <v>Лесная, 7</v>
      </c>
    </row>
    <row r="3723" spans="1:9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VLOOKUP(D3723,Товар!A:F,3)</f>
        <v>Клюква в сахаре</v>
      </c>
      <c r="H3723">
        <f>E3723*VLOOKUP(D3723,Товар!A:F,5)</f>
        <v>26100</v>
      </c>
      <c r="I3723" t="str">
        <f>VLOOKUP(C3723,Магазин!A:C,3)</f>
        <v>Лесная, 7</v>
      </c>
    </row>
    <row r="3724" spans="1:9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VLOOKUP(D3724,Товар!A:F,3)</f>
        <v>Курага в шоколаде</v>
      </c>
      <c r="H3724">
        <f>E3724*VLOOKUP(D3724,Товар!A:F,5)</f>
        <v>23500</v>
      </c>
      <c r="I3724" t="str">
        <f>VLOOKUP(C3724,Магазин!A:C,3)</f>
        <v>Лесная, 7</v>
      </c>
    </row>
    <row r="3725" spans="1:9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VLOOKUP(D3725,Товар!A:F,3)</f>
        <v>Леденец "Петушок"</v>
      </c>
      <c r="H3725">
        <f>E3725*VLOOKUP(D3725,Товар!A:F,5)</f>
        <v>96</v>
      </c>
      <c r="I3725" t="str">
        <f>VLOOKUP(C3725,Магазин!A:C,3)</f>
        <v>Лесная, 7</v>
      </c>
    </row>
    <row r="3726" spans="1:9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VLOOKUP(D3726,Товар!A:F,3)</f>
        <v>Леденцы фруктовые драже</v>
      </c>
      <c r="H3726">
        <f>E3726*VLOOKUP(D3726,Товар!A:F,5)</f>
        <v>13950</v>
      </c>
      <c r="I3726" t="str">
        <f>VLOOKUP(C3726,Магазин!A:C,3)</f>
        <v>Лесная, 7</v>
      </c>
    </row>
    <row r="3727" spans="1:9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VLOOKUP(D3727,Товар!A:F,3)</f>
        <v>Мармелад в шоколаде</v>
      </c>
      <c r="H3727">
        <f>E3727*VLOOKUP(D3727,Товар!A:F,5)</f>
        <v>13650</v>
      </c>
      <c r="I3727" t="str">
        <f>VLOOKUP(C3727,Магазин!A:C,3)</f>
        <v>Лесная, 7</v>
      </c>
    </row>
    <row r="3728" spans="1:9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VLOOKUP(D3728,Товар!A:F,3)</f>
        <v>Мармелад желейный фигурки</v>
      </c>
      <c r="H3728">
        <f>E3728*VLOOKUP(D3728,Товар!A:F,5)</f>
        <v>51100</v>
      </c>
      <c r="I3728" t="str">
        <f>VLOOKUP(C3728,Магазин!A:C,3)</f>
        <v>Лесная, 7</v>
      </c>
    </row>
    <row r="3729" spans="1:9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VLOOKUP(D3729,Товар!A:F,3)</f>
        <v>Мармелад лимонный</v>
      </c>
      <c r="H3729">
        <f>E3729*VLOOKUP(D3729,Товар!A:F,5)</f>
        <v>47000</v>
      </c>
      <c r="I3729" t="str">
        <f>VLOOKUP(C3729,Магазин!A:C,3)</f>
        <v>Лесная, 7</v>
      </c>
    </row>
    <row r="3730" spans="1:9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VLOOKUP(D3730,Товар!A:F,3)</f>
        <v>Мармелад сливовый</v>
      </c>
      <c r="H3730">
        <f>E3730*VLOOKUP(D3730,Товар!A:F,5)</f>
        <v>48000</v>
      </c>
      <c r="I3730" t="str">
        <f>VLOOKUP(C3730,Магазин!A:C,3)</f>
        <v>Лесная, 7</v>
      </c>
    </row>
    <row r="3731" spans="1:9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VLOOKUP(D3731,Товар!A:F,3)</f>
        <v>Мармелад фруктовый</v>
      </c>
      <c r="H3731">
        <f>E3731*VLOOKUP(D3731,Товар!A:F,5)</f>
        <v>57000</v>
      </c>
      <c r="I3731" t="str">
        <f>VLOOKUP(C3731,Магазин!A:C,3)</f>
        <v>Лесная, 7</v>
      </c>
    </row>
    <row r="3732" spans="1:9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VLOOKUP(D3732,Товар!A:F,3)</f>
        <v>Мармелад яблочный</v>
      </c>
      <c r="H3732">
        <f>E3732*VLOOKUP(D3732,Товар!A:F,5)</f>
        <v>97000</v>
      </c>
      <c r="I3732" t="str">
        <f>VLOOKUP(C3732,Магазин!A:C,3)</f>
        <v>Лесная, 7</v>
      </c>
    </row>
    <row r="3733" spans="1:9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VLOOKUP(D3733,Товар!A:F,3)</f>
        <v>Набор конфет "Новогодний"</v>
      </c>
      <c r="H3733">
        <f>E3733*VLOOKUP(D3733,Товар!A:F,5)</f>
        <v>16800</v>
      </c>
      <c r="I3733" t="str">
        <f>VLOOKUP(C3733,Магазин!A:C,3)</f>
        <v>Лесная, 7</v>
      </c>
    </row>
    <row r="3734" spans="1:9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VLOOKUP(D3734,Товар!A:F,3)</f>
        <v>Пастила ванильная</v>
      </c>
      <c r="H3734">
        <f>E3734*VLOOKUP(D3734,Товар!A:F,5)</f>
        <v>20750</v>
      </c>
      <c r="I3734" t="str">
        <f>VLOOKUP(C3734,Магазин!A:C,3)</f>
        <v>Лесная, 7</v>
      </c>
    </row>
    <row r="3735" spans="1:9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VLOOKUP(D3735,Товар!A:F,3)</f>
        <v>Пастила с клюквенным соком</v>
      </c>
      <c r="H3735">
        <f>E3735*VLOOKUP(D3735,Товар!A:F,5)</f>
        <v>24300</v>
      </c>
      <c r="I3735" t="str">
        <f>VLOOKUP(C3735,Магазин!A:C,3)</f>
        <v>Лесная, 7</v>
      </c>
    </row>
    <row r="3736" spans="1:9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VLOOKUP(D3736,Товар!A:F,3)</f>
        <v>Сладкая плитка соевая</v>
      </c>
      <c r="H3736">
        <f>E3736*VLOOKUP(D3736,Товар!A:F,5)</f>
        <v>8700</v>
      </c>
      <c r="I3736" t="str">
        <f>VLOOKUP(C3736,Магазин!A:C,3)</f>
        <v>Лесная, 7</v>
      </c>
    </row>
    <row r="3737" spans="1:9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VLOOKUP(D3737,Товар!A:F,3)</f>
        <v>Суфле в шоколаде</v>
      </c>
      <c r="H3737">
        <f>E3737*VLOOKUP(D3737,Товар!A:F,5)</f>
        <v>18250</v>
      </c>
      <c r="I3737" t="str">
        <f>VLOOKUP(C3737,Магазин!A:C,3)</f>
        <v>Лесная, 7</v>
      </c>
    </row>
    <row r="3738" spans="1:9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VLOOKUP(D3738,Товар!A:F,3)</f>
        <v>Чернослив в шоколаде</v>
      </c>
      <c r="H3738">
        <f>E3738*VLOOKUP(D3738,Товар!A:F,5)</f>
        <v>17750</v>
      </c>
      <c r="I3738" t="str">
        <f>VLOOKUP(C3738,Магазин!A:C,3)</f>
        <v>Лесная, 7</v>
      </c>
    </row>
    <row r="3739" spans="1:9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VLOOKUP(D3739,Товар!A:F,3)</f>
        <v>Шоколад молочный</v>
      </c>
      <c r="H3739">
        <f>E3739*VLOOKUP(D3739,Товар!A:F,5)</f>
        <v>8500</v>
      </c>
      <c r="I3739" t="str">
        <f>VLOOKUP(C3739,Магазин!A:C,3)</f>
        <v>Лесная, 7</v>
      </c>
    </row>
    <row r="3740" spans="1:9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VLOOKUP(D3740,Товар!A:F,3)</f>
        <v>Шоколад с изюмом</v>
      </c>
      <c r="H3740">
        <f>E3740*VLOOKUP(D3740,Товар!A:F,5)</f>
        <v>5360</v>
      </c>
      <c r="I3740" t="str">
        <f>VLOOKUP(C3740,Магазин!A:C,3)</f>
        <v>Лесная, 7</v>
      </c>
    </row>
    <row r="3741" spans="1:9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VLOOKUP(D3741,Товар!A:F,3)</f>
        <v>Шоколад с орехом</v>
      </c>
      <c r="H3741">
        <f>E3741*VLOOKUP(D3741,Товар!A:F,5)</f>
        <v>8500</v>
      </c>
      <c r="I3741" t="str">
        <f>VLOOKUP(C3741,Магазин!A:C,3)</f>
        <v>Лесная, 7</v>
      </c>
    </row>
    <row r="3742" spans="1:9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VLOOKUP(D3742,Товар!A:F,3)</f>
        <v>Шоколад темный</v>
      </c>
      <c r="H3742">
        <f>E3742*VLOOKUP(D3742,Товар!A:F,5)</f>
        <v>8300</v>
      </c>
      <c r="I3742" t="str">
        <f>VLOOKUP(C3742,Магазин!A:C,3)</f>
        <v>Лесная, 7</v>
      </c>
    </row>
    <row r="3743" spans="1:9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VLOOKUP(D3743,Товар!A:F,3)</f>
        <v>Шоколадные конфеты "Белочка"</v>
      </c>
      <c r="H3743">
        <f>E3743*VLOOKUP(D3743,Товар!A:F,5)</f>
        <v>17800</v>
      </c>
      <c r="I3743" t="str">
        <f>VLOOKUP(C3743,Магазин!A:C,3)</f>
        <v>Лесная, 7</v>
      </c>
    </row>
    <row r="3744" spans="1:9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VLOOKUP(D3744,Товар!A:F,3)</f>
        <v>Шоколадные конфеты "Грильяж"</v>
      </c>
      <c r="H3744">
        <f>E3744*VLOOKUP(D3744,Товар!A:F,5)</f>
        <v>28200</v>
      </c>
      <c r="I3744" t="str">
        <f>VLOOKUP(C3744,Магазин!A:C,3)</f>
        <v>Лесная, 7</v>
      </c>
    </row>
    <row r="3745" spans="1:9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VLOOKUP(D3745,Товар!A:F,3)</f>
        <v>Шоколадные конфеты ассорти</v>
      </c>
      <c r="H3745">
        <f>E3745*VLOOKUP(D3745,Товар!A:F,5)</f>
        <v>38000</v>
      </c>
      <c r="I3745" t="str">
        <f>VLOOKUP(C3745,Магазин!A:C,3)</f>
        <v>Лесная, 7</v>
      </c>
    </row>
    <row r="3746" spans="1:9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VLOOKUP(D3746,Товар!A:F,3)</f>
        <v>Батончик соевый</v>
      </c>
      <c r="H3746">
        <f>E3746*VLOOKUP(D3746,Товар!A:F,5)</f>
        <v>23000</v>
      </c>
      <c r="I3746" t="str">
        <f>VLOOKUP(C3746,Магазин!A:C,3)</f>
        <v>Лесная, 7</v>
      </c>
    </row>
    <row r="3747" spans="1:9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VLOOKUP(D3747,Товар!A:F,3)</f>
        <v>Заяц шоколадный большой</v>
      </c>
      <c r="H3747">
        <f>E3747*VLOOKUP(D3747,Товар!A:F,5)</f>
        <v>42</v>
      </c>
      <c r="I3747" t="str">
        <f>VLOOKUP(C3747,Магазин!A:C,3)</f>
        <v>Лесная, 7</v>
      </c>
    </row>
    <row r="3748" spans="1:9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VLOOKUP(D3748,Товар!A:F,3)</f>
        <v>Заяц шоколадный малый</v>
      </c>
      <c r="H3748">
        <f>E3748*VLOOKUP(D3748,Товар!A:F,5)</f>
        <v>336</v>
      </c>
      <c r="I3748" t="str">
        <f>VLOOKUP(C3748,Магазин!A:C,3)</f>
        <v>Лесная, 7</v>
      </c>
    </row>
    <row r="3749" spans="1:9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VLOOKUP(D3749,Товар!A:F,3)</f>
        <v>Зефир в шоколаде</v>
      </c>
      <c r="H3749">
        <f>E3749*VLOOKUP(D3749,Товар!A:F,5)</f>
        <v>18750</v>
      </c>
      <c r="I3749" t="str">
        <f>VLOOKUP(C3749,Магазин!A:C,3)</f>
        <v>Лесная, 7</v>
      </c>
    </row>
    <row r="3750" spans="1:9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VLOOKUP(D3750,Товар!A:F,3)</f>
        <v>Зефир ванильный</v>
      </c>
      <c r="H3750">
        <f>E3750*VLOOKUP(D3750,Товар!A:F,5)</f>
        <v>51200</v>
      </c>
      <c r="I3750" t="str">
        <f>VLOOKUP(C3750,Магазин!A:C,3)</f>
        <v>Лесная, 7</v>
      </c>
    </row>
    <row r="3751" spans="1:9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VLOOKUP(D3751,Товар!A:F,3)</f>
        <v>Зефир воздушный</v>
      </c>
      <c r="H3751">
        <f>E3751*VLOOKUP(D3751,Товар!A:F,5)</f>
        <v>18000</v>
      </c>
      <c r="I3751" t="str">
        <f>VLOOKUP(C3751,Магазин!A:C,3)</f>
        <v>Лесная, 7</v>
      </c>
    </row>
    <row r="3752" spans="1:9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VLOOKUP(D3752,Товар!A:F,3)</f>
        <v>Зефир лимонный</v>
      </c>
      <c r="H3752">
        <f>E3752*VLOOKUP(D3752,Товар!A:F,5)</f>
        <v>48000</v>
      </c>
      <c r="I3752" t="str">
        <f>VLOOKUP(C3752,Магазин!A:C,3)</f>
        <v>Лесная, 7</v>
      </c>
    </row>
    <row r="3753" spans="1:9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VLOOKUP(D3753,Товар!A:F,3)</f>
        <v>Карамель "Барбарис"</v>
      </c>
      <c r="H3753">
        <f>E3753*VLOOKUP(D3753,Товар!A:F,5)</f>
        <v>7250</v>
      </c>
      <c r="I3753" t="str">
        <f>VLOOKUP(C3753,Магазин!A:C,3)</f>
        <v>Лесная, 7</v>
      </c>
    </row>
    <row r="3754" spans="1:9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VLOOKUP(D3754,Товар!A:F,3)</f>
        <v>Карамель "Взлетная"</v>
      </c>
      <c r="H3754">
        <f>E3754*VLOOKUP(D3754,Товар!A:F,5)</f>
        <v>48500</v>
      </c>
      <c r="I3754" t="str">
        <f>VLOOKUP(C3754,Магазин!A:C,3)</f>
        <v>Лесная, 7</v>
      </c>
    </row>
    <row r="3755" spans="1:9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VLOOKUP(D3755,Товар!A:F,3)</f>
        <v>Карамель "Раковая шейка"</v>
      </c>
      <c r="H3755">
        <f>E3755*VLOOKUP(D3755,Товар!A:F,5)</f>
        <v>24000</v>
      </c>
      <c r="I3755" t="str">
        <f>VLOOKUP(C3755,Магазин!A:C,3)</f>
        <v>Лесная, 7</v>
      </c>
    </row>
    <row r="3756" spans="1:9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VLOOKUP(D3756,Товар!A:F,3)</f>
        <v>Карамель клубничная</v>
      </c>
      <c r="H3756">
        <f>E3756*VLOOKUP(D3756,Товар!A:F,5)</f>
        <v>42000</v>
      </c>
      <c r="I3756" t="str">
        <f>VLOOKUP(C3756,Магазин!A:C,3)</f>
        <v>Лесная, 7</v>
      </c>
    </row>
    <row r="3757" spans="1:9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VLOOKUP(D3757,Товар!A:F,3)</f>
        <v>Карамель лимонная</v>
      </c>
      <c r="H3757">
        <f>E3757*VLOOKUP(D3757,Товар!A:F,5)</f>
        <v>21000</v>
      </c>
      <c r="I3757" t="str">
        <f>VLOOKUP(C3757,Магазин!A:C,3)</f>
        <v>Лесная, 7</v>
      </c>
    </row>
    <row r="3758" spans="1:9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VLOOKUP(D3758,Товар!A:F,3)</f>
        <v>Карамель мятная</v>
      </c>
      <c r="H3758">
        <f>E3758*VLOOKUP(D3758,Товар!A:F,5)</f>
        <v>42500</v>
      </c>
      <c r="I3758" t="str">
        <f>VLOOKUP(C3758,Магазин!A:C,3)</f>
        <v>Лесная, 7</v>
      </c>
    </row>
    <row r="3759" spans="1:9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VLOOKUP(D3759,Товар!A:F,3)</f>
        <v>Клюква в сахаре</v>
      </c>
      <c r="H3759">
        <f>E3759*VLOOKUP(D3759,Товар!A:F,5)</f>
        <v>14100</v>
      </c>
      <c r="I3759" t="str">
        <f>VLOOKUP(C3759,Магазин!A:C,3)</f>
        <v>Лесная, 7</v>
      </c>
    </row>
    <row r="3760" spans="1:9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VLOOKUP(D3760,Товар!A:F,3)</f>
        <v>Курага в шоколаде</v>
      </c>
      <c r="H3760">
        <f>E3760*VLOOKUP(D3760,Товар!A:F,5)</f>
        <v>18500</v>
      </c>
      <c r="I3760" t="str">
        <f>VLOOKUP(C3760,Магазин!A:C,3)</f>
        <v>Лесная, 7</v>
      </c>
    </row>
    <row r="3761" spans="1:9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VLOOKUP(D3761,Товар!A:F,3)</f>
        <v>Леденец "Петушок"</v>
      </c>
      <c r="H3761">
        <f>E3761*VLOOKUP(D3761,Товар!A:F,5)</f>
        <v>86</v>
      </c>
      <c r="I3761" t="str">
        <f>VLOOKUP(C3761,Магазин!A:C,3)</f>
        <v>Лесная, 7</v>
      </c>
    </row>
    <row r="3762" spans="1:9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VLOOKUP(D3762,Товар!A:F,3)</f>
        <v>Леденцы фруктовые драже</v>
      </c>
      <c r="H3762">
        <f>E3762*VLOOKUP(D3762,Товар!A:F,5)</f>
        <v>10200</v>
      </c>
      <c r="I3762" t="str">
        <f>VLOOKUP(C3762,Магазин!A:C,3)</f>
        <v>Лесная, 7</v>
      </c>
    </row>
    <row r="3763" spans="1:9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VLOOKUP(D3763,Товар!A:F,3)</f>
        <v>Мармелад в шоколаде</v>
      </c>
      <c r="H3763">
        <f>E3763*VLOOKUP(D3763,Товар!A:F,5)</f>
        <v>6450</v>
      </c>
      <c r="I3763" t="str">
        <f>VLOOKUP(C3763,Магазин!A:C,3)</f>
        <v>Лесная, 7</v>
      </c>
    </row>
    <row r="3764" spans="1:9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VLOOKUP(D3764,Товар!A:F,3)</f>
        <v>Мармелад желейный фигурки</v>
      </c>
      <c r="H3764">
        <f>E3764*VLOOKUP(D3764,Товар!A:F,5)</f>
        <v>33600</v>
      </c>
      <c r="I3764" t="str">
        <f>VLOOKUP(C3764,Магазин!A:C,3)</f>
        <v>Лесная, 7</v>
      </c>
    </row>
    <row r="3765" spans="1:9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VLOOKUP(D3765,Товар!A:F,3)</f>
        <v>Мармелад лимонный</v>
      </c>
      <c r="H3765">
        <f>E3765*VLOOKUP(D3765,Товар!A:F,5)</f>
        <v>36500</v>
      </c>
      <c r="I3765" t="str">
        <f>VLOOKUP(C3765,Магазин!A:C,3)</f>
        <v>Лесная, 7</v>
      </c>
    </row>
    <row r="3766" spans="1:9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VLOOKUP(D3766,Товар!A:F,3)</f>
        <v>Мармелад сливовый</v>
      </c>
      <c r="H3766">
        <f>E3766*VLOOKUP(D3766,Товар!A:F,5)</f>
        <v>30500</v>
      </c>
      <c r="I3766" t="str">
        <f>VLOOKUP(C3766,Магазин!A:C,3)</f>
        <v>Лесная, 7</v>
      </c>
    </row>
    <row r="3767" spans="1:9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VLOOKUP(D3767,Товар!A:F,3)</f>
        <v>Мармелад фруктовый</v>
      </c>
      <c r="H3767">
        <f>E3767*VLOOKUP(D3767,Товар!A:F,5)</f>
        <v>37800</v>
      </c>
      <c r="I3767" t="str">
        <f>VLOOKUP(C3767,Магазин!A:C,3)</f>
        <v>Лесная, 7</v>
      </c>
    </row>
    <row r="3768" spans="1:9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VLOOKUP(D3768,Товар!A:F,3)</f>
        <v>Мармелад яблочный</v>
      </c>
      <c r="H3768">
        <f>E3768*VLOOKUP(D3768,Товар!A:F,5)</f>
        <v>66000</v>
      </c>
      <c r="I3768" t="str">
        <f>VLOOKUP(C3768,Магазин!A:C,3)</f>
        <v>Лесная, 7</v>
      </c>
    </row>
    <row r="3769" spans="1:9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VLOOKUP(D3769,Товар!A:F,3)</f>
        <v>Набор конфет "Новогодний"</v>
      </c>
      <c r="H3769">
        <f>E3769*VLOOKUP(D3769,Товар!A:F,5)</f>
        <v>14800</v>
      </c>
      <c r="I3769" t="str">
        <f>VLOOKUP(C3769,Магазин!A:C,3)</f>
        <v>Лесная, 7</v>
      </c>
    </row>
    <row r="3770" spans="1:9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VLOOKUP(D3770,Товар!A:F,3)</f>
        <v>Пастила ванильная</v>
      </c>
      <c r="H3770">
        <f>E3770*VLOOKUP(D3770,Товар!A:F,5)</f>
        <v>9500</v>
      </c>
      <c r="I3770" t="str">
        <f>VLOOKUP(C3770,Магазин!A:C,3)</f>
        <v>Лесная, 7</v>
      </c>
    </row>
    <row r="3771" spans="1:9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VLOOKUP(D3771,Товар!A:F,3)</f>
        <v>Пастила с клюквенным соком</v>
      </c>
      <c r="H3771">
        <f>E3771*VLOOKUP(D3771,Товар!A:F,5)</f>
        <v>12600</v>
      </c>
      <c r="I3771" t="str">
        <f>VLOOKUP(C3771,Магазин!A:C,3)</f>
        <v>Лесная, 7</v>
      </c>
    </row>
    <row r="3772" spans="1:9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VLOOKUP(D3772,Товар!A:F,3)</f>
        <v>Сладкая плитка соевая</v>
      </c>
      <c r="H3772">
        <f>E3772*VLOOKUP(D3772,Товар!A:F,5)</f>
        <v>5700</v>
      </c>
      <c r="I3772" t="str">
        <f>VLOOKUP(C3772,Магазин!A:C,3)</f>
        <v>Лесная, 7</v>
      </c>
    </row>
    <row r="3773" spans="1:9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VLOOKUP(D3773,Товар!A:F,3)</f>
        <v>Суфле в шоколаде</v>
      </c>
      <c r="H3773">
        <f>E3773*VLOOKUP(D3773,Товар!A:F,5)</f>
        <v>14750</v>
      </c>
      <c r="I3773" t="str">
        <f>VLOOKUP(C3773,Магазин!A:C,3)</f>
        <v>Лесная, 7</v>
      </c>
    </row>
    <row r="3774" spans="1:9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VLOOKUP(D3774,Товар!A:F,3)</f>
        <v>Чернослив в шоколаде</v>
      </c>
      <c r="H3774">
        <f>E3774*VLOOKUP(D3774,Товар!A:F,5)</f>
        <v>14250</v>
      </c>
      <c r="I3774" t="str">
        <f>VLOOKUP(C3774,Магазин!A:C,3)</f>
        <v>Лесная, 7</v>
      </c>
    </row>
    <row r="3775" spans="1:9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VLOOKUP(D3775,Товар!A:F,3)</f>
        <v>Шоколад молочный</v>
      </c>
      <c r="H3775">
        <f>E3775*VLOOKUP(D3775,Товар!A:F,5)</f>
        <v>4700</v>
      </c>
      <c r="I3775" t="str">
        <f>VLOOKUP(C3775,Магазин!A:C,3)</f>
        <v>Лесная, 7</v>
      </c>
    </row>
    <row r="3776" spans="1:9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VLOOKUP(D3776,Товар!A:F,3)</f>
        <v>Шоколад с изюмом</v>
      </c>
      <c r="H3776">
        <f>E3776*VLOOKUP(D3776,Товар!A:F,5)</f>
        <v>3520</v>
      </c>
      <c r="I3776" t="str">
        <f>VLOOKUP(C3776,Магазин!A:C,3)</f>
        <v>Лесная, 7</v>
      </c>
    </row>
    <row r="3777" spans="1:9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VLOOKUP(D3777,Товар!A:F,3)</f>
        <v>Шоколад с орехом</v>
      </c>
      <c r="H3777">
        <f>E3777*VLOOKUP(D3777,Товар!A:F,5)</f>
        <v>5500</v>
      </c>
      <c r="I3777" t="str">
        <f>VLOOKUP(C3777,Магазин!A:C,3)</f>
        <v>Лесная, 7</v>
      </c>
    </row>
    <row r="3778" spans="1:9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VLOOKUP(D3778,Товар!A:F,3)</f>
        <v>Шоколад темный</v>
      </c>
      <c r="H3778">
        <f>E3778*VLOOKUP(D3778,Товар!A:F,5)</f>
        <v>6600</v>
      </c>
      <c r="I3778" t="str">
        <f>VLOOKUP(C3778,Магазин!A:C,3)</f>
        <v>Лесная, 7</v>
      </c>
    </row>
    <row r="3779" spans="1:9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VLOOKUP(D3779,Товар!A:F,3)</f>
        <v>Шоколадные конфеты "Белочка"</v>
      </c>
      <c r="H3779">
        <f>E3779*VLOOKUP(D3779,Товар!A:F,5)</f>
        <v>7800</v>
      </c>
      <c r="I3779" t="str">
        <f>VLOOKUP(C3779,Магазин!A:C,3)</f>
        <v>Лесная, 7</v>
      </c>
    </row>
    <row r="3780" spans="1:9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VLOOKUP(D3780,Товар!A:F,3)</f>
        <v>Шоколадные конфеты "Грильяж"</v>
      </c>
      <c r="H3780">
        <f>E3780*VLOOKUP(D3780,Товар!A:F,5)</f>
        <v>10800</v>
      </c>
      <c r="I3780" t="str">
        <f>VLOOKUP(C3780,Магазин!A:C,3)</f>
        <v>Лесная, 7</v>
      </c>
    </row>
    <row r="3781" spans="1:9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VLOOKUP(D3781,Товар!A:F,3)</f>
        <v>Шоколадные конфеты ассорти</v>
      </c>
      <c r="H3781">
        <f>E3781*VLOOKUP(D3781,Товар!A:F,5)</f>
        <v>16800</v>
      </c>
      <c r="I3781" t="str">
        <f>VLOOKUP(C3781,Магазин!A:C,3)</f>
        <v>Лесная, 7</v>
      </c>
    </row>
    <row r="3782" spans="1:9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VLOOKUP(D3782,Товар!A:F,3)</f>
        <v>Батончик соевый</v>
      </c>
      <c r="H3782">
        <f>E3782*VLOOKUP(D3782,Товар!A:F,5)</f>
        <v>17000</v>
      </c>
      <c r="I3782" t="str">
        <f>VLOOKUP(C3782,Магазин!A:C,3)</f>
        <v>просп. Мира, 45</v>
      </c>
    </row>
    <row r="3783" spans="1:9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VLOOKUP(D3783,Товар!A:F,3)</f>
        <v>Заяц шоколадный большой</v>
      </c>
      <c r="H3783">
        <f>E3783*VLOOKUP(D3783,Товар!A:F,5)</f>
        <v>83</v>
      </c>
      <c r="I3783" t="str">
        <f>VLOOKUP(C3783,Магазин!A:C,3)</f>
        <v>просп. Мира, 45</v>
      </c>
    </row>
    <row r="3784" spans="1:9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VLOOKUP(D3784,Товар!A:F,3)</f>
        <v>Заяц шоколадный малый</v>
      </c>
      <c r="H3784">
        <f>E3784*VLOOKUP(D3784,Товар!A:F,5)</f>
        <v>510</v>
      </c>
      <c r="I3784" t="str">
        <f>VLOOKUP(C3784,Магазин!A:C,3)</f>
        <v>просп. Мира, 45</v>
      </c>
    </row>
    <row r="3785" spans="1:9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VLOOKUP(D3785,Товар!A:F,3)</f>
        <v>Зефир в шоколаде</v>
      </c>
      <c r="H3785">
        <f>E3785*VLOOKUP(D3785,Товар!A:F,5)</f>
        <v>21750</v>
      </c>
      <c r="I3785" t="str">
        <f>VLOOKUP(C3785,Магазин!A:C,3)</f>
        <v>просп. Мира, 45</v>
      </c>
    </row>
    <row r="3786" spans="1:9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VLOOKUP(D3786,Товар!A:F,3)</f>
        <v>Зефир ванильный</v>
      </c>
      <c r="H3786">
        <f>E3786*VLOOKUP(D3786,Товар!A:F,5)</f>
        <v>78400</v>
      </c>
      <c r="I3786" t="str">
        <f>VLOOKUP(C3786,Магазин!A:C,3)</f>
        <v>просп. Мира, 45</v>
      </c>
    </row>
    <row r="3787" spans="1:9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VLOOKUP(D3787,Товар!A:F,3)</f>
        <v>Зефир воздушный</v>
      </c>
      <c r="H3787">
        <f>E3787*VLOOKUP(D3787,Товар!A:F,5)</f>
        <v>47500</v>
      </c>
      <c r="I3787" t="str">
        <f>VLOOKUP(C3787,Магазин!A:C,3)</f>
        <v>просп. Мира, 45</v>
      </c>
    </row>
    <row r="3788" spans="1:9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VLOOKUP(D3788,Товар!A:F,3)</f>
        <v>Зефир лимонный</v>
      </c>
      <c r="H3788">
        <f>E3788*VLOOKUP(D3788,Товар!A:F,5)</f>
        <v>68000</v>
      </c>
      <c r="I3788" t="str">
        <f>VLOOKUP(C3788,Магазин!A:C,3)</f>
        <v>просп. Мира, 45</v>
      </c>
    </row>
    <row r="3789" spans="1:9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VLOOKUP(D3789,Товар!A:F,3)</f>
        <v>Карамель "Барбарис"</v>
      </c>
      <c r="H3789">
        <f>E3789*VLOOKUP(D3789,Товар!A:F,5)</f>
        <v>19750</v>
      </c>
      <c r="I3789" t="str">
        <f>VLOOKUP(C3789,Магазин!A:C,3)</f>
        <v>просп. Мира, 45</v>
      </c>
    </row>
    <row r="3790" spans="1:9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VLOOKUP(D3790,Товар!A:F,3)</f>
        <v>Карамель "Взлетная"</v>
      </c>
      <c r="H3790">
        <f>E3790*VLOOKUP(D3790,Товар!A:F,5)</f>
        <v>48500</v>
      </c>
      <c r="I3790" t="str">
        <f>VLOOKUP(C3790,Магазин!A:C,3)</f>
        <v>просп. Мира, 45</v>
      </c>
    </row>
    <row r="3791" spans="1:9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VLOOKUP(D3791,Товар!A:F,3)</f>
        <v>Карамель "Раковая шейка"</v>
      </c>
      <c r="H3791">
        <f>E3791*VLOOKUP(D3791,Товар!A:F,5)</f>
        <v>95000</v>
      </c>
      <c r="I3791" t="str">
        <f>VLOOKUP(C3791,Магазин!A:C,3)</f>
        <v>просп. Мира, 45</v>
      </c>
    </row>
    <row r="3792" spans="1:9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VLOOKUP(D3792,Товар!A:F,3)</f>
        <v>Карамель клубничная</v>
      </c>
      <c r="H3792">
        <f>E3792*VLOOKUP(D3792,Товар!A:F,5)</f>
        <v>47000</v>
      </c>
      <c r="I3792" t="str">
        <f>VLOOKUP(C3792,Магазин!A:C,3)</f>
        <v>просп. Мира, 45</v>
      </c>
    </row>
    <row r="3793" spans="1:9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VLOOKUP(D3793,Товар!A:F,3)</f>
        <v>Карамель лимонная</v>
      </c>
      <c r="H3793">
        <f>E3793*VLOOKUP(D3793,Товар!A:F,5)</f>
        <v>21500</v>
      </c>
      <c r="I3793" t="str">
        <f>VLOOKUP(C3793,Магазин!A:C,3)</f>
        <v>просп. Мира, 45</v>
      </c>
    </row>
    <row r="3794" spans="1:9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VLOOKUP(D3794,Товар!A:F,3)</f>
        <v>Карамель мятная</v>
      </c>
      <c r="H3794">
        <f>E3794*VLOOKUP(D3794,Товар!A:F,5)</f>
        <v>42000</v>
      </c>
      <c r="I3794" t="str">
        <f>VLOOKUP(C3794,Магазин!A:C,3)</f>
        <v>просп. Мира, 45</v>
      </c>
    </row>
    <row r="3795" spans="1:9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VLOOKUP(D3795,Товар!A:F,3)</f>
        <v>Клюква в сахаре</v>
      </c>
      <c r="H3795">
        <f>E3795*VLOOKUP(D3795,Товар!A:F,5)</f>
        <v>24300</v>
      </c>
      <c r="I3795" t="str">
        <f>VLOOKUP(C3795,Магазин!A:C,3)</f>
        <v>просп. Мира, 45</v>
      </c>
    </row>
    <row r="3796" spans="1:9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VLOOKUP(D3796,Товар!A:F,3)</f>
        <v>Курага в шоколаде</v>
      </c>
      <c r="H3796">
        <f>E3796*VLOOKUP(D3796,Товар!A:F,5)</f>
        <v>20750</v>
      </c>
      <c r="I3796" t="str">
        <f>VLOOKUP(C3796,Магазин!A:C,3)</f>
        <v>просп. Мира, 45</v>
      </c>
    </row>
    <row r="3797" spans="1:9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VLOOKUP(D3797,Товар!A:F,3)</f>
        <v>Леденец "Петушок"</v>
      </c>
      <c r="H3797">
        <f>E3797*VLOOKUP(D3797,Товар!A:F,5)</f>
        <v>82</v>
      </c>
      <c r="I3797" t="str">
        <f>VLOOKUP(C3797,Магазин!A:C,3)</f>
        <v>просп. Мира, 45</v>
      </c>
    </row>
    <row r="3798" spans="1:9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VLOOKUP(D3798,Товар!A:F,3)</f>
        <v>Леденцы фруктовые драже</v>
      </c>
      <c r="H3798">
        <f>E3798*VLOOKUP(D3798,Товар!A:F,5)</f>
        <v>13050</v>
      </c>
      <c r="I3798" t="str">
        <f>VLOOKUP(C3798,Магазин!A:C,3)</f>
        <v>просп. Мира, 45</v>
      </c>
    </row>
    <row r="3799" spans="1:9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VLOOKUP(D3799,Товар!A:F,3)</f>
        <v>Мармелад в шоколаде</v>
      </c>
      <c r="H3799">
        <f>E3799*VLOOKUP(D3799,Товар!A:F,5)</f>
        <v>14100</v>
      </c>
      <c r="I3799" t="str">
        <f>VLOOKUP(C3799,Магазин!A:C,3)</f>
        <v>просп. Мира, 45</v>
      </c>
    </row>
    <row r="3800" spans="1:9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VLOOKUP(D3800,Товар!A:F,3)</f>
        <v>Мармелад желейный фигурки</v>
      </c>
      <c r="H3800">
        <f>E3800*VLOOKUP(D3800,Товар!A:F,5)</f>
        <v>67200</v>
      </c>
      <c r="I3800" t="str">
        <f>VLOOKUP(C3800,Магазин!A:C,3)</f>
        <v>просп. Мира, 45</v>
      </c>
    </row>
    <row r="3801" spans="1:9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VLOOKUP(D3801,Товар!A:F,3)</f>
        <v>Мармелад лимонный</v>
      </c>
      <c r="H3801">
        <f>E3801*VLOOKUP(D3801,Товар!A:F,5)</f>
        <v>46500</v>
      </c>
      <c r="I3801" t="str">
        <f>VLOOKUP(C3801,Магазин!A:C,3)</f>
        <v>просп. Мира, 45</v>
      </c>
    </row>
    <row r="3802" spans="1:9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VLOOKUP(D3802,Товар!A:F,3)</f>
        <v>Мармелад сливовый</v>
      </c>
      <c r="H3802">
        <f>E3802*VLOOKUP(D3802,Товар!A:F,5)</f>
        <v>45500</v>
      </c>
      <c r="I3802" t="str">
        <f>VLOOKUP(C3802,Магазин!A:C,3)</f>
        <v>просп. Мира, 45</v>
      </c>
    </row>
    <row r="3803" spans="1:9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VLOOKUP(D3803,Товар!A:F,3)</f>
        <v>Мармелад фруктовый</v>
      </c>
      <c r="H3803">
        <f>E3803*VLOOKUP(D3803,Товар!A:F,5)</f>
        <v>43800</v>
      </c>
      <c r="I3803" t="str">
        <f>VLOOKUP(C3803,Магазин!A:C,3)</f>
        <v>просп. Мира, 45</v>
      </c>
    </row>
    <row r="3804" spans="1:9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VLOOKUP(D3804,Товар!A:F,3)</f>
        <v>Мармелад яблочный</v>
      </c>
      <c r="H3804">
        <f>E3804*VLOOKUP(D3804,Товар!A:F,5)</f>
        <v>94000</v>
      </c>
      <c r="I3804" t="str">
        <f>VLOOKUP(C3804,Магазин!A:C,3)</f>
        <v>просп. Мира, 45</v>
      </c>
    </row>
    <row r="3805" spans="1:9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VLOOKUP(D3805,Товар!A:F,3)</f>
        <v>Набор конфет "Новогодний"</v>
      </c>
      <c r="H3805">
        <f>E3805*VLOOKUP(D3805,Товар!A:F,5)</f>
        <v>19200</v>
      </c>
      <c r="I3805" t="str">
        <f>VLOOKUP(C3805,Магазин!A:C,3)</f>
        <v>просп. Мира, 45</v>
      </c>
    </row>
    <row r="3806" spans="1:9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VLOOKUP(D3806,Товар!A:F,3)</f>
        <v>Пастила ванильная</v>
      </c>
      <c r="H3806">
        <f>E3806*VLOOKUP(D3806,Товар!A:F,5)</f>
        <v>23750</v>
      </c>
      <c r="I3806" t="str">
        <f>VLOOKUP(C3806,Магазин!A:C,3)</f>
        <v>просп. Мира, 45</v>
      </c>
    </row>
    <row r="3807" spans="1:9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VLOOKUP(D3807,Товар!A:F,3)</f>
        <v>Пастила с клюквенным соком</v>
      </c>
      <c r="H3807">
        <f>E3807*VLOOKUP(D3807,Товар!A:F,5)</f>
        <v>29100</v>
      </c>
      <c r="I3807" t="str">
        <f>VLOOKUP(C3807,Магазин!A:C,3)</f>
        <v>просп. Мира, 45</v>
      </c>
    </row>
    <row r="3808" spans="1:9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VLOOKUP(D3808,Товар!A:F,3)</f>
        <v>Сладкая плитка соевая</v>
      </c>
      <c r="H3808">
        <f>E3808*VLOOKUP(D3808,Товар!A:F,5)</f>
        <v>8400</v>
      </c>
      <c r="I3808" t="str">
        <f>VLOOKUP(C3808,Магазин!A:C,3)</f>
        <v>просп. Мира, 45</v>
      </c>
    </row>
    <row r="3809" spans="1:9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VLOOKUP(D3809,Товар!A:F,3)</f>
        <v>Суфле в шоколаде</v>
      </c>
      <c r="H3809">
        <f>E3809*VLOOKUP(D3809,Товар!A:F,5)</f>
        <v>20750</v>
      </c>
      <c r="I3809" t="str">
        <f>VLOOKUP(C3809,Магазин!A:C,3)</f>
        <v>просп. Мира, 45</v>
      </c>
    </row>
    <row r="3810" spans="1:9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VLOOKUP(D3810,Товар!A:F,3)</f>
        <v>Чернослив в шоколаде</v>
      </c>
      <c r="H3810">
        <f>E3810*VLOOKUP(D3810,Товар!A:F,5)</f>
        <v>20250</v>
      </c>
      <c r="I3810" t="str">
        <f>VLOOKUP(C3810,Магазин!A:C,3)</f>
        <v>просп. Мира, 45</v>
      </c>
    </row>
    <row r="3811" spans="1:9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VLOOKUP(D3811,Товар!A:F,3)</f>
        <v>Шоколад молочный</v>
      </c>
      <c r="H3811">
        <f>E3811*VLOOKUP(D3811,Товар!A:F,5)</f>
        <v>8700</v>
      </c>
      <c r="I3811" t="str">
        <f>VLOOKUP(C3811,Магазин!A:C,3)</f>
        <v>просп. Мира, 45</v>
      </c>
    </row>
    <row r="3812" spans="1:9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VLOOKUP(D3812,Товар!A:F,3)</f>
        <v>Шоколад с изюмом</v>
      </c>
      <c r="H3812">
        <f>E3812*VLOOKUP(D3812,Товар!A:F,5)</f>
        <v>5840</v>
      </c>
      <c r="I3812" t="str">
        <f>VLOOKUP(C3812,Магазин!A:C,3)</f>
        <v>просп. Мира, 45</v>
      </c>
    </row>
    <row r="3813" spans="1:9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VLOOKUP(D3813,Товар!A:F,3)</f>
        <v>Шоколад с орехом</v>
      </c>
      <c r="H3813">
        <f>E3813*VLOOKUP(D3813,Товар!A:F,5)</f>
        <v>7100</v>
      </c>
      <c r="I3813" t="str">
        <f>VLOOKUP(C3813,Магазин!A:C,3)</f>
        <v>просп. Мира, 45</v>
      </c>
    </row>
    <row r="3814" spans="1:9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VLOOKUP(D3814,Товар!A:F,3)</f>
        <v>Шоколад темный</v>
      </c>
      <c r="H3814">
        <f>E3814*VLOOKUP(D3814,Товар!A:F,5)</f>
        <v>8500</v>
      </c>
      <c r="I3814" t="str">
        <f>VLOOKUP(C3814,Магазин!A:C,3)</f>
        <v>просп. Мира, 45</v>
      </c>
    </row>
    <row r="3815" spans="1:9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VLOOKUP(D3815,Товар!A:F,3)</f>
        <v>Шоколадные конфеты "Белочка"</v>
      </c>
      <c r="H3815">
        <f>E3815*VLOOKUP(D3815,Товар!A:F,5)</f>
        <v>13400</v>
      </c>
      <c r="I3815" t="str">
        <f>VLOOKUP(C3815,Магазин!A:C,3)</f>
        <v>просп. Мира, 45</v>
      </c>
    </row>
    <row r="3816" spans="1:9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VLOOKUP(D3816,Товар!A:F,3)</f>
        <v>Шоколадные конфеты "Грильяж"</v>
      </c>
      <c r="H3816">
        <f>E3816*VLOOKUP(D3816,Товар!A:F,5)</f>
        <v>25500</v>
      </c>
      <c r="I3816" t="str">
        <f>VLOOKUP(C3816,Магазин!A:C,3)</f>
        <v>просп. Мира, 45</v>
      </c>
    </row>
    <row r="3817" spans="1:9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VLOOKUP(D3817,Товар!A:F,3)</f>
        <v>Шоколадные конфеты ассорти</v>
      </c>
      <c r="H3817">
        <f>E3817*VLOOKUP(D3817,Товар!A:F,5)</f>
        <v>33200</v>
      </c>
      <c r="I3817" t="str">
        <f>VLOOKUP(C3817,Магазин!A:C,3)</f>
        <v>просп. Мира, 45</v>
      </c>
    </row>
    <row r="3818" spans="1:9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VLOOKUP(D3818,Товар!A:F,3)</f>
        <v>Батончик соевый</v>
      </c>
      <c r="H3818">
        <f>E3818*VLOOKUP(D3818,Товар!A:F,5)</f>
        <v>22250</v>
      </c>
      <c r="I3818" t="str">
        <f>VLOOKUP(C3818,Магазин!A:C,3)</f>
        <v>просп. Мира, 45</v>
      </c>
    </row>
    <row r="3819" spans="1:9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VLOOKUP(D3819,Товар!A:F,3)</f>
        <v>Заяц шоколадный большой</v>
      </c>
      <c r="H3819">
        <f>E3819*VLOOKUP(D3819,Товар!A:F,5)</f>
        <v>94</v>
      </c>
      <c r="I3819" t="str">
        <f>VLOOKUP(C3819,Магазин!A:C,3)</f>
        <v>просп. Мира, 45</v>
      </c>
    </row>
    <row r="3820" spans="1:9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VLOOKUP(D3820,Товар!A:F,3)</f>
        <v>Заяц шоколадный малый</v>
      </c>
      <c r="H3820">
        <f>E3820*VLOOKUP(D3820,Товар!A:F,5)</f>
        <v>570</v>
      </c>
      <c r="I3820" t="str">
        <f>VLOOKUP(C3820,Магазин!A:C,3)</f>
        <v>просп. Мира, 45</v>
      </c>
    </row>
    <row r="3821" spans="1:9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VLOOKUP(D3821,Товар!A:F,3)</f>
        <v>Зефир в шоколаде</v>
      </c>
      <c r="H3821">
        <f>E3821*VLOOKUP(D3821,Товар!A:F,5)</f>
        <v>23000</v>
      </c>
      <c r="I3821" t="str">
        <f>VLOOKUP(C3821,Магазин!A:C,3)</f>
        <v>просп. Мира, 45</v>
      </c>
    </row>
    <row r="3822" spans="1:9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VLOOKUP(D3822,Товар!A:F,3)</f>
        <v>Зефир ванильный</v>
      </c>
      <c r="H3822">
        <f>E3822*VLOOKUP(D3822,Товар!A:F,5)</f>
        <v>33600</v>
      </c>
      <c r="I3822" t="str">
        <f>VLOOKUP(C3822,Магазин!A:C,3)</f>
        <v>просп. Мира, 45</v>
      </c>
    </row>
    <row r="3823" spans="1:9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VLOOKUP(D3823,Товар!A:F,3)</f>
        <v>Зефир воздушный</v>
      </c>
      <c r="H3823">
        <f>E3823*VLOOKUP(D3823,Товар!A:F,5)</f>
        <v>28000</v>
      </c>
      <c r="I3823" t="str">
        <f>VLOOKUP(C3823,Магазин!A:C,3)</f>
        <v>просп. Мира, 45</v>
      </c>
    </row>
    <row r="3824" spans="1:9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VLOOKUP(D3824,Товар!A:F,3)</f>
        <v>Зефир лимонный</v>
      </c>
      <c r="H3824">
        <f>E3824*VLOOKUP(D3824,Товар!A:F,5)</f>
        <v>75000</v>
      </c>
      <c r="I3824" t="str">
        <f>VLOOKUP(C3824,Магазин!A:C,3)</f>
        <v>просп. Мира, 45</v>
      </c>
    </row>
    <row r="3825" spans="1:9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VLOOKUP(D3825,Товар!A:F,3)</f>
        <v>Карамель "Барбарис"</v>
      </c>
      <c r="H3825">
        <f>E3825*VLOOKUP(D3825,Товар!A:F,5)</f>
        <v>16000</v>
      </c>
      <c r="I3825" t="str">
        <f>VLOOKUP(C3825,Магазин!A:C,3)</f>
        <v>просп. Мира, 45</v>
      </c>
    </row>
    <row r="3826" spans="1:9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VLOOKUP(D3826,Товар!A:F,3)</f>
        <v>Карамель "Взлетная"</v>
      </c>
      <c r="H3826">
        <f>E3826*VLOOKUP(D3826,Товар!A:F,5)</f>
        <v>18000</v>
      </c>
      <c r="I3826" t="str">
        <f>VLOOKUP(C3826,Магазин!A:C,3)</f>
        <v>просп. Мира, 45</v>
      </c>
    </row>
    <row r="3827" spans="1:9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VLOOKUP(D3827,Товар!A:F,3)</f>
        <v>Карамель "Раковая шейка"</v>
      </c>
      <c r="H3827">
        <f>E3827*VLOOKUP(D3827,Товар!A:F,5)</f>
        <v>48000</v>
      </c>
      <c r="I3827" t="str">
        <f>VLOOKUP(C3827,Магазин!A:C,3)</f>
        <v>просп. Мира, 45</v>
      </c>
    </row>
    <row r="3828" spans="1:9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VLOOKUP(D3828,Товар!A:F,3)</f>
        <v>Карамель клубничная</v>
      </c>
      <c r="H3828">
        <f>E3828*VLOOKUP(D3828,Товар!A:F,5)</f>
        <v>14500</v>
      </c>
      <c r="I3828" t="str">
        <f>VLOOKUP(C3828,Магазин!A:C,3)</f>
        <v>просп. Мира, 45</v>
      </c>
    </row>
    <row r="3829" spans="1:9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VLOOKUP(D3829,Товар!A:F,3)</f>
        <v>Карамель лимонная</v>
      </c>
      <c r="H3829">
        <f>E3829*VLOOKUP(D3829,Товар!A:F,5)</f>
        <v>24250</v>
      </c>
      <c r="I3829" t="str">
        <f>VLOOKUP(C3829,Магазин!A:C,3)</f>
        <v>просп. Мира, 45</v>
      </c>
    </row>
    <row r="3830" spans="1:9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VLOOKUP(D3830,Товар!A:F,3)</f>
        <v>Карамель мятная</v>
      </c>
      <c r="H3830">
        <f>E3830*VLOOKUP(D3830,Товар!A:F,5)</f>
        <v>12000</v>
      </c>
      <c r="I3830" t="str">
        <f>VLOOKUP(C3830,Магазин!A:C,3)</f>
        <v>просп. Мира, 45</v>
      </c>
    </row>
    <row r="3831" spans="1:9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VLOOKUP(D3831,Товар!A:F,3)</f>
        <v>Клюква в сахаре</v>
      </c>
      <c r="H3831">
        <f>E3831*VLOOKUP(D3831,Товар!A:F,5)</f>
        <v>25200</v>
      </c>
      <c r="I3831" t="str">
        <f>VLOOKUP(C3831,Магазин!A:C,3)</f>
        <v>просп. Мира, 45</v>
      </c>
    </row>
    <row r="3832" spans="1:9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VLOOKUP(D3832,Товар!A:F,3)</f>
        <v>Курага в шоколаде</v>
      </c>
      <c r="H3832">
        <f>E3832*VLOOKUP(D3832,Товар!A:F,5)</f>
        <v>21000</v>
      </c>
      <c r="I3832" t="str">
        <f>VLOOKUP(C3832,Магазин!A:C,3)</f>
        <v>просп. Мира, 45</v>
      </c>
    </row>
    <row r="3833" spans="1:9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VLOOKUP(D3833,Товар!A:F,3)</f>
        <v>Леденец "Петушок"</v>
      </c>
      <c r="H3833">
        <f>E3833*VLOOKUP(D3833,Товар!A:F,5)</f>
        <v>85</v>
      </c>
      <c r="I3833" t="str">
        <f>VLOOKUP(C3833,Магазин!A:C,3)</f>
        <v>просп. Мира, 45</v>
      </c>
    </row>
    <row r="3834" spans="1:9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VLOOKUP(D3834,Товар!A:F,3)</f>
        <v>Леденцы фруктовые драже</v>
      </c>
      <c r="H3834">
        <f>E3834*VLOOKUP(D3834,Товар!A:F,5)</f>
        <v>7050</v>
      </c>
      <c r="I3834" t="str">
        <f>VLOOKUP(C3834,Магазин!A:C,3)</f>
        <v>просп. Мира, 45</v>
      </c>
    </row>
    <row r="3835" spans="1:9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VLOOKUP(D3835,Товар!A:F,3)</f>
        <v>Мармелад в шоколаде</v>
      </c>
      <c r="H3835">
        <f>E3835*VLOOKUP(D3835,Товар!A:F,5)</f>
        <v>11100</v>
      </c>
      <c r="I3835" t="str">
        <f>VLOOKUP(C3835,Магазин!A:C,3)</f>
        <v>просп. Мира, 45</v>
      </c>
    </row>
    <row r="3836" spans="1:9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VLOOKUP(D3836,Товар!A:F,3)</f>
        <v>Мармелад желейный фигурки</v>
      </c>
      <c r="H3836">
        <f>E3836*VLOOKUP(D3836,Товар!A:F,5)</f>
        <v>60200</v>
      </c>
      <c r="I3836" t="str">
        <f>VLOOKUP(C3836,Магазин!A:C,3)</f>
        <v>просп. Мира, 45</v>
      </c>
    </row>
    <row r="3837" spans="1:9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VLOOKUP(D3837,Товар!A:F,3)</f>
        <v>Мармелад лимонный</v>
      </c>
      <c r="H3837">
        <f>E3837*VLOOKUP(D3837,Товар!A:F,5)</f>
        <v>34000</v>
      </c>
      <c r="I3837" t="str">
        <f>VLOOKUP(C3837,Магазин!A:C,3)</f>
        <v>просп. Мира, 45</v>
      </c>
    </row>
    <row r="3838" spans="1:9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VLOOKUP(D3838,Товар!A:F,3)</f>
        <v>Мармелад сливовый</v>
      </c>
      <c r="H3838">
        <f>E3838*VLOOKUP(D3838,Товар!A:F,5)</f>
        <v>21500</v>
      </c>
      <c r="I3838" t="str">
        <f>VLOOKUP(C3838,Магазин!A:C,3)</f>
        <v>просп. Мира, 45</v>
      </c>
    </row>
    <row r="3839" spans="1:9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VLOOKUP(D3839,Товар!A:F,3)</f>
        <v>Мармелад фруктовый</v>
      </c>
      <c r="H3839">
        <f>E3839*VLOOKUP(D3839,Товар!A:F,5)</f>
        <v>28800</v>
      </c>
      <c r="I3839" t="str">
        <f>VLOOKUP(C3839,Магазин!A:C,3)</f>
        <v>просп. Мира, 45</v>
      </c>
    </row>
    <row r="3840" spans="1:9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VLOOKUP(D3840,Товар!A:F,3)</f>
        <v>Мармелад яблочный</v>
      </c>
      <c r="H3840">
        <f>E3840*VLOOKUP(D3840,Товар!A:F,5)</f>
        <v>73000</v>
      </c>
      <c r="I3840" t="str">
        <f>VLOOKUP(C3840,Магазин!A:C,3)</f>
        <v>просп. Мира, 45</v>
      </c>
    </row>
    <row r="3841" spans="1:9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VLOOKUP(D3841,Товар!A:F,3)</f>
        <v>Набор конфет "Новогодний"</v>
      </c>
      <c r="H3841">
        <f>E3841*VLOOKUP(D3841,Товар!A:F,5)</f>
        <v>12200</v>
      </c>
      <c r="I3841" t="str">
        <f>VLOOKUP(C3841,Магазин!A:C,3)</f>
        <v>просп. Мира, 45</v>
      </c>
    </row>
    <row r="3842" spans="1:9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VLOOKUP(D3842,Товар!A:F,3)</f>
        <v>Пастила ванильная</v>
      </c>
      <c r="H3842">
        <f>E3842*VLOOKUP(D3842,Товар!A:F,5)</f>
        <v>15750</v>
      </c>
      <c r="I3842" t="str">
        <f>VLOOKUP(C3842,Магазин!A:C,3)</f>
        <v>просп. Мира, 45</v>
      </c>
    </row>
    <row r="3843" spans="1:9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VLOOKUP(D3843,Товар!A:F,3)</f>
        <v>Пастила с клюквенным соком</v>
      </c>
      <c r="H3843">
        <f>E3843*VLOOKUP(D3843,Товар!A:F,5)</f>
        <v>19800</v>
      </c>
      <c r="I3843" t="str">
        <f>VLOOKUP(C3843,Магазин!A:C,3)</f>
        <v>просп. Мира, 45</v>
      </c>
    </row>
    <row r="3844" spans="1:9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VLOOKUP(D3844,Товар!A:F,3)</f>
        <v>Сладкая плитка соевая</v>
      </c>
      <c r="H3844">
        <f>E3844*VLOOKUP(D3844,Товар!A:F,5)</f>
        <v>7400</v>
      </c>
      <c r="I3844" t="str">
        <f>VLOOKUP(C3844,Магазин!A:C,3)</f>
        <v>просп. Мира, 45</v>
      </c>
    </row>
    <row r="3845" spans="1:9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VLOOKUP(D3845,Товар!A:F,3)</f>
        <v>Суфле в шоколаде</v>
      </c>
      <c r="H3845">
        <f>E3845*VLOOKUP(D3845,Товар!A:F,5)</f>
        <v>9500</v>
      </c>
      <c r="I3845" t="str">
        <f>VLOOKUP(C3845,Магазин!A:C,3)</f>
        <v>просп. Мира, 45</v>
      </c>
    </row>
    <row r="3846" spans="1:9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VLOOKUP(D3846,Товар!A:F,3)</f>
        <v>Чернослив в шоколаде</v>
      </c>
      <c r="H3846">
        <f>E3846*VLOOKUP(D3846,Товар!A:F,5)</f>
        <v>10500</v>
      </c>
      <c r="I3846" t="str">
        <f>VLOOKUP(C3846,Магазин!A:C,3)</f>
        <v>просп. Мира, 45</v>
      </c>
    </row>
    <row r="3847" spans="1:9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VLOOKUP(D3847,Товар!A:F,3)</f>
        <v>Шоколад молочный</v>
      </c>
      <c r="H3847">
        <f>E3847*VLOOKUP(D3847,Товар!A:F,5)</f>
        <v>5700</v>
      </c>
      <c r="I3847" t="str">
        <f>VLOOKUP(C3847,Магазин!A:C,3)</f>
        <v>просп. Мира, 45</v>
      </c>
    </row>
    <row r="3848" spans="1:9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VLOOKUP(D3848,Товар!A:F,3)</f>
        <v>Шоколад с изюмом</v>
      </c>
      <c r="H3848">
        <f>E3848*VLOOKUP(D3848,Товар!A:F,5)</f>
        <v>4720</v>
      </c>
      <c r="I3848" t="str">
        <f>VLOOKUP(C3848,Магазин!A:C,3)</f>
        <v>просп. Мира, 45</v>
      </c>
    </row>
    <row r="3849" spans="1:9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VLOOKUP(D3849,Товар!A:F,3)</f>
        <v>Шоколад с орехом</v>
      </c>
      <c r="H3849">
        <f>E3849*VLOOKUP(D3849,Товар!A:F,5)</f>
        <v>5700</v>
      </c>
      <c r="I3849" t="str">
        <f>VLOOKUP(C3849,Магазин!A:C,3)</f>
        <v>просп. Мира, 45</v>
      </c>
    </row>
    <row r="3850" spans="1:9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VLOOKUP(D3850,Товар!A:F,3)</f>
        <v>Шоколад темный</v>
      </c>
      <c r="H3850">
        <f>E3850*VLOOKUP(D3850,Товар!A:F,5)</f>
        <v>4700</v>
      </c>
      <c r="I3850" t="str">
        <f>VLOOKUP(C3850,Магазин!A:C,3)</f>
        <v>просп. Мира, 45</v>
      </c>
    </row>
    <row r="3851" spans="1:9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VLOOKUP(D3851,Товар!A:F,3)</f>
        <v>Шоколадные конфеты "Белочка"</v>
      </c>
      <c r="H3851">
        <f>E3851*VLOOKUP(D3851,Товар!A:F,5)</f>
        <v>8800</v>
      </c>
      <c r="I3851" t="str">
        <f>VLOOKUP(C3851,Магазин!A:C,3)</f>
        <v>просп. Мира, 45</v>
      </c>
    </row>
    <row r="3852" spans="1:9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VLOOKUP(D3852,Товар!A:F,3)</f>
        <v>Шоколадные конфеты "Грильяж"</v>
      </c>
      <c r="H3852">
        <f>E3852*VLOOKUP(D3852,Товар!A:F,5)</f>
        <v>16500</v>
      </c>
      <c r="I3852" t="str">
        <f>VLOOKUP(C3852,Магазин!A:C,3)</f>
        <v>просп. Мира, 45</v>
      </c>
    </row>
    <row r="3853" spans="1:9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VLOOKUP(D3853,Товар!A:F,3)</f>
        <v>Шоколадные конфеты ассорти</v>
      </c>
      <c r="H3853">
        <f>E3853*VLOOKUP(D3853,Товар!A:F,5)</f>
        <v>26400</v>
      </c>
      <c r="I3853" t="str">
        <f>VLOOKUP(C3853,Магазин!A:C,3)</f>
        <v>просп. Мира, 45</v>
      </c>
    </row>
    <row r="3854" spans="1:9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VLOOKUP(D3854,Товар!A:F,3)</f>
        <v>Батончик соевый</v>
      </c>
      <c r="H3854">
        <f>E3854*VLOOKUP(D3854,Товар!A:F,5)</f>
        <v>9750</v>
      </c>
      <c r="I3854" t="str">
        <f>VLOOKUP(C3854,Магазин!A:C,3)</f>
        <v>ул. Фрунзе, 9</v>
      </c>
    </row>
    <row r="3855" spans="1:9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VLOOKUP(D3855,Товар!A:F,3)</f>
        <v>Заяц шоколадный большой</v>
      </c>
      <c r="H3855">
        <f>E3855*VLOOKUP(D3855,Товар!A:F,5)</f>
        <v>36</v>
      </c>
      <c r="I3855" t="str">
        <f>VLOOKUP(C3855,Магазин!A:C,3)</f>
        <v>ул. Фрунзе, 9</v>
      </c>
    </row>
    <row r="3856" spans="1:9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VLOOKUP(D3856,Товар!A:F,3)</f>
        <v>Заяц шоколадный малый</v>
      </c>
      <c r="H3856">
        <f>E3856*VLOOKUP(D3856,Товар!A:F,5)</f>
        <v>252</v>
      </c>
      <c r="I3856" t="str">
        <f>VLOOKUP(C3856,Магазин!A:C,3)</f>
        <v>ул. Фрунзе, 9</v>
      </c>
    </row>
    <row r="3857" spans="1:9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VLOOKUP(D3857,Товар!A:F,3)</f>
        <v>Зефир в шоколаде</v>
      </c>
      <c r="H3857">
        <f>E3857*VLOOKUP(D3857,Товар!A:F,5)</f>
        <v>17000</v>
      </c>
      <c r="I3857" t="str">
        <f>VLOOKUP(C3857,Магазин!A:C,3)</f>
        <v>ул. Фрунзе, 9</v>
      </c>
    </row>
    <row r="3858" spans="1:9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VLOOKUP(D3858,Товар!A:F,3)</f>
        <v>Зефир ванильный</v>
      </c>
      <c r="H3858">
        <f>E3858*VLOOKUP(D3858,Товар!A:F,5)</f>
        <v>66400</v>
      </c>
      <c r="I3858" t="str">
        <f>VLOOKUP(C3858,Магазин!A:C,3)</f>
        <v>ул. Фрунзе, 9</v>
      </c>
    </row>
    <row r="3859" spans="1:9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VLOOKUP(D3859,Товар!A:F,3)</f>
        <v>Зефир воздушный</v>
      </c>
      <c r="H3859">
        <f>E3859*VLOOKUP(D3859,Товар!A:F,5)</f>
        <v>42500</v>
      </c>
      <c r="I3859" t="str">
        <f>VLOOKUP(C3859,Магазин!A:C,3)</f>
        <v>ул. Фрунзе, 9</v>
      </c>
    </row>
    <row r="3860" spans="1:9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VLOOKUP(D3860,Товар!A:F,3)</f>
        <v>Зефир лимонный</v>
      </c>
      <c r="H3860">
        <f>E3860*VLOOKUP(D3860,Товар!A:F,5)</f>
        <v>87000</v>
      </c>
      <c r="I3860" t="str">
        <f>VLOOKUP(C3860,Магазин!A:C,3)</f>
        <v>ул. Фрунзе, 9</v>
      </c>
    </row>
    <row r="3861" spans="1:9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VLOOKUP(D3861,Товар!A:F,3)</f>
        <v>Карамель "Барбарис"</v>
      </c>
      <c r="H3861">
        <f>E3861*VLOOKUP(D3861,Товар!A:F,5)</f>
        <v>24500</v>
      </c>
      <c r="I3861" t="str">
        <f>VLOOKUP(C3861,Магазин!A:C,3)</f>
        <v>ул. Фрунзе, 9</v>
      </c>
    </row>
    <row r="3862" spans="1:9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VLOOKUP(D3862,Товар!A:F,3)</f>
        <v>Карамель "Взлетная"</v>
      </c>
      <c r="H3862">
        <f>E3862*VLOOKUP(D3862,Товар!A:F,5)</f>
        <v>47500</v>
      </c>
      <c r="I3862" t="str">
        <f>VLOOKUP(C3862,Магазин!A:C,3)</f>
        <v>ул. Фрунзе, 9</v>
      </c>
    </row>
    <row r="3863" spans="1:9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VLOOKUP(D3863,Товар!A:F,3)</f>
        <v>Карамель "Раковая шейка"</v>
      </c>
      <c r="H3863">
        <f>E3863*VLOOKUP(D3863,Товар!A:F,5)</f>
        <v>68000</v>
      </c>
      <c r="I3863" t="str">
        <f>VLOOKUP(C3863,Магазин!A:C,3)</f>
        <v>ул. Фрунзе, 9</v>
      </c>
    </row>
    <row r="3864" spans="1:9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VLOOKUP(D3864,Товар!A:F,3)</f>
        <v>Карамель клубничная</v>
      </c>
      <c r="H3864">
        <f>E3864*VLOOKUP(D3864,Товар!A:F,5)</f>
        <v>39500</v>
      </c>
      <c r="I3864" t="str">
        <f>VLOOKUP(C3864,Магазин!A:C,3)</f>
        <v>ул. Фрунзе, 9</v>
      </c>
    </row>
    <row r="3865" spans="1:9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VLOOKUP(D3865,Товар!A:F,3)</f>
        <v>Карамель лимонная</v>
      </c>
      <c r="H3865">
        <f>E3865*VLOOKUP(D3865,Товар!A:F,5)</f>
        <v>24250</v>
      </c>
      <c r="I3865" t="str">
        <f>VLOOKUP(C3865,Магазин!A:C,3)</f>
        <v>ул. Фрунзе, 9</v>
      </c>
    </row>
    <row r="3866" spans="1:9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VLOOKUP(D3866,Товар!A:F,3)</f>
        <v>Карамель мятная</v>
      </c>
      <c r="H3866">
        <f>E3866*VLOOKUP(D3866,Товар!A:F,5)</f>
        <v>47500</v>
      </c>
      <c r="I3866" t="str">
        <f>VLOOKUP(C3866,Магазин!A:C,3)</f>
        <v>ул. Фрунзе, 9</v>
      </c>
    </row>
    <row r="3867" spans="1:9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VLOOKUP(D3867,Товар!A:F,3)</f>
        <v>Клюква в сахаре</v>
      </c>
      <c r="H3867">
        <f>E3867*VLOOKUP(D3867,Товар!A:F,5)</f>
        <v>28200</v>
      </c>
      <c r="I3867" t="str">
        <f>VLOOKUP(C3867,Магазин!A:C,3)</f>
        <v>ул. Фрунзе, 9</v>
      </c>
    </row>
    <row r="3868" spans="1:9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VLOOKUP(D3868,Товар!A:F,3)</f>
        <v>Курага в шоколаде</v>
      </c>
      <c r="H3868">
        <f>E3868*VLOOKUP(D3868,Товар!A:F,5)</f>
        <v>21500</v>
      </c>
      <c r="I3868" t="str">
        <f>VLOOKUP(C3868,Магазин!A:C,3)</f>
        <v>ул. Фрунзе, 9</v>
      </c>
    </row>
    <row r="3869" spans="1:9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VLOOKUP(D3869,Товар!A:F,3)</f>
        <v>Леденец "Петушок"</v>
      </c>
      <c r="H3869">
        <f>E3869*VLOOKUP(D3869,Товар!A:F,5)</f>
        <v>84</v>
      </c>
      <c r="I3869" t="str">
        <f>VLOOKUP(C3869,Магазин!A:C,3)</f>
        <v>ул. Фрунзе, 9</v>
      </c>
    </row>
    <row r="3870" spans="1:9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VLOOKUP(D3870,Товар!A:F,3)</f>
        <v>Леденцы фруктовые драже</v>
      </c>
      <c r="H3870">
        <f>E3870*VLOOKUP(D3870,Товар!A:F,5)</f>
        <v>12150</v>
      </c>
      <c r="I3870" t="str">
        <f>VLOOKUP(C3870,Магазин!A:C,3)</f>
        <v>ул. Фрунзе, 9</v>
      </c>
    </row>
    <row r="3871" spans="1:9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VLOOKUP(D3871,Товар!A:F,3)</f>
        <v>Мармелад в шоколаде</v>
      </c>
      <c r="H3871">
        <f>E3871*VLOOKUP(D3871,Товар!A:F,5)</f>
        <v>12450</v>
      </c>
      <c r="I3871" t="str">
        <f>VLOOKUP(C3871,Магазин!A:C,3)</f>
        <v>ул. Фрунзе, 9</v>
      </c>
    </row>
    <row r="3872" spans="1:9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VLOOKUP(D3872,Товар!A:F,3)</f>
        <v>Мармелад желейный фигурки</v>
      </c>
      <c r="H3872">
        <f>E3872*VLOOKUP(D3872,Товар!A:F,5)</f>
        <v>57400</v>
      </c>
      <c r="I3872" t="str">
        <f>VLOOKUP(C3872,Магазин!A:C,3)</f>
        <v>ул. Фрунзе, 9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VLOOKUP(D3873,Товар!A:F,3)</f>
        <v>Мармелад лимонный</v>
      </c>
      <c r="H3873">
        <f>E3873*VLOOKUP(D3873,Товар!A:F,5)</f>
        <v>43500</v>
      </c>
      <c r="I3873" t="str">
        <f>VLOOKUP(C3873,Магазин!A:C,3)</f>
        <v>ул. Фрунзе, 9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VLOOKUP(D3874,Товар!A:F,3)</f>
        <v>Мармелад сливовый</v>
      </c>
      <c r="H3874">
        <f>E3874*VLOOKUP(D3874,Товар!A:F,5)</f>
        <v>47000</v>
      </c>
      <c r="I3874" t="str">
        <f>VLOOKUP(C3874,Магазин!A:C,3)</f>
        <v>ул. Фрунзе, 9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VLOOKUP(D3875,Товар!A:F,3)</f>
        <v>Мармелад фруктовый</v>
      </c>
      <c r="H3875">
        <f>E3875*VLOOKUP(D3875,Товар!A:F,5)</f>
        <v>57600</v>
      </c>
      <c r="I3875" t="str">
        <f>VLOOKUP(C3875,Магазин!A:C,3)</f>
        <v>ул. Фрунзе, 9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VLOOKUP(D3876,Товар!A:F,3)</f>
        <v>Мармелад яблочный</v>
      </c>
      <c r="H3876">
        <f>E3876*VLOOKUP(D3876,Товар!A:F,5)</f>
        <v>93000</v>
      </c>
      <c r="I3876" t="str">
        <f>VLOOKUP(C3876,Магазин!A:C,3)</f>
        <v>ул. Фрунзе, 9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VLOOKUP(D3877,Товар!A:F,3)</f>
        <v>Набор конфет "Новогодний"</v>
      </c>
      <c r="H3877">
        <f>E3877*VLOOKUP(D3877,Товар!A:F,5)</f>
        <v>18200</v>
      </c>
      <c r="I3877" t="str">
        <f>VLOOKUP(C3877,Магазин!A:C,3)</f>
        <v>ул. Фрунзе, 9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VLOOKUP(D3878,Товар!A:F,3)</f>
        <v>Пастила ванильная</v>
      </c>
      <c r="H3878">
        <f>E3878*VLOOKUP(D3878,Товар!A:F,5)</f>
        <v>18250</v>
      </c>
      <c r="I3878" t="str">
        <f>VLOOKUP(C3878,Магазин!A:C,3)</f>
        <v>ул. Фрунзе, 9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VLOOKUP(D3879,Товар!A:F,3)</f>
        <v>Пастила с клюквенным соком</v>
      </c>
      <c r="H3879">
        <f>E3879*VLOOKUP(D3879,Товар!A:F,5)</f>
        <v>28200</v>
      </c>
      <c r="I3879" t="str">
        <f>VLOOKUP(C3879,Магазин!A:C,3)</f>
        <v>ул. Фрунзе, 9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VLOOKUP(D3880,Товар!A:F,3)</f>
        <v>Сладкая плитка соевая</v>
      </c>
      <c r="H3880">
        <f>E3880*VLOOKUP(D3880,Товар!A:F,5)</f>
        <v>9600</v>
      </c>
      <c r="I3880" t="str">
        <f>VLOOKUP(C3880,Магазин!A:C,3)</f>
        <v>ул. Фрунзе, 9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VLOOKUP(D3881,Товар!A:F,3)</f>
        <v>Суфле в шоколаде</v>
      </c>
      <c r="H3881">
        <f>E3881*VLOOKUP(D3881,Товар!A:F,5)</f>
        <v>23750</v>
      </c>
      <c r="I3881" t="str">
        <f>VLOOKUP(C3881,Магазин!A:C,3)</f>
        <v>ул. Фрунзе, 9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VLOOKUP(D3882,Товар!A:F,3)</f>
        <v>Чернослив в шоколаде</v>
      </c>
      <c r="H3882">
        <f>E3882*VLOOKUP(D3882,Товар!A:F,5)</f>
        <v>24250</v>
      </c>
      <c r="I3882" t="str">
        <f>VLOOKUP(C3882,Магазин!A:C,3)</f>
        <v>ул. Фрунзе, 9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VLOOKUP(D3883,Товар!A:F,3)</f>
        <v>Шоколад молочный</v>
      </c>
      <c r="H3883">
        <f>E3883*VLOOKUP(D3883,Товар!A:F,5)</f>
        <v>8400</v>
      </c>
      <c r="I3883" t="str">
        <f>VLOOKUP(C3883,Магазин!A:C,3)</f>
        <v>ул. Фрунзе, 9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VLOOKUP(D3884,Товар!A:F,3)</f>
        <v>Шоколад с изюмом</v>
      </c>
      <c r="H3884">
        <f>E3884*VLOOKUP(D3884,Товар!A:F,5)</f>
        <v>6640</v>
      </c>
      <c r="I3884" t="str">
        <f>VLOOKUP(C3884,Магазин!A:C,3)</f>
        <v>ул. Фрунзе, 9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VLOOKUP(D3885,Товар!A:F,3)</f>
        <v>Шоколад с орехом</v>
      </c>
      <c r="H3885">
        <f>E3885*VLOOKUP(D3885,Товар!A:F,5)</f>
        <v>8100</v>
      </c>
      <c r="I3885" t="str">
        <f>VLOOKUP(C3885,Магазин!A:C,3)</f>
        <v>ул. Фрунзе, 9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VLOOKUP(D3886,Товар!A:F,3)</f>
        <v>Шоколад темный</v>
      </c>
      <c r="H3886">
        <f>E3886*VLOOKUP(D3886,Товар!A:F,5)</f>
        <v>8700</v>
      </c>
      <c r="I3886" t="str">
        <f>VLOOKUP(C3886,Магазин!A:C,3)</f>
        <v>ул. Фрунзе, 9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VLOOKUP(D3887,Товар!A:F,3)</f>
        <v>Шоколадные конфеты "Белочка"</v>
      </c>
      <c r="H3887">
        <f>E3887*VLOOKUP(D3887,Товар!A:F,5)</f>
        <v>14600</v>
      </c>
      <c r="I3887" t="str">
        <f>VLOOKUP(C3887,Магазин!A:C,3)</f>
        <v>ул. Фрунзе, 9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VLOOKUP(D3888,Товар!A:F,3)</f>
        <v>Шоколадные конфеты "Грильяж"</v>
      </c>
      <c r="H3888">
        <f>E3888*VLOOKUP(D3888,Товар!A:F,5)</f>
        <v>21300</v>
      </c>
      <c r="I3888" t="str">
        <f>VLOOKUP(C3888,Магазин!A:C,3)</f>
        <v>ул. Фрунзе, 9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VLOOKUP(D3889,Товар!A:F,3)</f>
        <v>Шоколадные конфеты ассорти</v>
      </c>
      <c r="H3889">
        <f>E3889*VLOOKUP(D3889,Товар!A:F,5)</f>
        <v>34000</v>
      </c>
      <c r="I3889" t="str">
        <f>VLOOKUP(C3889,Магазин!A:C,3)</f>
        <v>ул. Фрунзе, 9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VLOOKUP(D3890,Товар!A:F,3)</f>
        <v>Галеты для завтрака</v>
      </c>
      <c r="H3890">
        <f>E3890*VLOOKUP(D3890,Товар!A:F,5)</f>
        <v>73400</v>
      </c>
      <c r="I3890" t="str">
        <f>VLOOKUP(C3890,Магазин!A:C,3)</f>
        <v>просп. Мира, 45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VLOOKUP(D3891,Товар!A:F,3)</f>
        <v>Крекеры воздушные</v>
      </c>
      <c r="H3891">
        <f>E3891*VLOOKUP(D3891,Товар!A:F,5)</f>
        <v>41000</v>
      </c>
      <c r="I3891" t="str">
        <f>VLOOKUP(C3891,Магазин!A:C,3)</f>
        <v>просп. Мира, 45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VLOOKUP(D3892,Товар!A:F,3)</f>
        <v>Крекеры соленые</v>
      </c>
      <c r="H3892">
        <f>E3892*VLOOKUP(D3892,Товар!A:F,5)</f>
        <v>89250</v>
      </c>
      <c r="I3892" t="str">
        <f>VLOOKUP(C3892,Магазин!A:C,3)</f>
        <v>просп. Мира, 45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VLOOKUP(D3893,Товар!A:F,3)</f>
        <v>Крендель с корицей</v>
      </c>
      <c r="H3893">
        <f>E3893*VLOOKUP(D3893,Товар!A:F,5)</f>
        <v>53600</v>
      </c>
      <c r="I3893" t="str">
        <f>VLOOKUP(C3893,Магазин!A:C,3)</f>
        <v>просп. Мира, 45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VLOOKUP(D3894,Товар!A:F,3)</f>
        <v>Крендельки с солью</v>
      </c>
      <c r="H3894">
        <f>E3894*VLOOKUP(D3894,Товар!A:F,5)</f>
        <v>27900</v>
      </c>
      <c r="I3894" t="str">
        <f>VLOOKUP(C3894,Магазин!A:C,3)</f>
        <v>просп. Мира, 45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VLOOKUP(D3895,Товар!A:F,3)</f>
        <v>Орешки с вареной сгущенкой</v>
      </c>
      <c r="H3895">
        <f>E3895*VLOOKUP(D3895,Товар!A:F,5)</f>
        <v>140500</v>
      </c>
      <c r="I3895" t="str">
        <f>VLOOKUP(C3895,Магазин!A:C,3)</f>
        <v>просп. Мира, 45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VLOOKUP(D3896,Товар!A:F,3)</f>
        <v>Печенье "Юбилейное"</v>
      </c>
      <c r="H3896">
        <f>E3896*VLOOKUP(D3896,Товар!A:F,5)</f>
        <v>35040</v>
      </c>
      <c r="I3896" t="str">
        <f>VLOOKUP(C3896,Магазин!A:C,3)</f>
        <v>просп. Мира, 45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VLOOKUP(D3897,Товар!A:F,3)</f>
        <v>Печенье кокосовое</v>
      </c>
      <c r="H3897">
        <f>E3897*VLOOKUP(D3897,Товар!A:F,5)</f>
        <v>40600</v>
      </c>
      <c r="I3897" t="str">
        <f>VLOOKUP(C3897,Магазин!A:C,3)</f>
        <v>просп. Мира, 45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VLOOKUP(D3898,Товар!A:F,3)</f>
        <v>Печенье миндальное</v>
      </c>
      <c r="H3898">
        <f>E3898*VLOOKUP(D3898,Товар!A:F,5)</f>
        <v>42800</v>
      </c>
      <c r="I3898" t="str">
        <f>VLOOKUP(C3898,Магазин!A:C,3)</f>
        <v>просп. Мира, 45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VLOOKUP(D3899,Товар!A:F,3)</f>
        <v>Печенье овсяное классическое</v>
      </c>
      <c r="H3899">
        <f>E3899*VLOOKUP(D3899,Товар!A:F,5)</f>
        <v>67500</v>
      </c>
      <c r="I3899" t="str">
        <f>VLOOKUP(C3899,Магазин!A:C,3)</f>
        <v>просп. Мира, 45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VLOOKUP(D3900,Товар!A:F,3)</f>
        <v>Печенье овсяное с изюмом</v>
      </c>
      <c r="H3900">
        <f>E3900*VLOOKUP(D3900,Товар!A:F,5)</f>
        <v>70800</v>
      </c>
      <c r="I3900" t="str">
        <f>VLOOKUP(C3900,Магазин!A:C,3)</f>
        <v>просп. Мира, 45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VLOOKUP(D3901,Товар!A:F,3)</f>
        <v>Печенье овсяное с шоколадом</v>
      </c>
      <c r="H3901">
        <f>E3901*VLOOKUP(D3901,Товар!A:F,5)</f>
        <v>74100</v>
      </c>
      <c r="I3901" t="str">
        <f>VLOOKUP(C3901,Магазин!A:C,3)</f>
        <v>просп. Мира, 45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VLOOKUP(D3902,Товар!A:F,3)</f>
        <v>Печенье постное</v>
      </c>
      <c r="H3902">
        <f>E3902*VLOOKUP(D3902,Товар!A:F,5)</f>
        <v>64500</v>
      </c>
      <c r="I3902" t="str">
        <f>VLOOKUP(C3902,Магазин!A:C,3)</f>
        <v>просп. Мира, 45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VLOOKUP(D3903,Товар!A:F,3)</f>
        <v>Печенье с клубничной начинкой</v>
      </c>
      <c r="H3903">
        <f>E3903*VLOOKUP(D3903,Товар!A:F,5)</f>
        <v>64000</v>
      </c>
      <c r="I3903" t="str">
        <f>VLOOKUP(C3903,Магазин!A:C,3)</f>
        <v>просп. Мира, 45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VLOOKUP(D3904,Товар!A:F,3)</f>
        <v>Печенье с лимонной начинкой</v>
      </c>
      <c r="H3904">
        <f>E3904*VLOOKUP(D3904,Товар!A:F,5)</f>
        <v>67250</v>
      </c>
      <c r="I3904" t="str">
        <f>VLOOKUP(C3904,Магазин!A:C,3)</f>
        <v>просп. Мира, 45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VLOOKUP(D3905,Товар!A:F,3)</f>
        <v>Печенье с маковой начинкой</v>
      </c>
      <c r="H3905">
        <f>E3905*VLOOKUP(D3905,Товар!A:F,5)</f>
        <v>40800</v>
      </c>
      <c r="I3905" t="str">
        <f>VLOOKUP(C3905,Магазин!A:C,3)</f>
        <v>просп. Мира, 45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VLOOKUP(D3906,Товар!A:F,3)</f>
        <v>Печенье сахарное для тирамису</v>
      </c>
      <c r="H3906">
        <f>E3906*VLOOKUP(D3906,Товар!A:F,5)</f>
        <v>82400</v>
      </c>
      <c r="I3906" t="str">
        <f>VLOOKUP(C3906,Магазин!A:C,3)</f>
        <v>просп. Мира, 45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VLOOKUP(D3907,Товар!A:F,3)</f>
        <v>Печенье сдобное апельсин</v>
      </c>
      <c r="H3907">
        <f>E3907*VLOOKUP(D3907,Товар!A:F,5)</f>
        <v>62400</v>
      </c>
      <c r="I3907" t="str">
        <f>VLOOKUP(C3907,Магазин!A:C,3)</f>
        <v>просп. Мира, 45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VLOOKUP(D3908,Товар!A:F,3)</f>
        <v>Печенье сдобное вишня</v>
      </c>
      <c r="H3908">
        <f>E3908*VLOOKUP(D3908,Товар!A:F,5)</f>
        <v>62700</v>
      </c>
      <c r="I3908" t="str">
        <f>VLOOKUP(C3908,Магазин!A:C,3)</f>
        <v>просп. Мира, 45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VLOOKUP(D3909,Товар!A:F,3)</f>
        <v>Пряник большой сувенирный</v>
      </c>
      <c r="H3909">
        <f>E3909*VLOOKUP(D3909,Товар!A:F,5)</f>
        <v>299</v>
      </c>
      <c r="I3909" t="str">
        <f>VLOOKUP(C3909,Магазин!A:C,3)</f>
        <v>просп. Мира, 45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VLOOKUP(D3910,Товар!A:F,3)</f>
        <v>Пряник тульский с начинкой</v>
      </c>
      <c r="H3910">
        <f>E3910*VLOOKUP(D3910,Товар!A:F,5)</f>
        <v>275</v>
      </c>
      <c r="I3910" t="str">
        <f>VLOOKUP(C3910,Магазин!A:C,3)</f>
        <v>просп. Мира, 45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VLOOKUP(D3911,Товар!A:F,3)</f>
        <v>Пряники имбирные</v>
      </c>
      <c r="H3911">
        <f>E3911*VLOOKUP(D3911,Товар!A:F,5)</f>
        <v>117000</v>
      </c>
      <c r="I3911" t="str">
        <f>VLOOKUP(C3911,Магазин!A:C,3)</f>
        <v>просп. Мира, 45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VLOOKUP(D3912,Товар!A:F,3)</f>
        <v>Пряники мятные</v>
      </c>
      <c r="H3912">
        <f>E3912*VLOOKUP(D3912,Товар!A:F,5)</f>
        <v>114000</v>
      </c>
      <c r="I3912" t="str">
        <f>VLOOKUP(C3912,Магазин!A:C,3)</f>
        <v>просп. Мира, 45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VLOOKUP(D3913,Товар!A:F,3)</f>
        <v>Пряники шоколадные</v>
      </c>
      <c r="H3913">
        <f>E3913*VLOOKUP(D3913,Товар!A:F,5)</f>
        <v>108500</v>
      </c>
      <c r="I3913" t="str">
        <f>VLOOKUP(C3913,Магазин!A:C,3)</f>
        <v>просп. Мира, 45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VLOOKUP(D3914,Товар!A:F,3)</f>
        <v>Галеты для завтрака</v>
      </c>
      <c r="H3914">
        <f>E3914*VLOOKUP(D3914,Товар!A:F,5)</f>
        <v>51600</v>
      </c>
      <c r="I3914" t="str">
        <f>VLOOKUP(C3914,Магазин!A:C,3)</f>
        <v>Лесная, 7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VLOOKUP(D3915,Товар!A:F,3)</f>
        <v>Крекеры воздушные</v>
      </c>
      <c r="H3915">
        <f>E3915*VLOOKUP(D3915,Товар!A:F,5)</f>
        <v>39800</v>
      </c>
      <c r="I3915" t="str">
        <f>VLOOKUP(C3915,Магазин!A:C,3)</f>
        <v>Лесная, 7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VLOOKUP(D3916,Товар!A:F,3)</f>
        <v>Крекеры соленые</v>
      </c>
      <c r="H3916">
        <f>E3916*VLOOKUP(D3916,Товар!A:F,5)</f>
        <v>62000</v>
      </c>
      <c r="I3916" t="str">
        <f>VLOOKUP(C3916,Магазин!A:C,3)</f>
        <v>Лесная, 7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VLOOKUP(D3917,Товар!A:F,3)</f>
        <v>Крендель с корицей</v>
      </c>
      <c r="H3917">
        <f>E3917*VLOOKUP(D3917,Товар!A:F,5)</f>
        <v>47200</v>
      </c>
      <c r="I3917" t="str">
        <f>VLOOKUP(C3917,Магазин!A:C,3)</f>
        <v>Лесная, 7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VLOOKUP(D3918,Товар!A:F,3)</f>
        <v>Крендельки с солью</v>
      </c>
      <c r="H3918">
        <f>E3918*VLOOKUP(D3918,Товар!A:F,5)</f>
        <v>28700</v>
      </c>
      <c r="I3918" t="str">
        <f>VLOOKUP(C3918,Магазин!A:C,3)</f>
        <v>Лесная, 7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VLOOKUP(D3919,Товар!A:F,3)</f>
        <v>Орешки с вареной сгущенкой</v>
      </c>
      <c r="H3919">
        <f>E3919*VLOOKUP(D3919,Товар!A:F,5)</f>
        <v>132500</v>
      </c>
      <c r="I3919" t="str">
        <f>VLOOKUP(C3919,Магазин!A:C,3)</f>
        <v>Лесная, 7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VLOOKUP(D3920,Товар!A:F,3)</f>
        <v>Печенье "Юбилейное"</v>
      </c>
      <c r="H3920">
        <f>E3920*VLOOKUP(D3920,Товар!A:F,5)</f>
        <v>28080</v>
      </c>
      <c r="I3920" t="str">
        <f>VLOOKUP(C3920,Магазин!A:C,3)</f>
        <v>Лесная, 7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VLOOKUP(D3921,Товар!A:F,3)</f>
        <v>Печенье кокосовое</v>
      </c>
      <c r="H3921">
        <f>E3921*VLOOKUP(D3921,Товар!A:F,5)</f>
        <v>51600</v>
      </c>
      <c r="I3921" t="str">
        <f>VLOOKUP(C3921,Магазин!A:C,3)</f>
        <v>Лесная, 7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VLOOKUP(D3922,Товар!A:F,3)</f>
        <v>Печенье миндальное</v>
      </c>
      <c r="H3922">
        <f>E3922*VLOOKUP(D3922,Товар!A:F,5)</f>
        <v>52800</v>
      </c>
      <c r="I3922" t="str">
        <f>VLOOKUP(C3922,Магазин!A:C,3)</f>
        <v>Лесная, 7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VLOOKUP(D3923,Товар!A:F,3)</f>
        <v>Печенье овсяное классическое</v>
      </c>
      <c r="H3923">
        <f>E3923*VLOOKUP(D3923,Товар!A:F,5)</f>
        <v>71100</v>
      </c>
      <c r="I3923" t="str">
        <f>VLOOKUP(C3923,Магазин!A:C,3)</f>
        <v>Лесная, 7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VLOOKUP(D3924,Товар!A:F,3)</f>
        <v>Печенье овсяное с изюмом</v>
      </c>
      <c r="H3924">
        <f>E3924*VLOOKUP(D3924,Товар!A:F,5)</f>
        <v>65400</v>
      </c>
      <c r="I3924" t="str">
        <f>VLOOKUP(C3924,Магазин!A:C,3)</f>
        <v>Лесная, 7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VLOOKUP(D3925,Товар!A:F,3)</f>
        <v>Печенье овсяное с шоколадом</v>
      </c>
      <c r="H3925">
        <f>E3925*VLOOKUP(D3925,Товар!A:F,5)</f>
        <v>74700</v>
      </c>
      <c r="I3925" t="str">
        <f>VLOOKUP(C3925,Магазин!A:C,3)</f>
        <v>Лесная, 7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VLOOKUP(D3926,Товар!A:F,3)</f>
        <v>Печенье постное</v>
      </c>
      <c r="H3926">
        <f>E3926*VLOOKUP(D3926,Товар!A:F,5)</f>
        <v>68250</v>
      </c>
      <c r="I3926" t="str">
        <f>VLOOKUP(C3926,Магазин!A:C,3)</f>
        <v>Лесная, 7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VLOOKUP(D3927,Товар!A:F,3)</f>
        <v>Печенье с клубничной начинкой</v>
      </c>
      <c r="H3927">
        <f>E3927*VLOOKUP(D3927,Товар!A:F,5)</f>
        <v>71000</v>
      </c>
      <c r="I3927" t="str">
        <f>VLOOKUP(C3927,Магазин!A:C,3)</f>
        <v>Лесная, 7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VLOOKUP(D3928,Товар!A:F,3)</f>
        <v>Печенье с лимонной начинкой</v>
      </c>
      <c r="H3928">
        <f>E3928*VLOOKUP(D3928,Товар!A:F,5)</f>
        <v>63250</v>
      </c>
      <c r="I3928" t="str">
        <f>VLOOKUP(C3928,Магазин!A:C,3)</f>
        <v>Лесная, 7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VLOOKUP(D3929,Товар!A:F,3)</f>
        <v>Печенье с маковой начинкой</v>
      </c>
      <c r="H3929">
        <f>E3929*VLOOKUP(D3929,Товар!A:F,5)</f>
        <v>52200</v>
      </c>
      <c r="I3929" t="str">
        <f>VLOOKUP(C3929,Магазин!A:C,3)</f>
        <v>Лесная, 7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VLOOKUP(D3930,Товар!A:F,3)</f>
        <v>Печенье сахарное для тирамису</v>
      </c>
      <c r="H3930">
        <f>E3930*VLOOKUP(D3930,Товар!A:F,5)</f>
        <v>110400</v>
      </c>
      <c r="I3930" t="str">
        <f>VLOOKUP(C3930,Магазин!A:C,3)</f>
        <v>Лесная, 7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VLOOKUP(D3931,Товар!A:F,3)</f>
        <v>Печенье сдобное апельсин</v>
      </c>
      <c r="H3931">
        <f>E3931*VLOOKUP(D3931,Товар!A:F,5)</f>
        <v>61500</v>
      </c>
      <c r="I3931" t="str">
        <f>VLOOKUP(C3931,Магазин!A:C,3)</f>
        <v>Лесная, 7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VLOOKUP(D3932,Товар!A:F,3)</f>
        <v>Печенье сдобное вишня</v>
      </c>
      <c r="H3932">
        <f>E3932*VLOOKUP(D3932,Товар!A:F,5)</f>
        <v>107100</v>
      </c>
      <c r="I3932" t="str">
        <f>VLOOKUP(C3932,Магазин!A:C,3)</f>
        <v>Лесная, 7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VLOOKUP(D3933,Товар!A:F,3)</f>
        <v>Пряник большой сувенирный</v>
      </c>
      <c r="H3933">
        <f>E3933*VLOOKUP(D3933,Товар!A:F,5)</f>
        <v>268</v>
      </c>
      <c r="I3933" t="str">
        <f>VLOOKUP(C3933,Магазин!A:C,3)</f>
        <v>Лесная, 7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VLOOKUP(D3934,Товар!A:F,3)</f>
        <v>Пряник тульский с начинкой</v>
      </c>
      <c r="H3934">
        <f>E3934*VLOOKUP(D3934,Товар!A:F,5)</f>
        <v>279</v>
      </c>
      <c r="I3934" t="str">
        <f>VLOOKUP(C3934,Магазин!A:C,3)</f>
        <v>Лесная, 7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VLOOKUP(D3935,Товар!A:F,3)</f>
        <v>Пряники имбирные</v>
      </c>
      <c r="H3935">
        <f>E3935*VLOOKUP(D3935,Товар!A:F,5)</f>
        <v>140500</v>
      </c>
      <c r="I3935" t="str">
        <f>VLOOKUP(C3935,Магазин!A:C,3)</f>
        <v>Лесная, 7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VLOOKUP(D3936,Товар!A:F,3)</f>
        <v>Пряники мятные</v>
      </c>
      <c r="H3936">
        <f>E3936*VLOOKUP(D3936,Товар!A:F,5)</f>
        <v>146000</v>
      </c>
      <c r="I3936" t="str">
        <f>VLOOKUP(C3936,Магазин!A:C,3)</f>
        <v>Лесная, 7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VLOOKUP(D3937,Товар!A:F,3)</f>
        <v>Пряники шоколадные</v>
      </c>
      <c r="H3937">
        <f>E3937*VLOOKUP(D3937,Товар!A:F,5)</f>
        <v>101500</v>
      </c>
      <c r="I3937" t="str">
        <f>VLOOKUP(C3937,Магазин!A:C,3)</f>
        <v>Лесная, 7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VLOOKUP(D3938,Товар!A:F,3)</f>
        <v>Галеты для завтрака</v>
      </c>
      <c r="H3938">
        <f>E3938*VLOOKUP(D3938,Товар!A:F,5)</f>
        <v>42800</v>
      </c>
      <c r="I3938" t="str">
        <f>VLOOKUP(C3938,Магазин!A:C,3)</f>
        <v>Лесная, 7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VLOOKUP(D3939,Товар!A:F,3)</f>
        <v>Крекеры воздушные</v>
      </c>
      <c r="H3939">
        <f>E3939*VLOOKUP(D3939,Товар!A:F,5)</f>
        <v>45000</v>
      </c>
      <c r="I3939" t="str">
        <f>VLOOKUP(C3939,Магазин!A:C,3)</f>
        <v>Лесная, 7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VLOOKUP(D3940,Товар!A:F,3)</f>
        <v>Крекеры соленые</v>
      </c>
      <c r="H3940">
        <f>E3940*VLOOKUP(D3940,Товар!A:F,5)</f>
        <v>59000</v>
      </c>
      <c r="I3940" t="str">
        <f>VLOOKUP(C3940,Магазин!A:C,3)</f>
        <v>Лесная, 7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VLOOKUP(D3941,Товар!A:F,3)</f>
        <v>Крендель с корицей</v>
      </c>
      <c r="H3941">
        <f>E3941*VLOOKUP(D3941,Товар!A:F,5)</f>
        <v>49400</v>
      </c>
      <c r="I3941" t="str">
        <f>VLOOKUP(C3941,Магазин!A:C,3)</f>
        <v>Лесная, 7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VLOOKUP(D3942,Товар!A:F,3)</f>
        <v>Крендельки с солью</v>
      </c>
      <c r="H3942">
        <f>E3942*VLOOKUP(D3942,Товар!A:F,5)</f>
        <v>25800</v>
      </c>
      <c r="I3942" t="str">
        <f>VLOOKUP(C3942,Магазин!A:C,3)</f>
        <v>Лесная, 7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VLOOKUP(D3943,Товар!A:F,3)</f>
        <v>Орешки с вареной сгущенкой</v>
      </c>
      <c r="H3943">
        <f>E3943*VLOOKUP(D3943,Товар!A:F,5)</f>
        <v>128000</v>
      </c>
      <c r="I3943" t="str">
        <f>VLOOKUP(C3943,Магазин!A:C,3)</f>
        <v>Лесная, 7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VLOOKUP(D3944,Товар!A:F,3)</f>
        <v>Печенье "Юбилейное"</v>
      </c>
      <c r="H3944">
        <f>E3944*VLOOKUP(D3944,Товар!A:F,5)</f>
        <v>32280</v>
      </c>
      <c r="I3944" t="str">
        <f>VLOOKUP(C3944,Магазин!A:C,3)</f>
        <v>Лесная, 7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VLOOKUP(D3945,Товар!A:F,3)</f>
        <v>Печенье кокосовое</v>
      </c>
      <c r="H3945">
        <f>E3945*VLOOKUP(D3945,Товар!A:F,5)</f>
        <v>40800</v>
      </c>
      <c r="I3945" t="str">
        <f>VLOOKUP(C3945,Магазин!A:C,3)</f>
        <v>Лесная, 7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VLOOKUP(D3946,Товар!A:F,3)</f>
        <v>Печенье миндальное</v>
      </c>
      <c r="H3946">
        <f>E3946*VLOOKUP(D3946,Товар!A:F,5)</f>
        <v>41200</v>
      </c>
      <c r="I3946" t="str">
        <f>VLOOKUP(C3946,Магазин!A:C,3)</f>
        <v>Лесная, 7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VLOOKUP(D3947,Товар!A:F,3)</f>
        <v>Печенье овсяное классическое</v>
      </c>
      <c r="H3947">
        <f>E3947*VLOOKUP(D3947,Товар!A:F,5)</f>
        <v>62400</v>
      </c>
      <c r="I3947" t="str">
        <f>VLOOKUP(C3947,Магазин!A:C,3)</f>
        <v>Лесная, 7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VLOOKUP(D3948,Товар!A:F,3)</f>
        <v>Печенье овсяное с изюмом</v>
      </c>
      <c r="H3948">
        <f>E3948*VLOOKUP(D3948,Товар!A:F,5)</f>
        <v>62700</v>
      </c>
      <c r="I3948" t="str">
        <f>VLOOKUP(C3948,Магазин!A:C,3)</f>
        <v>Лесная, 7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VLOOKUP(D3949,Товар!A:F,3)</f>
        <v>Печенье овсяное с шоколадом</v>
      </c>
      <c r="H3949">
        <f>E3949*VLOOKUP(D3949,Товар!A:F,5)</f>
        <v>89700</v>
      </c>
      <c r="I3949" t="str">
        <f>VLOOKUP(C3949,Магазин!A:C,3)</f>
        <v>Лесная, 7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VLOOKUP(D3950,Товар!A:F,3)</f>
        <v>Печенье постное</v>
      </c>
      <c r="H3950">
        <f>E3950*VLOOKUP(D3950,Товар!A:F,5)</f>
        <v>68750</v>
      </c>
      <c r="I3950" t="str">
        <f>VLOOKUP(C3950,Магазин!A:C,3)</f>
        <v>Лесная, 7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VLOOKUP(D3951,Товар!A:F,3)</f>
        <v>Печенье с клубничной начинкой</v>
      </c>
      <c r="H3951">
        <f>E3951*VLOOKUP(D3951,Товар!A:F,5)</f>
        <v>58500</v>
      </c>
      <c r="I3951" t="str">
        <f>VLOOKUP(C3951,Магазин!A:C,3)</f>
        <v>Лесная, 7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VLOOKUP(D3952,Товар!A:F,3)</f>
        <v>Печенье с лимонной начинкой</v>
      </c>
      <c r="H3952">
        <f>E3952*VLOOKUP(D3952,Товар!A:F,5)</f>
        <v>57000</v>
      </c>
      <c r="I3952" t="str">
        <f>VLOOKUP(C3952,Магазин!A:C,3)</f>
        <v>Лесная, 7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VLOOKUP(D3953,Товар!A:F,3)</f>
        <v>Печенье с маковой начинкой</v>
      </c>
      <c r="H3953">
        <f>E3953*VLOOKUP(D3953,Товар!A:F,5)</f>
        <v>43400</v>
      </c>
      <c r="I3953" t="str">
        <f>VLOOKUP(C3953,Магазин!A:C,3)</f>
        <v>Лесная, 7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VLOOKUP(D3954,Товар!A:F,3)</f>
        <v>Печенье сахарное для тирамису</v>
      </c>
      <c r="H3954">
        <f>E3954*VLOOKUP(D3954,Товар!A:F,5)</f>
        <v>103200</v>
      </c>
      <c r="I3954" t="str">
        <f>VLOOKUP(C3954,Магазин!A:C,3)</f>
        <v>Лесная, 7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VLOOKUP(D3955,Товар!A:F,3)</f>
        <v>Печенье сдобное апельсин</v>
      </c>
      <c r="H3955">
        <f>E3955*VLOOKUP(D3955,Товар!A:F,5)</f>
        <v>59700</v>
      </c>
      <c r="I3955" t="str">
        <f>VLOOKUP(C3955,Магазин!A:C,3)</f>
        <v>Лесная, 7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VLOOKUP(D3956,Товар!A:F,3)</f>
        <v>Печенье сдобное вишня</v>
      </c>
      <c r="H3956">
        <f>E3956*VLOOKUP(D3956,Товар!A:F,5)</f>
        <v>74400</v>
      </c>
      <c r="I3956" t="str">
        <f>VLOOKUP(C3956,Магазин!A:C,3)</f>
        <v>Лесная, 7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VLOOKUP(D3957,Товар!A:F,3)</f>
        <v>Пряник большой сувенирный</v>
      </c>
      <c r="H3957">
        <f>E3957*VLOOKUP(D3957,Товар!A:F,5)</f>
        <v>236</v>
      </c>
      <c r="I3957" t="str">
        <f>VLOOKUP(C3957,Магазин!A:C,3)</f>
        <v>Лесная, 7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VLOOKUP(D3958,Товар!A:F,3)</f>
        <v>Пряник тульский с начинкой</v>
      </c>
      <c r="H3958">
        <f>E3958*VLOOKUP(D3958,Товар!A:F,5)</f>
        <v>287</v>
      </c>
      <c r="I3958" t="str">
        <f>VLOOKUP(C3958,Магазин!A:C,3)</f>
        <v>Лесная, 7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VLOOKUP(D3959,Товар!A:F,3)</f>
        <v>Пряники имбирные</v>
      </c>
      <c r="H3959">
        <f>E3959*VLOOKUP(D3959,Товар!A:F,5)</f>
        <v>132500</v>
      </c>
      <c r="I3959" t="str">
        <f>VLOOKUP(C3959,Магазин!A:C,3)</f>
        <v>Лесная, 7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VLOOKUP(D3960,Товар!A:F,3)</f>
        <v>Пряники мятные</v>
      </c>
      <c r="H3960">
        <f>E3960*VLOOKUP(D3960,Товар!A:F,5)</f>
        <v>117000</v>
      </c>
      <c r="I3960" t="str">
        <f>VLOOKUP(C3960,Магазин!A:C,3)</f>
        <v>Лесная, 7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VLOOKUP(D3961,Товар!A:F,3)</f>
        <v>Пряники шоколадные</v>
      </c>
      <c r="H3961">
        <f>E3961*VLOOKUP(D3961,Товар!A:F,5)</f>
        <v>129000</v>
      </c>
      <c r="I3961" t="str">
        <f>VLOOKUP(C3961,Магазин!A:C,3)</f>
        <v>Лесная, 7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VLOOKUP(D3962,Товар!A:F,3)</f>
        <v>Галеты для завтрака</v>
      </c>
      <c r="H3962">
        <f>E3962*VLOOKUP(D3962,Товар!A:F,5)</f>
        <v>52800</v>
      </c>
      <c r="I3962" t="str">
        <f>VLOOKUP(C3962,Магазин!A:C,3)</f>
        <v>просп. Мира, 45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VLOOKUP(D3963,Товар!A:F,3)</f>
        <v>Крекеры воздушные</v>
      </c>
      <c r="H3963">
        <f>E3963*VLOOKUP(D3963,Товар!A:F,5)</f>
        <v>47400</v>
      </c>
      <c r="I3963" t="str">
        <f>VLOOKUP(C3963,Магазин!A:C,3)</f>
        <v>просп. Мира, 45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VLOOKUP(D3964,Товар!A:F,3)</f>
        <v>Крекеры соленые</v>
      </c>
      <c r="H3964">
        <f>E3964*VLOOKUP(D3964,Товар!A:F,5)</f>
        <v>54500</v>
      </c>
      <c r="I3964" t="str">
        <f>VLOOKUP(C3964,Магазин!A:C,3)</f>
        <v>просп. Мира, 45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VLOOKUP(D3965,Товар!A:F,3)</f>
        <v>Крендель с корицей</v>
      </c>
      <c r="H3965">
        <f>E3965*VLOOKUP(D3965,Товар!A:F,5)</f>
        <v>49800</v>
      </c>
      <c r="I3965" t="str">
        <f>VLOOKUP(C3965,Магазин!A:C,3)</f>
        <v>просп. Мира, 45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VLOOKUP(D3966,Товар!A:F,3)</f>
        <v>Крендельки с солью</v>
      </c>
      <c r="H3966">
        <f>E3966*VLOOKUP(D3966,Товар!A:F,5)</f>
        <v>27300</v>
      </c>
      <c r="I3966" t="str">
        <f>VLOOKUP(C3966,Магазин!A:C,3)</f>
        <v>просп. Мира, 45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VLOOKUP(D3967,Товар!A:F,3)</f>
        <v>Орешки с вареной сгущенкой</v>
      </c>
      <c r="H3967">
        <f>E3967*VLOOKUP(D3967,Товар!A:F,5)</f>
        <v>142000</v>
      </c>
      <c r="I3967" t="str">
        <f>VLOOKUP(C3967,Магазин!A:C,3)</f>
        <v>просп. Мира, 45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VLOOKUP(D3968,Товар!A:F,3)</f>
        <v>Печенье "Юбилейное"</v>
      </c>
      <c r="H3968">
        <f>E3968*VLOOKUP(D3968,Товар!A:F,5)</f>
        <v>30360</v>
      </c>
      <c r="I3968" t="str">
        <f>VLOOKUP(C3968,Магазин!A:C,3)</f>
        <v>просп. Мира, 45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VLOOKUP(D3969,Товар!A:F,3)</f>
        <v>Печенье кокосовое</v>
      </c>
      <c r="H3969">
        <f>E3969*VLOOKUP(D3969,Товар!A:F,5)</f>
        <v>52200</v>
      </c>
      <c r="I3969" t="str">
        <f>VLOOKUP(C3969,Магазин!A:C,3)</f>
        <v>просп. Мира, 45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VLOOKUP(D3970,Товар!A:F,3)</f>
        <v>Печенье миндальное</v>
      </c>
      <c r="H3970">
        <f>E3970*VLOOKUP(D3970,Товар!A:F,5)</f>
        <v>55200</v>
      </c>
      <c r="I3970" t="str">
        <f>VLOOKUP(C3970,Магазин!A:C,3)</f>
        <v>просп. Мира, 45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VLOOKUP(D3971,Товар!A:F,3)</f>
        <v>Печенье овсяное классическое</v>
      </c>
      <c r="H3971">
        <f>E3971*VLOOKUP(D3971,Товар!A:F,5)</f>
        <v>61500</v>
      </c>
      <c r="I3971" t="str">
        <f>VLOOKUP(C3971,Магазин!A:C,3)</f>
        <v>просп. Мира, 45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VLOOKUP(D3972,Товар!A:F,3)</f>
        <v>Печенье овсяное с изюмом</v>
      </c>
      <c r="H3972">
        <f>E3972*VLOOKUP(D3972,Товар!A:F,5)</f>
        <v>107100</v>
      </c>
      <c r="I3972" t="str">
        <f>VLOOKUP(C3972,Магазин!A:C,3)</f>
        <v>просп. Мира, 45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VLOOKUP(D3973,Товар!A:F,3)</f>
        <v>Печенье овсяное с шоколадом</v>
      </c>
      <c r="H3973">
        <f>E3973*VLOOKUP(D3973,Товар!A:F,5)</f>
        <v>80400</v>
      </c>
      <c r="I3973" t="str">
        <f>VLOOKUP(C3973,Магазин!A:C,3)</f>
        <v>просп. Мира, 45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VLOOKUP(D3974,Товар!A:F,3)</f>
        <v>Печенье постное</v>
      </c>
      <c r="H3974">
        <f>E3974*VLOOKUP(D3974,Товар!A:F,5)</f>
        <v>69750</v>
      </c>
      <c r="I3974" t="str">
        <f>VLOOKUP(C3974,Магазин!A:C,3)</f>
        <v>просп. Мира, 45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VLOOKUP(D3975,Товар!A:F,3)</f>
        <v>Печенье с клубничной начинкой</v>
      </c>
      <c r="H3975">
        <f>E3975*VLOOKUP(D3975,Товар!A:F,5)</f>
        <v>70250</v>
      </c>
      <c r="I3975" t="str">
        <f>VLOOKUP(C3975,Магазин!A:C,3)</f>
        <v>просп. Мира, 45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VLOOKUP(D3976,Товар!A:F,3)</f>
        <v>Печенье с лимонной начинкой</v>
      </c>
      <c r="H3976">
        <f>E3976*VLOOKUP(D3976,Товар!A:F,5)</f>
        <v>73000</v>
      </c>
      <c r="I3976" t="str">
        <f>VLOOKUP(C3976,Магазин!A:C,3)</f>
        <v>просп. Мира, 45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VLOOKUP(D3977,Товар!A:F,3)</f>
        <v>Печенье с маковой начинкой</v>
      </c>
      <c r="H3977">
        <f>E3977*VLOOKUP(D3977,Товар!A:F,5)</f>
        <v>40600</v>
      </c>
      <c r="I3977" t="str">
        <f>VLOOKUP(C3977,Магазин!A:C,3)</f>
        <v>просп. Мира, 45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VLOOKUP(D3978,Товар!A:F,3)</f>
        <v>Печенье сахарное для тирамису</v>
      </c>
      <c r="H3978">
        <f>E3978*VLOOKUP(D3978,Товар!A:F,5)</f>
        <v>85600</v>
      </c>
      <c r="I3978" t="str">
        <f>VLOOKUP(C3978,Магазин!A:C,3)</f>
        <v>просп. Мира, 45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VLOOKUP(D3979,Товар!A:F,3)</f>
        <v>Печенье сдобное апельсин</v>
      </c>
      <c r="H3979">
        <f>E3979*VLOOKUP(D3979,Товар!A:F,5)</f>
        <v>67500</v>
      </c>
      <c r="I3979" t="str">
        <f>VLOOKUP(C3979,Магазин!A:C,3)</f>
        <v>просп. Мира, 45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VLOOKUP(D3980,Товар!A:F,3)</f>
        <v>Печенье сдобное вишня</v>
      </c>
      <c r="H3980">
        <f>E3980*VLOOKUP(D3980,Товар!A:F,5)</f>
        <v>70800</v>
      </c>
      <c r="I3980" t="str">
        <f>VLOOKUP(C3980,Магазин!A:C,3)</f>
        <v>просп. Мира, 45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VLOOKUP(D3981,Товар!A:F,3)</f>
        <v>Пряник большой сувенирный</v>
      </c>
      <c r="H3981">
        <f>E3981*VLOOKUP(D3981,Товар!A:F,5)</f>
        <v>247</v>
      </c>
      <c r="I3981" t="str">
        <f>VLOOKUP(C3981,Магазин!A:C,3)</f>
        <v>просп. Мира, 45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VLOOKUP(D3982,Товар!A:F,3)</f>
        <v>Пряник тульский с начинкой</v>
      </c>
      <c r="H3982">
        <f>E3982*VLOOKUP(D3982,Товар!A:F,5)</f>
        <v>258</v>
      </c>
      <c r="I3982" t="str">
        <f>VLOOKUP(C3982,Магазин!A:C,3)</f>
        <v>просп. Мира, 45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VLOOKUP(D3983,Товар!A:F,3)</f>
        <v>Пряники имбирные</v>
      </c>
      <c r="H3983">
        <f>E3983*VLOOKUP(D3983,Товар!A:F,5)</f>
        <v>128000</v>
      </c>
      <c r="I3983" t="str">
        <f>VLOOKUP(C3983,Магазин!A:C,3)</f>
        <v>просп. Мира, 45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VLOOKUP(D3984,Товар!A:F,3)</f>
        <v>Пряники мятные</v>
      </c>
      <c r="H3984">
        <f>E3984*VLOOKUP(D3984,Товар!A:F,5)</f>
        <v>134500</v>
      </c>
      <c r="I3984" t="str">
        <f>VLOOKUP(C3984,Магазин!A:C,3)</f>
        <v>просп. Мира, 45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VLOOKUP(D3985,Товар!A:F,3)</f>
        <v>Пряники шоколадные</v>
      </c>
      <c r="H3985">
        <f>E3985*VLOOKUP(D3985,Товар!A:F,5)</f>
        <v>102000</v>
      </c>
      <c r="I3985" t="str">
        <f>VLOOKUP(C3985,Магазин!A:C,3)</f>
        <v>просп. Мира, 45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VLOOKUP(D3986,Товар!A:F,3)</f>
        <v>Галеты для завтрака</v>
      </c>
      <c r="H3986">
        <f>E3986*VLOOKUP(D3986,Товар!A:F,5)</f>
        <v>41200</v>
      </c>
      <c r="I3986" t="str">
        <f>VLOOKUP(C3986,Магазин!A:C,3)</f>
        <v>просп. Революции, 29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VLOOKUP(D3987,Товар!A:F,3)</f>
        <v>Крекеры воздушные</v>
      </c>
      <c r="H3987">
        <f>E3987*VLOOKUP(D3987,Товар!A:F,5)</f>
        <v>41600</v>
      </c>
      <c r="I3987" t="str">
        <f>VLOOKUP(C3987,Магазин!A:C,3)</f>
        <v>просп. Революции, 29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VLOOKUP(D3988,Товар!A:F,3)</f>
        <v>Крекеры соленые</v>
      </c>
      <c r="H3988">
        <f>E3988*VLOOKUP(D3988,Товар!A:F,5)</f>
        <v>52250</v>
      </c>
      <c r="I3988" t="str">
        <f>VLOOKUP(C3988,Магазин!A:C,3)</f>
        <v>просп. Революции, 29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VLOOKUP(D3989,Товар!A:F,3)</f>
        <v>Крендель с корицей</v>
      </c>
      <c r="H3989">
        <f>E3989*VLOOKUP(D3989,Товар!A:F,5)</f>
        <v>59800</v>
      </c>
      <c r="I3989" t="str">
        <f>VLOOKUP(C3989,Магазин!A:C,3)</f>
        <v>просп. Революции, 29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VLOOKUP(D3990,Товар!A:F,3)</f>
        <v>Крендельки с солью</v>
      </c>
      <c r="H3990">
        <f>E3990*VLOOKUP(D3990,Товар!A:F,5)</f>
        <v>27500</v>
      </c>
      <c r="I3990" t="str">
        <f>VLOOKUP(C3990,Магазин!A:C,3)</f>
        <v>просп. Революции, 29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VLOOKUP(D3991,Товар!A:F,3)</f>
        <v>Орешки с вареной сгущенкой</v>
      </c>
      <c r="H3991">
        <f>E3991*VLOOKUP(D3991,Товар!A:F,5)</f>
        <v>117000</v>
      </c>
      <c r="I3991" t="str">
        <f>VLOOKUP(C3991,Магазин!A:C,3)</f>
        <v>просп. Революции, 29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VLOOKUP(D3992,Товар!A:F,3)</f>
        <v>Печенье "Юбилейное"</v>
      </c>
      <c r="H3992">
        <f>E3992*VLOOKUP(D3992,Товар!A:F,5)</f>
        <v>27360</v>
      </c>
      <c r="I3992" t="str">
        <f>VLOOKUP(C3992,Магазин!A:C,3)</f>
        <v>просп. Революции, 29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VLOOKUP(D3993,Товар!A:F,3)</f>
        <v>Печенье кокосовое</v>
      </c>
      <c r="H3993">
        <f>E3993*VLOOKUP(D3993,Товар!A:F,5)</f>
        <v>43400</v>
      </c>
      <c r="I3993" t="str">
        <f>VLOOKUP(C3993,Магазин!A:C,3)</f>
        <v>просп. Революции, 29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VLOOKUP(D3994,Товар!A:F,3)</f>
        <v>Печенье миндальное</v>
      </c>
      <c r="H3994">
        <f>E3994*VLOOKUP(D3994,Товар!A:F,5)</f>
        <v>51600</v>
      </c>
      <c r="I3994" t="str">
        <f>VLOOKUP(C3994,Магазин!A:C,3)</f>
        <v>просп. Революции, 29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VLOOKUP(D3995,Товар!A:F,3)</f>
        <v>Печенье овсяное классическое</v>
      </c>
      <c r="H3995">
        <f>E3995*VLOOKUP(D3995,Товар!A:F,5)</f>
        <v>59700</v>
      </c>
      <c r="I3995" t="str">
        <f>VLOOKUP(C3995,Магазин!A:C,3)</f>
        <v>просп. Революции, 29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VLOOKUP(D3996,Товар!A:F,3)</f>
        <v>Печенье овсяное с изюмом</v>
      </c>
      <c r="H3996">
        <f>E3996*VLOOKUP(D3996,Товар!A:F,5)</f>
        <v>74400</v>
      </c>
      <c r="I3996" t="str">
        <f>VLOOKUP(C3996,Магазин!A:C,3)</f>
        <v>просп. Революции, 29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VLOOKUP(D3997,Товар!A:F,3)</f>
        <v>Печенье овсяное с шоколадом</v>
      </c>
      <c r="H3997">
        <f>E3997*VLOOKUP(D3997,Товар!A:F,5)</f>
        <v>70800</v>
      </c>
      <c r="I3997" t="str">
        <f>VLOOKUP(C3997,Магазин!A:C,3)</f>
        <v>просп. Революции, 29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VLOOKUP(D3998,Товар!A:F,3)</f>
        <v>Печенье постное</v>
      </c>
      <c r="H3998">
        <f>E3998*VLOOKUP(D3998,Товар!A:F,5)</f>
        <v>71750</v>
      </c>
      <c r="I3998" t="str">
        <f>VLOOKUP(C3998,Магазин!A:C,3)</f>
        <v>просп. Революции, 29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VLOOKUP(D3999,Товар!A:F,3)</f>
        <v>Печенье с клубничной начинкой</v>
      </c>
      <c r="H3999">
        <f>E3999*VLOOKUP(D3999,Товар!A:F,5)</f>
        <v>66250</v>
      </c>
      <c r="I3999" t="str">
        <f>VLOOKUP(C3999,Магазин!A:C,3)</f>
        <v>просп. Революции, 29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VLOOKUP(D4000,Товар!A:F,3)</f>
        <v>Печенье с лимонной начинкой</v>
      </c>
      <c r="H4000">
        <f>E4000*VLOOKUP(D4000,Товар!A:F,5)</f>
        <v>58500</v>
      </c>
      <c r="I4000" t="str">
        <f>VLOOKUP(C4000,Магазин!A:C,3)</f>
        <v>просп. Революции, 29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VLOOKUP(D4001,Товар!A:F,3)</f>
        <v>Печенье с маковой начинкой</v>
      </c>
      <c r="H4001">
        <f>E4001*VLOOKUP(D4001,Товар!A:F,5)</f>
        <v>51600</v>
      </c>
      <c r="I4001" t="str">
        <f>VLOOKUP(C4001,Магазин!A:C,3)</f>
        <v>просп. Революции, 29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VLOOKUP(D4002,Товар!A:F,3)</f>
        <v>Печенье сахарное для тирамису</v>
      </c>
      <c r="H4002">
        <f>E4002*VLOOKUP(D4002,Товар!A:F,5)</f>
        <v>105600</v>
      </c>
      <c r="I4002" t="str">
        <f>VLOOKUP(C4002,Магазин!A:C,3)</f>
        <v>просп. Революции, 29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VLOOKUP(D4003,Товар!A:F,3)</f>
        <v>Печенье сдобное апельсин</v>
      </c>
      <c r="H4003">
        <f>E4003*VLOOKUP(D4003,Товар!A:F,5)</f>
        <v>71100</v>
      </c>
      <c r="I4003" t="str">
        <f>VLOOKUP(C4003,Магазин!A:C,3)</f>
        <v>просп. Революции, 29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VLOOKUP(D4004,Товар!A:F,3)</f>
        <v>Печенье сдобное вишня</v>
      </c>
      <c r="H4004">
        <f>E4004*VLOOKUP(D4004,Товар!A:F,5)</f>
        <v>65400</v>
      </c>
      <c r="I4004" t="str">
        <f>VLOOKUP(C4004,Магазин!A:C,3)</f>
        <v>просп. Революции, 29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VLOOKUP(D4005,Товар!A:F,3)</f>
        <v>Пряник большой сувенирный</v>
      </c>
      <c r="H4005">
        <f>E4005*VLOOKUP(D4005,Товар!A:F,5)</f>
        <v>249</v>
      </c>
      <c r="I4005" t="str">
        <f>VLOOKUP(C4005,Магазин!A:C,3)</f>
        <v>просп. Революции, 29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VLOOKUP(D4006,Товар!A:F,3)</f>
        <v>Пряник тульский с начинкой</v>
      </c>
      <c r="H4006">
        <f>E4006*VLOOKUP(D4006,Товар!A:F,5)</f>
        <v>273</v>
      </c>
      <c r="I4006" t="str">
        <f>VLOOKUP(C4006,Магазин!A:C,3)</f>
        <v>просп. Революции, 29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VLOOKUP(D4007,Товар!A:F,3)</f>
        <v>Пряники имбирные</v>
      </c>
      <c r="H4007">
        <f>E4007*VLOOKUP(D4007,Товар!A:F,5)</f>
        <v>142000</v>
      </c>
      <c r="I4007" t="str">
        <f>VLOOKUP(C4007,Магазин!A:C,3)</f>
        <v>просп. Революции, 29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VLOOKUP(D4008,Товар!A:F,3)</f>
        <v>Пряники мятные</v>
      </c>
      <c r="H4008">
        <f>E4008*VLOOKUP(D4008,Товар!A:F,5)</f>
        <v>126500</v>
      </c>
      <c r="I4008" t="str">
        <f>VLOOKUP(C4008,Магазин!A:C,3)</f>
        <v>просп. Революции, 29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VLOOKUP(D4009,Товар!A:F,3)</f>
        <v>Пряники шоколадные</v>
      </c>
      <c r="H4009">
        <f>E4009*VLOOKUP(D4009,Товар!A:F,5)</f>
        <v>130500</v>
      </c>
      <c r="I4009" t="str">
        <f>VLOOKUP(C4009,Магазин!A:C,3)</f>
        <v>просп. Революции, 29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VLOOKUP(D4010,Товар!A:F,3)</f>
        <v>Галеты для завтрака</v>
      </c>
      <c r="H4010">
        <f>E4010*VLOOKUP(D4010,Товар!A:F,5)</f>
        <v>55200</v>
      </c>
      <c r="I4010" t="str">
        <f>VLOOKUP(C4010,Магазин!A:C,3)</f>
        <v>Лесная, 7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VLOOKUP(D4011,Товар!A:F,3)</f>
        <v>Крекеры воздушные</v>
      </c>
      <c r="H4011">
        <f>E4011*VLOOKUP(D4011,Товар!A:F,5)</f>
        <v>41000</v>
      </c>
      <c r="I4011" t="str">
        <f>VLOOKUP(C4011,Магазин!A:C,3)</f>
        <v>Лесная, 7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VLOOKUP(D4012,Товар!A:F,3)</f>
        <v>Крекеры соленые</v>
      </c>
      <c r="H4012">
        <f>E4012*VLOOKUP(D4012,Товар!A:F,5)</f>
        <v>63500</v>
      </c>
      <c r="I4012" t="str">
        <f>VLOOKUP(C4012,Магазин!A:C,3)</f>
        <v>Лесная, 7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VLOOKUP(D4013,Товар!A:F,3)</f>
        <v>Крендель с корицей</v>
      </c>
      <c r="H4013">
        <f>E4013*VLOOKUP(D4013,Товар!A:F,5)</f>
        <v>53600</v>
      </c>
      <c r="I4013" t="str">
        <f>VLOOKUP(C4013,Магазин!A:C,3)</f>
        <v>Лесная, 7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VLOOKUP(D4014,Товар!A:F,3)</f>
        <v>Крендельки с солью</v>
      </c>
      <c r="H4014">
        <f>E4014*VLOOKUP(D4014,Товар!A:F,5)</f>
        <v>27900</v>
      </c>
      <c r="I4014" t="str">
        <f>VLOOKUP(C4014,Магазин!A:C,3)</f>
        <v>Лесная, 7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VLOOKUP(D4015,Товар!A:F,3)</f>
        <v>Орешки с вареной сгущенкой</v>
      </c>
      <c r="H4015">
        <f>E4015*VLOOKUP(D4015,Товар!A:F,5)</f>
        <v>140500</v>
      </c>
      <c r="I4015" t="str">
        <f>VLOOKUP(C4015,Магазин!A:C,3)</f>
        <v>Лесная, 7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VLOOKUP(D4016,Товар!A:F,3)</f>
        <v>Печенье "Юбилейное"</v>
      </c>
      <c r="H4016">
        <f>E4016*VLOOKUP(D4016,Товар!A:F,5)</f>
        <v>35040</v>
      </c>
      <c r="I4016" t="str">
        <f>VLOOKUP(C4016,Магазин!A:C,3)</f>
        <v>Лесная, 7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VLOOKUP(D4017,Товар!A:F,3)</f>
        <v>Печенье кокосовое</v>
      </c>
      <c r="H4017">
        <f>E4017*VLOOKUP(D4017,Товар!A:F,5)</f>
        <v>40600</v>
      </c>
      <c r="I4017" t="str">
        <f>VLOOKUP(C4017,Магазин!A:C,3)</f>
        <v>Лесная, 7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VLOOKUP(D4018,Товар!A:F,3)</f>
        <v>Печенье миндальное</v>
      </c>
      <c r="H4018">
        <f>E4018*VLOOKUP(D4018,Товар!A:F,5)</f>
        <v>42800</v>
      </c>
      <c r="I4018" t="str">
        <f>VLOOKUP(C4018,Магазин!A:C,3)</f>
        <v>Лесная, 7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VLOOKUP(D4019,Товар!A:F,3)</f>
        <v>Печенье овсяное классическое</v>
      </c>
      <c r="H4019">
        <f>E4019*VLOOKUP(D4019,Товар!A:F,5)</f>
        <v>67500</v>
      </c>
      <c r="I4019" t="str">
        <f>VLOOKUP(C4019,Магазин!A:C,3)</f>
        <v>Лесная, 7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VLOOKUP(D4020,Товар!A:F,3)</f>
        <v>Печенье овсяное с изюмом</v>
      </c>
      <c r="H4020">
        <f>E4020*VLOOKUP(D4020,Товар!A:F,5)</f>
        <v>70800</v>
      </c>
      <c r="I4020" t="str">
        <f>VLOOKUP(C4020,Магазин!A:C,3)</f>
        <v>Лесная, 7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VLOOKUP(D4021,Товар!A:F,3)</f>
        <v>Печенье овсяное с шоколадом</v>
      </c>
      <c r="H4021">
        <f>E4021*VLOOKUP(D4021,Товар!A:F,5)</f>
        <v>74100</v>
      </c>
      <c r="I4021" t="str">
        <f>VLOOKUP(C4021,Магазин!A:C,3)</f>
        <v>Лесная, 7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VLOOKUP(D4022,Товар!A:F,3)</f>
        <v>Печенье постное</v>
      </c>
      <c r="H4022">
        <f>E4022*VLOOKUP(D4022,Товар!A:F,5)</f>
        <v>64500</v>
      </c>
      <c r="I4022" t="str">
        <f>VLOOKUP(C4022,Магазин!A:C,3)</f>
        <v>Лесная, 7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VLOOKUP(D4023,Товар!A:F,3)</f>
        <v>Печенье с клубничной начинкой</v>
      </c>
      <c r="H4023">
        <f>E4023*VLOOKUP(D4023,Товар!A:F,5)</f>
        <v>64000</v>
      </c>
      <c r="I4023" t="str">
        <f>VLOOKUP(C4023,Магазин!A:C,3)</f>
        <v>Лесная, 7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VLOOKUP(D4024,Товар!A:F,3)</f>
        <v>Печенье с лимонной начинкой</v>
      </c>
      <c r="H4024">
        <f>E4024*VLOOKUP(D4024,Товар!A:F,5)</f>
        <v>67250</v>
      </c>
      <c r="I4024" t="str">
        <f>VLOOKUP(C4024,Магазин!A:C,3)</f>
        <v>Лесная, 7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VLOOKUP(D4025,Товар!A:F,3)</f>
        <v>Печенье с маковой начинкой</v>
      </c>
      <c r="H4025">
        <f>E4025*VLOOKUP(D4025,Товар!A:F,5)</f>
        <v>40800</v>
      </c>
      <c r="I4025" t="str">
        <f>VLOOKUP(C4025,Магазин!A:C,3)</f>
        <v>Лесная, 7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VLOOKUP(D4026,Товар!A:F,3)</f>
        <v>Печенье сахарное для тирамису</v>
      </c>
      <c r="H4026">
        <f>E4026*VLOOKUP(D4026,Товар!A:F,5)</f>
        <v>82400</v>
      </c>
      <c r="I4026" t="str">
        <f>VLOOKUP(C4026,Магазин!A:C,3)</f>
        <v>Лесная, 7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VLOOKUP(D4027,Товар!A:F,3)</f>
        <v>Печенье сдобное апельсин</v>
      </c>
      <c r="H4027">
        <f>E4027*VLOOKUP(D4027,Товар!A:F,5)</f>
        <v>62400</v>
      </c>
      <c r="I4027" t="str">
        <f>VLOOKUP(C4027,Магазин!A:C,3)</f>
        <v>Лесная, 7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VLOOKUP(D4028,Товар!A:F,3)</f>
        <v>Печенье сдобное вишня</v>
      </c>
      <c r="H4028">
        <f>E4028*VLOOKUP(D4028,Товар!A:F,5)</f>
        <v>62700</v>
      </c>
      <c r="I4028" t="str">
        <f>VLOOKUP(C4028,Магазин!A:C,3)</f>
        <v>Лесная, 7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VLOOKUP(D4029,Товар!A:F,3)</f>
        <v>Пряник большой сувенирный</v>
      </c>
      <c r="H4029">
        <f>E4029*VLOOKUP(D4029,Товар!A:F,5)</f>
        <v>299</v>
      </c>
      <c r="I4029" t="str">
        <f>VLOOKUP(C4029,Магазин!A:C,3)</f>
        <v>Лесная, 7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VLOOKUP(D4030,Товар!A:F,3)</f>
        <v>Пряник тульский с начинкой</v>
      </c>
      <c r="H4030">
        <f>E4030*VLOOKUP(D4030,Товар!A:F,5)</f>
        <v>275</v>
      </c>
      <c r="I4030" t="str">
        <f>VLOOKUP(C4030,Магазин!A:C,3)</f>
        <v>Лесная, 7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VLOOKUP(D4031,Товар!A:F,3)</f>
        <v>Пряники имбирные</v>
      </c>
      <c r="H4031">
        <f>E4031*VLOOKUP(D4031,Товар!A:F,5)</f>
        <v>117000</v>
      </c>
      <c r="I4031" t="str">
        <f>VLOOKUP(C4031,Магазин!A:C,3)</f>
        <v>Лесная, 7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VLOOKUP(D4032,Товар!A:F,3)</f>
        <v>Пряники мятные</v>
      </c>
      <c r="H4032">
        <f>E4032*VLOOKUP(D4032,Товар!A:F,5)</f>
        <v>114000</v>
      </c>
      <c r="I4032" t="str">
        <f>VLOOKUP(C4032,Магазин!A:C,3)</f>
        <v>Лесная, 7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VLOOKUP(D4033,Товар!A:F,3)</f>
        <v>Пряники шоколадные</v>
      </c>
      <c r="H4033">
        <f>E4033*VLOOKUP(D4033,Товар!A:F,5)</f>
        <v>108500</v>
      </c>
      <c r="I4033" t="str">
        <f>VLOOKUP(C4033,Магазин!A:C,3)</f>
        <v>Лесная, 7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VLOOKUP(D4034,Товар!A:F,3)</f>
        <v>Галеты для завтрака</v>
      </c>
      <c r="H4034">
        <f>E4034*VLOOKUP(D4034,Товар!A:F,5)</f>
        <v>51600</v>
      </c>
      <c r="I4034" t="str">
        <f>VLOOKUP(C4034,Магазин!A:C,3)</f>
        <v>Лесная, 7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VLOOKUP(D4035,Товар!A:F,3)</f>
        <v>Крекеры воздушные</v>
      </c>
      <c r="H4035">
        <f>E4035*VLOOKUP(D4035,Товар!A:F,5)</f>
        <v>39800</v>
      </c>
      <c r="I4035" t="str">
        <f>VLOOKUP(C4035,Магазин!A:C,3)</f>
        <v>Лесная, 7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VLOOKUP(D4036,Товар!A:F,3)</f>
        <v>Крекеры соленые</v>
      </c>
      <c r="H4036">
        <f>E4036*VLOOKUP(D4036,Товар!A:F,5)</f>
        <v>62000</v>
      </c>
      <c r="I4036" t="str">
        <f>VLOOKUP(C4036,Магазин!A:C,3)</f>
        <v>Лесная, 7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VLOOKUP(D4037,Товар!A:F,3)</f>
        <v>Крендель с корицей</v>
      </c>
      <c r="H4037">
        <f>E4037*VLOOKUP(D4037,Товар!A:F,5)</f>
        <v>47200</v>
      </c>
      <c r="I4037" t="str">
        <f>VLOOKUP(C4037,Магазин!A:C,3)</f>
        <v>Лесная, 7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VLOOKUP(D4038,Товар!A:F,3)</f>
        <v>Крендельки с солью</v>
      </c>
      <c r="H4038">
        <f>E4038*VLOOKUP(D4038,Товар!A:F,5)</f>
        <v>28700</v>
      </c>
      <c r="I4038" t="str">
        <f>VLOOKUP(C4038,Магазин!A:C,3)</f>
        <v>Лесная, 7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VLOOKUP(D4039,Товар!A:F,3)</f>
        <v>Орешки с вареной сгущенкой</v>
      </c>
      <c r="H4039">
        <f>E4039*VLOOKUP(D4039,Товар!A:F,5)</f>
        <v>132500</v>
      </c>
      <c r="I4039" t="str">
        <f>VLOOKUP(C4039,Магазин!A:C,3)</f>
        <v>Лесная, 7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VLOOKUP(D4040,Товар!A:F,3)</f>
        <v>Печенье "Юбилейное"</v>
      </c>
      <c r="H4040">
        <f>E4040*VLOOKUP(D4040,Товар!A:F,5)</f>
        <v>28080</v>
      </c>
      <c r="I4040" t="str">
        <f>VLOOKUP(C4040,Магазин!A:C,3)</f>
        <v>Лесная, 7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VLOOKUP(D4041,Товар!A:F,3)</f>
        <v>Печенье кокосовое</v>
      </c>
      <c r="H4041">
        <f>E4041*VLOOKUP(D4041,Товар!A:F,5)</f>
        <v>51600</v>
      </c>
      <c r="I4041" t="str">
        <f>VLOOKUP(C4041,Магазин!A:C,3)</f>
        <v>Лесная, 7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VLOOKUP(D4042,Товар!A:F,3)</f>
        <v>Печенье миндальное</v>
      </c>
      <c r="H4042">
        <f>E4042*VLOOKUP(D4042,Товар!A:F,5)</f>
        <v>52800</v>
      </c>
      <c r="I4042" t="str">
        <f>VLOOKUP(C4042,Магазин!A:C,3)</f>
        <v>Лесная, 7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VLOOKUP(D4043,Товар!A:F,3)</f>
        <v>Печенье овсяное классическое</v>
      </c>
      <c r="H4043">
        <f>E4043*VLOOKUP(D4043,Товар!A:F,5)</f>
        <v>71100</v>
      </c>
      <c r="I4043" t="str">
        <f>VLOOKUP(C4043,Магазин!A:C,3)</f>
        <v>Лесная, 7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VLOOKUP(D4044,Товар!A:F,3)</f>
        <v>Печенье овсяное с изюмом</v>
      </c>
      <c r="H4044">
        <f>E4044*VLOOKUP(D4044,Товар!A:F,5)</f>
        <v>65400</v>
      </c>
      <c r="I4044" t="str">
        <f>VLOOKUP(C4044,Магазин!A:C,3)</f>
        <v>Лесная, 7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VLOOKUP(D4045,Товар!A:F,3)</f>
        <v>Печенье овсяное с шоколадом</v>
      </c>
      <c r="H4045">
        <f>E4045*VLOOKUP(D4045,Товар!A:F,5)</f>
        <v>74700</v>
      </c>
      <c r="I4045" t="str">
        <f>VLOOKUP(C4045,Магазин!A:C,3)</f>
        <v>Лесная, 7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VLOOKUP(D4046,Товар!A:F,3)</f>
        <v>Печенье постное</v>
      </c>
      <c r="H4046">
        <f>E4046*VLOOKUP(D4046,Товар!A:F,5)</f>
        <v>68250</v>
      </c>
      <c r="I4046" t="str">
        <f>VLOOKUP(C4046,Магазин!A:C,3)</f>
        <v>Лесная, 7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VLOOKUP(D4047,Товар!A:F,3)</f>
        <v>Печенье с клубничной начинкой</v>
      </c>
      <c r="H4047">
        <f>E4047*VLOOKUP(D4047,Товар!A:F,5)</f>
        <v>71000</v>
      </c>
      <c r="I4047" t="str">
        <f>VLOOKUP(C4047,Магазин!A:C,3)</f>
        <v>Лесная, 7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VLOOKUP(D4048,Товар!A:F,3)</f>
        <v>Печенье с лимонной начинкой</v>
      </c>
      <c r="H4048">
        <f>E4048*VLOOKUP(D4048,Товар!A:F,5)</f>
        <v>63250</v>
      </c>
      <c r="I4048" t="str">
        <f>VLOOKUP(C4048,Магазин!A:C,3)</f>
        <v>Лесная, 7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VLOOKUP(D4049,Товар!A:F,3)</f>
        <v>Печенье с маковой начинкой</v>
      </c>
      <c r="H4049">
        <f>E4049*VLOOKUP(D4049,Товар!A:F,5)</f>
        <v>52200</v>
      </c>
      <c r="I4049" t="str">
        <f>VLOOKUP(C4049,Магазин!A:C,3)</f>
        <v>Лесная, 7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VLOOKUP(D4050,Товар!A:F,3)</f>
        <v>Печенье сахарное для тирамису</v>
      </c>
      <c r="H4050">
        <f>E4050*VLOOKUP(D4050,Товар!A:F,5)</f>
        <v>110400</v>
      </c>
      <c r="I4050" t="str">
        <f>VLOOKUP(C4050,Магазин!A:C,3)</f>
        <v>Лесная, 7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VLOOKUP(D4051,Товар!A:F,3)</f>
        <v>Печенье сдобное апельсин</v>
      </c>
      <c r="H4051">
        <f>E4051*VLOOKUP(D4051,Товар!A:F,5)</f>
        <v>107100</v>
      </c>
      <c r="I4051" t="str">
        <f>VLOOKUP(C4051,Магазин!A:C,3)</f>
        <v>Лесная, 7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VLOOKUP(D4052,Товар!A:F,3)</f>
        <v>Печенье сдобное вишня</v>
      </c>
      <c r="H4052">
        <f>E4052*VLOOKUP(D4052,Товар!A:F,5)</f>
        <v>106500</v>
      </c>
      <c r="I4052" t="str">
        <f>VLOOKUP(C4052,Магазин!A:C,3)</f>
        <v>Лесная, 7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VLOOKUP(D4053,Товар!A:F,3)</f>
        <v>Пряник большой сувенирный</v>
      </c>
      <c r="H4053">
        <f>E4053*VLOOKUP(D4053,Товар!A:F,5)</f>
        <v>343</v>
      </c>
      <c r="I4053" t="str">
        <f>VLOOKUP(C4053,Магазин!A:C,3)</f>
        <v>Лесная, 7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VLOOKUP(D4054,Товар!A:F,3)</f>
        <v>Пряник тульский с начинкой</v>
      </c>
      <c r="H4054">
        <f>E4054*VLOOKUP(D4054,Товар!A:F,5)</f>
        <v>322</v>
      </c>
      <c r="I4054" t="str">
        <f>VLOOKUP(C4054,Магазин!A:C,3)</f>
        <v>Лесная, 7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VLOOKUP(D4055,Товар!A:F,3)</f>
        <v>Пряники имбирные</v>
      </c>
      <c r="H4055">
        <f>E4055*VLOOKUP(D4055,Товар!A:F,5)</f>
        <v>184500</v>
      </c>
      <c r="I4055" t="str">
        <f>VLOOKUP(C4055,Магазин!A:C,3)</f>
        <v>Лесная, 7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VLOOKUP(D4056,Товар!A:F,3)</f>
        <v>Пряники мятные</v>
      </c>
      <c r="H4056">
        <f>E4056*VLOOKUP(D4056,Товар!A:F,5)</f>
        <v>199500</v>
      </c>
      <c r="I4056" t="str">
        <f>VLOOKUP(C4056,Магазин!A:C,3)</f>
        <v>Лесная, 7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VLOOKUP(D4057,Товар!A:F,3)</f>
        <v>Пряники шоколадные</v>
      </c>
      <c r="H4057">
        <f>E4057*VLOOKUP(D4057,Товар!A:F,5)</f>
        <v>153500</v>
      </c>
      <c r="I4057" t="str">
        <f>VLOOKUP(C4057,Магазин!A:C,3)</f>
        <v>Лесная, 7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VLOOKUP(D4058,Товар!A:F,3)</f>
        <v>Галеты для завтрака</v>
      </c>
      <c r="H4058">
        <f>E4058*VLOOKUP(D4058,Товар!A:F,5)</f>
        <v>60400</v>
      </c>
      <c r="I4058" t="str">
        <f>VLOOKUP(C4058,Магазин!A:C,3)</f>
        <v>Лесная, 7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VLOOKUP(D4059,Товар!A:F,3)</f>
        <v>Крекеры воздушные</v>
      </c>
      <c r="H4059">
        <f>E4059*VLOOKUP(D4059,Товар!A:F,5)</f>
        <v>60200</v>
      </c>
      <c r="I4059" t="str">
        <f>VLOOKUP(C4059,Магазин!A:C,3)</f>
        <v>Лесная, 7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VLOOKUP(D4060,Товар!A:F,3)</f>
        <v>Крекеры соленые</v>
      </c>
      <c r="H4060">
        <f>E4060*VLOOKUP(D4060,Товар!A:F,5)</f>
        <v>89250</v>
      </c>
      <c r="I4060" t="str">
        <f>VLOOKUP(C4060,Магазин!A:C,3)</f>
        <v>Лесная, 7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VLOOKUP(D4061,Товар!A:F,3)</f>
        <v>Крендель с корицей</v>
      </c>
      <c r="H4061">
        <f>E4061*VLOOKUP(D4061,Товар!A:F,5)</f>
        <v>53600</v>
      </c>
      <c r="I4061" t="str">
        <f>VLOOKUP(C4061,Магазин!A:C,3)</f>
        <v>Лесная, 7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VLOOKUP(D4062,Товар!A:F,3)</f>
        <v>Крендельки с солью</v>
      </c>
      <c r="H4062">
        <f>E4062*VLOOKUP(D4062,Товар!A:F,5)</f>
        <v>27900</v>
      </c>
      <c r="I4062" t="str">
        <f>VLOOKUP(C4062,Магазин!A:C,3)</f>
        <v>Лесная, 7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VLOOKUP(D4063,Товар!A:F,3)</f>
        <v>Орешки с вареной сгущенкой</v>
      </c>
      <c r="H4063">
        <f>E4063*VLOOKUP(D4063,Товар!A:F,5)</f>
        <v>140500</v>
      </c>
      <c r="I4063" t="str">
        <f>VLOOKUP(C4063,Магазин!A:C,3)</f>
        <v>Лесная, 7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VLOOKUP(D4064,Товар!A:F,3)</f>
        <v>Печенье "Юбилейное"</v>
      </c>
      <c r="H4064">
        <f>E4064*VLOOKUP(D4064,Товар!A:F,5)</f>
        <v>35040</v>
      </c>
      <c r="I4064" t="str">
        <f>VLOOKUP(C4064,Магазин!A:C,3)</f>
        <v>Лесная, 7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VLOOKUP(D4065,Товар!A:F,3)</f>
        <v>Печенье кокосовое</v>
      </c>
      <c r="H4065">
        <f>E4065*VLOOKUP(D4065,Товар!A:F,5)</f>
        <v>40600</v>
      </c>
      <c r="I4065" t="str">
        <f>VLOOKUP(C4065,Магазин!A:C,3)</f>
        <v>Лесная, 7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VLOOKUP(D4066,Товар!A:F,3)</f>
        <v>Печенье миндальное</v>
      </c>
      <c r="H4066">
        <f>E4066*VLOOKUP(D4066,Товар!A:F,5)</f>
        <v>42800</v>
      </c>
      <c r="I4066" t="str">
        <f>VLOOKUP(C4066,Магазин!A:C,3)</f>
        <v>Лесная, 7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VLOOKUP(D4067,Товар!A:F,3)</f>
        <v>Печенье овсяное классическое</v>
      </c>
      <c r="H4067">
        <f>E4067*VLOOKUP(D4067,Товар!A:F,5)</f>
        <v>67500</v>
      </c>
      <c r="I4067" t="str">
        <f>VLOOKUP(C4067,Магазин!A:C,3)</f>
        <v>Лесная, 7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VLOOKUP(D4068,Товар!A:F,3)</f>
        <v>Печенье овсяное с изюмом</v>
      </c>
      <c r="H4068">
        <f>E4068*VLOOKUP(D4068,Товар!A:F,5)</f>
        <v>107100</v>
      </c>
      <c r="I4068" t="str">
        <f>VLOOKUP(C4068,Магазин!A:C,3)</f>
        <v>Лесная, 7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VLOOKUP(D4069,Товар!A:F,3)</f>
        <v>Печенье овсяное с шоколадом</v>
      </c>
      <c r="H4069">
        <f>E4069*VLOOKUP(D4069,Товар!A:F,5)</f>
        <v>106500</v>
      </c>
      <c r="I4069" t="str">
        <f>VLOOKUP(C4069,Магазин!A:C,3)</f>
        <v>Лесная, 7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VLOOKUP(D4070,Товар!A:F,3)</f>
        <v>Печенье постное</v>
      </c>
      <c r="H4070">
        <f>E4070*VLOOKUP(D4070,Товар!A:F,5)</f>
        <v>85750</v>
      </c>
      <c r="I4070" t="str">
        <f>VLOOKUP(C4070,Магазин!A:C,3)</f>
        <v>Лесная, 7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VLOOKUP(D4071,Товар!A:F,3)</f>
        <v>Печенье с клубничной начинкой</v>
      </c>
      <c r="H4071">
        <f>E4071*VLOOKUP(D4071,Товар!A:F,5)</f>
        <v>80500</v>
      </c>
      <c r="I4071" t="str">
        <f>VLOOKUP(C4071,Магазин!A:C,3)</f>
        <v>Лесная, 7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VLOOKUP(D4072,Товар!A:F,3)</f>
        <v>Печенье с лимонной начинкой</v>
      </c>
      <c r="H4072">
        <f>E4072*VLOOKUP(D4072,Товар!A:F,5)</f>
        <v>92250</v>
      </c>
      <c r="I4072" t="str">
        <f>VLOOKUP(C4072,Магазин!A:C,3)</f>
        <v>Лесная, 7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VLOOKUP(D4073,Товар!A:F,3)</f>
        <v>Печенье с маковой начинкой</v>
      </c>
      <c r="H4073">
        <f>E4073*VLOOKUP(D4073,Товар!A:F,5)</f>
        <v>79800</v>
      </c>
      <c r="I4073" t="str">
        <f>VLOOKUP(C4073,Магазин!A:C,3)</f>
        <v>Лесная, 7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VLOOKUP(D4074,Товар!A:F,3)</f>
        <v>Печенье сахарное для тирамису</v>
      </c>
      <c r="H4074">
        <f>E4074*VLOOKUP(D4074,Товар!A:F,5)</f>
        <v>122800</v>
      </c>
      <c r="I4074" t="str">
        <f>VLOOKUP(C4074,Магазин!A:C,3)</f>
        <v>Лесная, 7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VLOOKUP(D4075,Товар!A:F,3)</f>
        <v>Печенье сдобное апельсин</v>
      </c>
      <c r="H4075">
        <f>E4075*VLOOKUP(D4075,Товар!A:F,5)</f>
        <v>90600</v>
      </c>
      <c r="I4075" t="str">
        <f>VLOOKUP(C4075,Магазин!A:C,3)</f>
        <v>Лесная, 7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VLOOKUP(D4076,Товар!A:F,3)</f>
        <v>Печенье сдобное вишня</v>
      </c>
      <c r="H4076">
        <f>E4076*VLOOKUP(D4076,Товар!A:F,5)</f>
        <v>90300</v>
      </c>
      <c r="I4076" t="str">
        <f>VLOOKUP(C4076,Магазин!A:C,3)</f>
        <v>Лесная, 7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VLOOKUP(D4077,Товар!A:F,3)</f>
        <v>Пряник большой сувенирный</v>
      </c>
      <c r="H4077">
        <f>E4077*VLOOKUP(D4077,Товар!A:F,5)</f>
        <v>357</v>
      </c>
      <c r="I4077" t="str">
        <f>VLOOKUP(C4077,Магазин!A:C,3)</f>
        <v>Лесная, 7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VLOOKUP(D4078,Товар!A:F,3)</f>
        <v>Пряник тульский с начинкой</v>
      </c>
      <c r="H4078">
        <f>E4078*VLOOKUP(D4078,Товар!A:F,5)</f>
        <v>268</v>
      </c>
      <c r="I4078" t="str">
        <f>VLOOKUP(C4078,Магазин!A:C,3)</f>
        <v>Лесная, 7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VLOOKUP(D4079,Товар!A:F,3)</f>
        <v>Пряники имбирные</v>
      </c>
      <c r="H4079">
        <f>E4079*VLOOKUP(D4079,Товар!A:F,5)</f>
        <v>139500</v>
      </c>
      <c r="I4079" t="str">
        <f>VLOOKUP(C4079,Магазин!A:C,3)</f>
        <v>Лесная, 7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VLOOKUP(D4080,Товар!A:F,3)</f>
        <v>Пряники мятные</v>
      </c>
      <c r="H4080">
        <f>E4080*VLOOKUP(D4080,Товар!A:F,5)</f>
        <v>140500</v>
      </c>
      <c r="I4080" t="str">
        <f>VLOOKUP(C4080,Магазин!A:C,3)</f>
        <v>Лесная, 7</v>
      </c>
    </row>
    <row r="4081" spans="1:9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VLOOKUP(D4081,Товар!A:F,3)</f>
        <v>Пряники шоколадные</v>
      </c>
      <c r="H4081">
        <f>E4081*VLOOKUP(D4081,Товар!A:F,5)</f>
        <v>146000</v>
      </c>
      <c r="I4081" t="str">
        <f>VLOOKUP(C4081,Магазин!A:C,3)</f>
        <v>Лесная, 7</v>
      </c>
    </row>
    <row r="4082" spans="1:9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VLOOKUP(D4082,Товар!A:F,3)</f>
        <v>Галеты для завтрака</v>
      </c>
      <c r="H4082">
        <f>E4082*VLOOKUP(D4082,Товар!A:F,5)</f>
        <v>40600</v>
      </c>
      <c r="I4082" t="str">
        <f>VLOOKUP(C4082,Магазин!A:C,3)</f>
        <v>Лесная, 7</v>
      </c>
    </row>
    <row r="4083" spans="1:9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VLOOKUP(D4083,Товар!A:F,3)</f>
        <v>Крекеры воздушные</v>
      </c>
      <c r="H4083">
        <f>E4083*VLOOKUP(D4083,Товар!A:F,5)</f>
        <v>42800</v>
      </c>
      <c r="I4083" t="str">
        <f>VLOOKUP(C4083,Магазин!A:C,3)</f>
        <v>Лесная, 7</v>
      </c>
    </row>
    <row r="4084" spans="1:9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VLOOKUP(D4084,Товар!A:F,3)</f>
        <v>Крекеры соленые</v>
      </c>
      <c r="H4084">
        <f>E4084*VLOOKUP(D4084,Товар!A:F,5)</f>
        <v>56250</v>
      </c>
      <c r="I4084" t="str">
        <f>VLOOKUP(C4084,Магазин!A:C,3)</f>
        <v>Лесная, 7</v>
      </c>
    </row>
    <row r="4085" spans="1:9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VLOOKUP(D4085,Товар!A:F,3)</f>
        <v>Крендель с корицей</v>
      </c>
      <c r="H4085">
        <f>E4085*VLOOKUP(D4085,Товар!A:F,5)</f>
        <v>71400</v>
      </c>
      <c r="I4085" t="str">
        <f>VLOOKUP(C4085,Магазин!A:C,3)</f>
        <v>Лесная, 7</v>
      </c>
    </row>
    <row r="4086" spans="1:9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VLOOKUP(D4086,Товар!A:F,3)</f>
        <v>Крендельки с солью</v>
      </c>
      <c r="H4086">
        <f>E4086*VLOOKUP(D4086,Товар!A:F,5)</f>
        <v>35500</v>
      </c>
      <c r="I4086" t="str">
        <f>VLOOKUP(C4086,Магазин!A:C,3)</f>
        <v>Лесная, 7</v>
      </c>
    </row>
    <row r="4087" spans="1:9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VLOOKUP(D4087,Товар!A:F,3)</f>
        <v>Орешки с вареной сгущенкой</v>
      </c>
      <c r="H4087">
        <f>E4087*VLOOKUP(D4087,Товар!A:F,5)</f>
        <v>171500</v>
      </c>
      <c r="I4087" t="str">
        <f>VLOOKUP(C4087,Магазин!A:C,3)</f>
        <v>Лесная, 7</v>
      </c>
    </row>
    <row r="4088" spans="1:9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VLOOKUP(D4088,Товар!A:F,3)</f>
        <v>Печенье "Юбилейное"</v>
      </c>
      <c r="H4088">
        <f>E4088*VLOOKUP(D4088,Товар!A:F,5)</f>
        <v>38640</v>
      </c>
      <c r="I4088" t="str">
        <f>VLOOKUP(C4088,Магазин!A:C,3)</f>
        <v>Лесная, 7</v>
      </c>
    </row>
    <row r="4089" spans="1:9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VLOOKUP(D4089,Товар!A:F,3)</f>
        <v>Печенье кокосовое</v>
      </c>
      <c r="H4089">
        <f>E4089*VLOOKUP(D4089,Товар!A:F,5)</f>
        <v>73800</v>
      </c>
      <c r="I4089" t="str">
        <f>VLOOKUP(C4089,Магазин!A:C,3)</f>
        <v>Лесная, 7</v>
      </c>
    </row>
    <row r="4090" spans="1:9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VLOOKUP(D4090,Товар!A:F,3)</f>
        <v>Печенье миндальное</v>
      </c>
      <c r="H4090">
        <f>E4090*VLOOKUP(D4090,Товар!A:F,5)</f>
        <v>79800</v>
      </c>
      <c r="I4090" t="str">
        <f>VLOOKUP(C4090,Магазин!A:C,3)</f>
        <v>Лесная, 7</v>
      </c>
    </row>
    <row r="4091" spans="1:9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VLOOKUP(D4091,Товар!A:F,3)</f>
        <v>Печенье овсяное классическое</v>
      </c>
      <c r="H4091">
        <f>E4091*VLOOKUP(D4091,Товар!A:F,5)</f>
        <v>92100</v>
      </c>
      <c r="I4091" t="str">
        <f>VLOOKUP(C4091,Магазин!A:C,3)</f>
        <v>Лесная, 7</v>
      </c>
    </row>
    <row r="4092" spans="1:9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VLOOKUP(D4092,Товар!A:F,3)</f>
        <v>Печенье овсяное с изюмом</v>
      </c>
      <c r="H4092">
        <f>E4092*VLOOKUP(D4092,Товар!A:F,5)</f>
        <v>90600</v>
      </c>
      <c r="I4092" t="str">
        <f>VLOOKUP(C4092,Магазин!A:C,3)</f>
        <v>Лесная, 7</v>
      </c>
    </row>
    <row r="4093" spans="1:9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VLOOKUP(D4093,Товар!A:F,3)</f>
        <v>Печенье овсяное с шоколадом</v>
      </c>
      <c r="H4093">
        <f>E4093*VLOOKUP(D4093,Товар!A:F,5)</f>
        <v>90300</v>
      </c>
      <c r="I4093" t="str">
        <f>VLOOKUP(C4093,Магазин!A:C,3)</f>
        <v>Лесная, 7</v>
      </c>
    </row>
    <row r="4094" spans="1:9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VLOOKUP(D4094,Товар!A:F,3)</f>
        <v>Печенье постное</v>
      </c>
      <c r="H4094">
        <f>E4094*VLOOKUP(D4094,Товар!A:F,5)</f>
        <v>89250</v>
      </c>
      <c r="I4094" t="str">
        <f>VLOOKUP(C4094,Магазин!A:C,3)</f>
        <v>Лесная, 7</v>
      </c>
    </row>
    <row r="4095" spans="1:9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VLOOKUP(D4095,Товар!A:F,3)</f>
        <v>Печенье с клубничной начинкой</v>
      </c>
      <c r="H4095">
        <f>E4095*VLOOKUP(D4095,Товар!A:F,5)</f>
        <v>67000</v>
      </c>
      <c r="I4095" t="str">
        <f>VLOOKUP(C4095,Магазин!A:C,3)</f>
        <v>Лесная, 7</v>
      </c>
    </row>
    <row r="4096" spans="1:9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VLOOKUP(D4096,Товар!A:F,3)</f>
        <v>Печенье с лимонной начинкой</v>
      </c>
      <c r="H4096">
        <f>E4096*VLOOKUP(D4096,Товар!A:F,5)</f>
        <v>69750</v>
      </c>
      <c r="I4096" t="str">
        <f>VLOOKUP(C4096,Магазин!A:C,3)</f>
        <v>Лесная, 7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VLOOKUP(D4097,Товар!A:F,3)</f>
        <v>Печенье с маковой начинкой</v>
      </c>
      <c r="H4097">
        <f>E4097*VLOOKUP(D4097,Товар!A:F,5)</f>
        <v>56200</v>
      </c>
      <c r="I4097" t="str">
        <f>VLOOKUP(C4097,Магазин!A:C,3)</f>
        <v>Лесная, 7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VLOOKUP(D4098,Товар!A:F,3)</f>
        <v>Печенье сахарное для тирамису</v>
      </c>
      <c r="H4098">
        <f>E4098*VLOOKUP(D4098,Товар!A:F,5)</f>
        <v>116800</v>
      </c>
      <c r="I4098" t="str">
        <f>VLOOKUP(C4098,Магазин!A:C,3)</f>
        <v>Лесная, 7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VLOOKUP(D4099,Товар!A:F,3)</f>
        <v>Печенье сдобное апельсин</v>
      </c>
      <c r="H4099">
        <f>E4099*VLOOKUP(D4099,Товар!A:F,5)</f>
        <v>60900</v>
      </c>
      <c r="I4099" t="str">
        <f>VLOOKUP(C4099,Магазин!A:C,3)</f>
        <v>Лесная, 7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VLOOKUP(D4100,Товар!A:F,3)</f>
        <v>Печенье сдобное вишня</v>
      </c>
      <c r="H4100">
        <f>E4100*VLOOKUP(D4100,Товар!A:F,5)</f>
        <v>64200</v>
      </c>
      <c r="I4100" t="str">
        <f>VLOOKUP(C4100,Магазин!A:C,3)</f>
        <v>Лесная, 7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VLOOKUP(D4101,Товар!A:F,3)</f>
        <v>Пряник большой сувенирный</v>
      </c>
      <c r="H4101">
        <f>E4101*VLOOKUP(D4101,Товар!A:F,5)</f>
        <v>225</v>
      </c>
      <c r="I4101" t="str">
        <f>VLOOKUP(C4101,Магазин!A:C,3)</f>
        <v>Лесная, 7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VLOOKUP(D4102,Товар!A:F,3)</f>
        <v>Пряник тульский с начинкой</v>
      </c>
      <c r="H4102">
        <f>E4102*VLOOKUP(D4102,Товар!A:F,5)</f>
        <v>357</v>
      </c>
      <c r="I4102" t="str">
        <f>VLOOKUP(C4102,Магазин!A:C,3)</f>
        <v>Лесная, 7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VLOOKUP(D4103,Товар!A:F,3)</f>
        <v>Пряники имбирные</v>
      </c>
      <c r="H4103">
        <f>E4103*VLOOKUP(D4103,Товар!A:F,5)</f>
        <v>177500</v>
      </c>
      <c r="I4103" t="str">
        <f>VLOOKUP(C4103,Магазин!A:C,3)</f>
        <v>Лесная, 7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VLOOKUP(D4104,Товар!A:F,3)</f>
        <v>Пряники мятные</v>
      </c>
      <c r="H4104">
        <f>E4104*VLOOKUP(D4104,Товар!A:F,5)</f>
        <v>171500</v>
      </c>
      <c r="I4104" t="str">
        <f>VLOOKUP(C4104,Магазин!A:C,3)</f>
        <v>Лесная, 7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VLOOKUP(D4105,Товар!A:F,3)</f>
        <v>Пряники шоколадные</v>
      </c>
      <c r="H4105">
        <f>E4105*VLOOKUP(D4105,Товар!A:F,5)</f>
        <v>161000</v>
      </c>
      <c r="I4105" t="str">
        <f>VLOOKUP(C4105,Магазин!A:C,3)</f>
        <v>Лесная, 7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VLOOKUP(D4106,Товар!A:F,3)</f>
        <v>Галеты для завтрака</v>
      </c>
      <c r="H4106">
        <f>E4106*VLOOKUP(D4106,Товар!A:F,5)</f>
        <v>73800</v>
      </c>
      <c r="I4106" t="str">
        <f>VLOOKUP(C4106,Магазин!A:C,3)</f>
        <v>Лесная, 7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VLOOKUP(D4107,Товар!A:F,3)</f>
        <v>Крекеры воздушные</v>
      </c>
      <c r="H4107">
        <f>E4107*VLOOKUP(D4107,Товар!A:F,5)</f>
        <v>79800</v>
      </c>
      <c r="I4107" t="str">
        <f>VLOOKUP(C4107,Магазин!A:C,3)</f>
        <v>Лесная, 7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VLOOKUP(D4108,Товар!A:F,3)</f>
        <v>Крекеры соленые</v>
      </c>
      <c r="H4108">
        <f>E4108*VLOOKUP(D4108,Товар!A:F,5)</f>
        <v>76750</v>
      </c>
      <c r="I4108" t="str">
        <f>VLOOKUP(C4108,Магазин!A:C,3)</f>
        <v>Лесная, 7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VLOOKUP(D4109,Товар!A:F,3)</f>
        <v>Крендель с корицей</v>
      </c>
      <c r="H4109">
        <f>E4109*VLOOKUP(D4109,Товар!A:F,5)</f>
        <v>60400</v>
      </c>
      <c r="I4109" t="str">
        <f>VLOOKUP(C4109,Магазин!A:C,3)</f>
        <v>Лесная, 7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VLOOKUP(D4110,Товар!A:F,3)</f>
        <v>Крендельки с солью</v>
      </c>
      <c r="H4110">
        <f>E4110*VLOOKUP(D4110,Товар!A:F,5)</f>
        <v>30100</v>
      </c>
      <c r="I4110" t="str">
        <f>VLOOKUP(C4110,Магазин!A:C,3)</f>
        <v>Лесная, 7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VLOOKUP(D4111,Товар!A:F,3)</f>
        <v>Орешки с вареной сгущенкой</v>
      </c>
      <c r="H4111">
        <f>E4111*VLOOKUP(D4111,Товар!A:F,5)</f>
        <v>178500</v>
      </c>
      <c r="I4111" t="str">
        <f>VLOOKUP(C4111,Магазин!A:C,3)</f>
        <v>Лесная, 7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VLOOKUP(D4112,Товар!A:F,3)</f>
        <v>Печенье "Юбилейное"</v>
      </c>
      <c r="H4112">
        <f>E4112*VLOOKUP(D4112,Товар!A:F,5)</f>
        <v>32160</v>
      </c>
      <c r="I4112" t="str">
        <f>VLOOKUP(C4112,Магазин!A:C,3)</f>
        <v>Лесная, 7</v>
      </c>
    </row>
    <row r="4113" spans="1:9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VLOOKUP(D4113,Товар!A:F,3)</f>
        <v>Печенье кокосовое</v>
      </c>
      <c r="H4113">
        <f>E4113*VLOOKUP(D4113,Товар!A:F,5)</f>
        <v>55800</v>
      </c>
      <c r="I4113" t="str">
        <f>VLOOKUP(C4113,Магазин!A:C,3)</f>
        <v>Лесная, 7</v>
      </c>
    </row>
    <row r="4114" spans="1:9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VLOOKUP(D4114,Товар!A:F,3)</f>
        <v>Печенье миндальное</v>
      </c>
      <c r="H4114">
        <f>E4114*VLOOKUP(D4114,Товар!A:F,5)</f>
        <v>56200</v>
      </c>
      <c r="I4114" t="str">
        <f>VLOOKUP(C4114,Магазин!A:C,3)</f>
        <v>Лесная, 7</v>
      </c>
    </row>
    <row r="4115" spans="1:9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VLOOKUP(D4115,Товар!A:F,3)</f>
        <v>Печенье овсяное классическое</v>
      </c>
      <c r="H4115">
        <f>E4115*VLOOKUP(D4115,Товар!A:F,5)</f>
        <v>87600</v>
      </c>
      <c r="I4115" t="str">
        <f>VLOOKUP(C4115,Магазин!A:C,3)</f>
        <v>Лесная, 7</v>
      </c>
    </row>
    <row r="4116" spans="1:9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VLOOKUP(D4116,Товар!A:F,3)</f>
        <v>Печенье овсяное с изюмом</v>
      </c>
      <c r="H4116">
        <f>E4116*VLOOKUP(D4116,Товар!A:F,5)</f>
        <v>60900</v>
      </c>
      <c r="I4116" t="str">
        <f>VLOOKUP(C4116,Магазин!A:C,3)</f>
        <v>Лесная, 7</v>
      </c>
    </row>
    <row r="4117" spans="1:9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VLOOKUP(D4117,Товар!A:F,3)</f>
        <v>Печенье овсяное с шоколадом</v>
      </c>
      <c r="H4117">
        <f>E4117*VLOOKUP(D4117,Товар!A:F,5)</f>
        <v>64200</v>
      </c>
      <c r="I4117" t="str">
        <f>VLOOKUP(C4117,Магазин!A:C,3)</f>
        <v>Лесная, 7</v>
      </c>
    </row>
    <row r="4118" spans="1:9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VLOOKUP(D4118,Товар!A:F,3)</f>
        <v>Печенье постное</v>
      </c>
      <c r="H4118">
        <f>E4118*VLOOKUP(D4118,Товар!A:F,5)</f>
        <v>56250</v>
      </c>
      <c r="I4118" t="str">
        <f>VLOOKUP(C4118,Магазин!A:C,3)</f>
        <v>Лесная, 7</v>
      </c>
    </row>
    <row r="4119" spans="1:9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VLOOKUP(D4119,Товар!A:F,3)</f>
        <v>Печенье с клубничной начинкой</v>
      </c>
      <c r="H4119">
        <f>E4119*VLOOKUP(D4119,Товар!A:F,5)</f>
        <v>89250</v>
      </c>
      <c r="I4119" t="str">
        <f>VLOOKUP(C4119,Магазин!A:C,3)</f>
        <v>Лесная, 7</v>
      </c>
    </row>
    <row r="4120" spans="1:9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VLOOKUP(D4120,Товар!A:F,3)</f>
        <v>Печенье с лимонной начинкой</v>
      </c>
      <c r="H4120">
        <f>E4120*VLOOKUP(D4120,Товар!A:F,5)</f>
        <v>88750</v>
      </c>
      <c r="I4120" t="str">
        <f>VLOOKUP(C4120,Магазин!A:C,3)</f>
        <v>Лесная, 7</v>
      </c>
    </row>
    <row r="4121" spans="1:9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VLOOKUP(D4121,Товар!A:F,3)</f>
        <v>Печенье с маковой начинкой</v>
      </c>
      <c r="H4121">
        <f>E4121*VLOOKUP(D4121,Товар!A:F,5)</f>
        <v>68600</v>
      </c>
      <c r="I4121" t="str">
        <f>VLOOKUP(C4121,Магазин!A:C,3)</f>
        <v>Лесная, 7</v>
      </c>
    </row>
    <row r="4122" spans="1:9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VLOOKUP(D4122,Товар!A:F,3)</f>
        <v>Печенье сахарное для тирамису</v>
      </c>
      <c r="H4122">
        <f>E4122*VLOOKUP(D4122,Товар!A:F,5)</f>
        <v>128800</v>
      </c>
      <c r="I4122" t="str">
        <f>VLOOKUP(C4122,Магазин!A:C,3)</f>
        <v>Лесная, 7</v>
      </c>
    </row>
    <row r="4123" spans="1:9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VLOOKUP(D4123,Товар!A:F,3)</f>
        <v>Печенье сдобное апельсин</v>
      </c>
      <c r="H4123">
        <f>E4123*VLOOKUP(D4123,Товар!A:F,5)</f>
        <v>110700</v>
      </c>
      <c r="I4123" t="str">
        <f>VLOOKUP(C4123,Магазин!A:C,3)</f>
        <v>Лесная, 7</v>
      </c>
    </row>
    <row r="4124" spans="1:9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VLOOKUP(D4124,Товар!A:F,3)</f>
        <v>Печенье сдобное вишня</v>
      </c>
      <c r="H4124">
        <f>E4124*VLOOKUP(D4124,Товар!A:F,5)</f>
        <v>119700</v>
      </c>
      <c r="I4124" t="str">
        <f>VLOOKUP(C4124,Магазин!A:C,3)</f>
        <v>Лесная, 7</v>
      </c>
    </row>
    <row r="4125" spans="1:9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VLOOKUP(D4125,Товар!A:F,3)</f>
        <v>Пряник большой сувенирный</v>
      </c>
      <c r="H4125">
        <f>E4125*VLOOKUP(D4125,Товар!A:F,5)</f>
        <v>307</v>
      </c>
      <c r="I4125" t="str">
        <f>VLOOKUP(C4125,Магазин!A:C,3)</f>
        <v>Лесная, 7</v>
      </c>
    </row>
    <row r="4126" spans="1:9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VLOOKUP(D4126,Товар!A:F,3)</f>
        <v>Пряник тульский с начинкой</v>
      </c>
      <c r="H4126">
        <f>E4126*VLOOKUP(D4126,Товар!A:F,5)</f>
        <v>302</v>
      </c>
      <c r="I4126" t="str">
        <f>VLOOKUP(C4126,Магазин!A:C,3)</f>
        <v>Лесная, 7</v>
      </c>
    </row>
    <row r="4127" spans="1:9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VLOOKUP(D4127,Товар!A:F,3)</f>
        <v>Пряники имбирные</v>
      </c>
      <c r="H4127">
        <f>E4127*VLOOKUP(D4127,Товар!A:F,5)</f>
        <v>150500</v>
      </c>
      <c r="I4127" t="str">
        <f>VLOOKUP(C4127,Магазин!A:C,3)</f>
        <v>Лесная, 7</v>
      </c>
    </row>
    <row r="4128" spans="1:9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VLOOKUP(D4128,Товар!A:F,3)</f>
        <v>Пряники мятные</v>
      </c>
      <c r="H4128">
        <f>E4128*VLOOKUP(D4128,Товар!A:F,5)</f>
        <v>178500</v>
      </c>
      <c r="I4128" t="str">
        <f>VLOOKUP(C4128,Магазин!A:C,3)</f>
        <v>Лесная, 7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VLOOKUP(D4129,Товар!A:F,3)</f>
        <v>Пряники шоколадные</v>
      </c>
      <c r="H4129">
        <f>E4129*VLOOKUP(D4129,Товар!A:F,5)</f>
        <v>134000</v>
      </c>
      <c r="I4129" t="str">
        <f>VLOOKUP(C4129,Магазин!A:C,3)</f>
        <v>Лесная, 7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VLOOKUP(D4130,Товар!A:F,3)</f>
        <v>Галеты для завтрака</v>
      </c>
      <c r="H4130">
        <f>E4130*VLOOKUP(D4130,Товар!A:F,5)</f>
        <v>55800</v>
      </c>
      <c r="I4130" t="str">
        <f>VLOOKUP(C4130,Магазин!A:C,3)</f>
        <v>просп. Мира, 45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VLOOKUP(D4131,Товар!A:F,3)</f>
        <v>Крекеры воздушные</v>
      </c>
      <c r="H4131">
        <f>E4131*VLOOKUP(D4131,Товар!A:F,5)</f>
        <v>56200</v>
      </c>
      <c r="I4131" t="str">
        <f>VLOOKUP(C4131,Магазин!A:C,3)</f>
        <v>просп. Мира, 45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VLOOKUP(D4132,Товар!A:F,3)</f>
        <v>Крекеры соленые</v>
      </c>
      <c r="H4132">
        <f>E4132*VLOOKUP(D4132,Товар!A:F,5)</f>
        <v>73000</v>
      </c>
      <c r="I4132" t="str">
        <f>VLOOKUP(C4132,Магазин!A:C,3)</f>
        <v>просп. Мира, 45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VLOOKUP(D4133,Товар!A:F,3)</f>
        <v>Крендель с корицей</v>
      </c>
      <c r="H4133">
        <f>E4133*VLOOKUP(D4133,Товар!A:F,5)</f>
        <v>40600</v>
      </c>
      <c r="I4133" t="str">
        <f>VLOOKUP(C4133,Магазин!A:C,3)</f>
        <v>просп. Мира, 45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VLOOKUP(D4134,Товар!A:F,3)</f>
        <v>Крендельки с солью</v>
      </c>
      <c r="H4134">
        <f>E4134*VLOOKUP(D4134,Товар!A:F,5)</f>
        <v>21400</v>
      </c>
      <c r="I4134" t="str">
        <f>VLOOKUP(C4134,Магазин!A:C,3)</f>
        <v>просп. Мира, 45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VLOOKUP(D4135,Товар!A:F,3)</f>
        <v>Орешки с вареной сгущенкой</v>
      </c>
      <c r="H4135">
        <f>E4135*VLOOKUP(D4135,Товар!A:F,5)</f>
        <v>112500</v>
      </c>
      <c r="I4135" t="str">
        <f>VLOOKUP(C4135,Магазин!A:C,3)</f>
        <v>просп. Мира, 45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VLOOKUP(D4136,Товар!A:F,3)</f>
        <v>Печенье "Юбилейное"</v>
      </c>
      <c r="H4136">
        <f>E4136*VLOOKUP(D4136,Товар!A:F,5)</f>
        <v>42840</v>
      </c>
      <c r="I4136" t="str">
        <f>VLOOKUP(C4136,Магазин!A:C,3)</f>
        <v>просп. Мира, 45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VLOOKUP(D4137,Товар!A:F,3)</f>
        <v>Печенье кокосовое</v>
      </c>
      <c r="H4137">
        <f>E4137*VLOOKUP(D4137,Товар!A:F,5)</f>
        <v>71000</v>
      </c>
      <c r="I4137" t="str">
        <f>VLOOKUP(C4137,Магазин!A:C,3)</f>
        <v>просп. Мира, 45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VLOOKUP(D4138,Товар!A:F,3)</f>
        <v>Печенье миндальное</v>
      </c>
      <c r="H4138">
        <f>E4138*VLOOKUP(D4138,Товар!A:F,5)</f>
        <v>68600</v>
      </c>
      <c r="I4138" t="str">
        <f>VLOOKUP(C4138,Магазин!A:C,3)</f>
        <v>просп. Мира, 45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VLOOKUP(D4139,Товар!A:F,3)</f>
        <v>Печенье овсяное классическое</v>
      </c>
      <c r="H4139">
        <f>E4139*VLOOKUP(D4139,Товар!A:F,5)</f>
        <v>96600</v>
      </c>
      <c r="I4139" t="str">
        <f>VLOOKUP(C4139,Магазин!A:C,3)</f>
        <v>просп. Мира, 45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VLOOKUP(D4140,Товар!A:F,3)</f>
        <v>Печенье овсяное с изюмом</v>
      </c>
      <c r="H4140">
        <f>E4140*VLOOKUP(D4140,Товар!A:F,5)</f>
        <v>110700</v>
      </c>
      <c r="I4140" t="str">
        <f>VLOOKUP(C4140,Магазин!A:C,3)</f>
        <v>просп. Мира, 45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VLOOKUP(D4141,Товар!A:F,3)</f>
        <v>Печенье овсяное с шоколадом</v>
      </c>
      <c r="H4141">
        <f>E4141*VLOOKUP(D4141,Товар!A:F,5)</f>
        <v>119700</v>
      </c>
      <c r="I4141" t="str">
        <f>VLOOKUP(C4141,Магазин!A:C,3)</f>
        <v>просп. Мира, 45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VLOOKUP(D4142,Товар!A:F,3)</f>
        <v>Печенье постное</v>
      </c>
      <c r="H4142">
        <f>E4142*VLOOKUP(D4142,Товар!A:F,5)</f>
        <v>76750</v>
      </c>
      <c r="I4142" t="str">
        <f>VLOOKUP(C4142,Магазин!A:C,3)</f>
        <v>просп. Мира, 45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VLOOKUP(D4143,Товар!A:F,3)</f>
        <v>Печенье с клубничной начинкой</v>
      </c>
      <c r="H4143">
        <f>E4143*VLOOKUP(D4143,Товар!A:F,5)</f>
        <v>75500</v>
      </c>
      <c r="I4143" t="str">
        <f>VLOOKUP(C4143,Магазин!A:C,3)</f>
        <v>просп. Мира, 45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VLOOKUP(D4144,Товар!A:F,3)</f>
        <v>Печенье с лимонной начинкой</v>
      </c>
      <c r="H4144">
        <f>E4144*VLOOKUP(D4144,Товар!A:F,5)</f>
        <v>75250</v>
      </c>
      <c r="I4144" t="str">
        <f>VLOOKUP(C4144,Магазин!A:C,3)</f>
        <v>просп. Мира, 45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VLOOKUP(D4145,Товар!A:F,3)</f>
        <v>Печенье с маковой начинкой</v>
      </c>
      <c r="H4145">
        <f>E4145*VLOOKUP(D4145,Товар!A:F,5)</f>
        <v>71400</v>
      </c>
      <c r="I4145" t="str">
        <f>VLOOKUP(C4145,Магазин!A:C,3)</f>
        <v>просп. Мира, 45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VLOOKUP(D4146,Товар!A:F,3)</f>
        <v>Печенье сахарное для тирамису</v>
      </c>
      <c r="H4146">
        <f>E4146*VLOOKUP(D4146,Товар!A:F,5)</f>
        <v>107200</v>
      </c>
      <c r="I4146" t="str">
        <f>VLOOKUP(C4146,Магазин!A:C,3)</f>
        <v>просп. Мира, 45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VLOOKUP(D4147,Товар!A:F,3)</f>
        <v>Печенье сдобное апельсин</v>
      </c>
      <c r="H4147">
        <f>E4147*VLOOKUP(D4147,Товар!A:F,5)</f>
        <v>83700</v>
      </c>
      <c r="I4147" t="str">
        <f>VLOOKUP(C4147,Магазин!A:C,3)</f>
        <v>просп. Мира, 45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VLOOKUP(D4148,Товар!A:F,3)</f>
        <v>Печенье сдобное вишня</v>
      </c>
      <c r="H4148">
        <f>E4148*VLOOKUP(D4148,Товар!A:F,5)</f>
        <v>107100</v>
      </c>
      <c r="I4148" t="str">
        <f>VLOOKUP(C4148,Магазин!A:C,3)</f>
        <v>просп. Мира, 45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VLOOKUP(D4149,Товар!A:F,3)</f>
        <v>Пряник большой сувенирный</v>
      </c>
      <c r="H4149">
        <f>E4149*VLOOKUP(D4149,Товар!A:F,5)</f>
        <v>355</v>
      </c>
      <c r="I4149" t="str">
        <f>VLOOKUP(C4149,Магазин!A:C,3)</f>
        <v>просп. Мира, 45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VLOOKUP(D4150,Товар!A:F,3)</f>
        <v>Пряник тульский с начинкой</v>
      </c>
      <c r="H4150">
        <f>E4150*VLOOKUP(D4150,Товар!A:F,5)</f>
        <v>343</v>
      </c>
      <c r="I4150" t="str">
        <f>VLOOKUP(C4150,Магазин!A:C,3)</f>
        <v>просп. Мира, 45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VLOOKUP(D4151,Товар!A:F,3)</f>
        <v>Пряники имбирные</v>
      </c>
      <c r="H4151">
        <f>E4151*VLOOKUP(D4151,Товар!A:F,5)</f>
        <v>161000</v>
      </c>
      <c r="I4151" t="str">
        <f>VLOOKUP(C4151,Магазин!A:C,3)</f>
        <v>просп. Мира, 45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VLOOKUP(D4152,Товар!A:F,3)</f>
        <v>Пряники мятные</v>
      </c>
      <c r="H4152">
        <f>E4152*VLOOKUP(D4152,Товар!A:F,5)</f>
        <v>184500</v>
      </c>
      <c r="I4152" t="str">
        <f>VLOOKUP(C4152,Магазин!A:C,3)</f>
        <v>просп. Мира, 45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VLOOKUP(D4153,Товар!A:F,3)</f>
        <v>Пряники шоколадные</v>
      </c>
      <c r="H4153">
        <f>E4153*VLOOKUP(D4153,Товар!A:F,5)</f>
        <v>199500</v>
      </c>
      <c r="I4153" t="str">
        <f>VLOOKUP(C4153,Магазин!A:C,3)</f>
        <v>просп. Мира, 45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VLOOKUP(D4154,Товар!A:F,3)</f>
        <v>Галеты для завтрака</v>
      </c>
      <c r="H4154">
        <f>E4154*VLOOKUP(D4154,Товар!A:F,5)</f>
        <v>61400</v>
      </c>
      <c r="I4154" t="str">
        <f>VLOOKUP(C4154,Магазин!A:C,3)</f>
        <v>просп. Мира, 45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VLOOKUP(D4155,Товар!A:F,3)</f>
        <v>Крекеры воздушные</v>
      </c>
      <c r="H4155">
        <f>E4155*VLOOKUP(D4155,Товар!A:F,5)</f>
        <v>60400</v>
      </c>
      <c r="I4155" t="str">
        <f>VLOOKUP(C4155,Магазин!A:C,3)</f>
        <v>просп. Мира, 45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VLOOKUP(D4156,Товар!A:F,3)</f>
        <v>Крекеры соленые</v>
      </c>
      <c r="H4156">
        <f>E4156*VLOOKUP(D4156,Товар!A:F,5)</f>
        <v>75250</v>
      </c>
      <c r="I4156" t="str">
        <f>VLOOKUP(C4156,Магазин!A:C,3)</f>
        <v>просп. Мира, 45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VLOOKUP(D4157,Товар!A:F,3)</f>
        <v>Крендель с корицей</v>
      </c>
      <c r="H4157">
        <f>E4157*VLOOKUP(D4157,Товар!A:F,5)</f>
        <v>71400</v>
      </c>
      <c r="I4157" t="str">
        <f>VLOOKUP(C4157,Магазин!A:C,3)</f>
        <v>просп. Мира, 45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VLOOKUP(D4158,Товар!A:F,3)</f>
        <v>Крендельки с солью</v>
      </c>
      <c r="H4158">
        <f>E4158*VLOOKUP(D4158,Товар!A:F,5)</f>
        <v>26800</v>
      </c>
      <c r="I4158" t="str">
        <f>VLOOKUP(C4158,Магазин!A:C,3)</f>
        <v>просп. Мира, 45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VLOOKUP(D4159,Товар!A:F,3)</f>
        <v>Орешки с вареной сгущенкой</v>
      </c>
      <c r="H4159">
        <f>E4159*VLOOKUP(D4159,Товар!A:F,5)</f>
        <v>139500</v>
      </c>
      <c r="I4159" t="str">
        <f>VLOOKUP(C4159,Магазин!A:C,3)</f>
        <v>просп. Мира, 45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VLOOKUP(D4160,Товар!A:F,3)</f>
        <v>Печенье "Юбилейное"</v>
      </c>
      <c r="H4160">
        <f>E4160*VLOOKUP(D4160,Товар!A:F,5)</f>
        <v>33720</v>
      </c>
      <c r="I4160" t="str">
        <f>VLOOKUP(C4160,Магазин!A:C,3)</f>
        <v>просп. Мира, 45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VLOOKUP(D4161,Товар!A:F,3)</f>
        <v>Печенье кокосовое</v>
      </c>
      <c r="H4161">
        <f>E4161*VLOOKUP(D4161,Товар!A:F,5)</f>
        <v>58400</v>
      </c>
      <c r="I4161" t="str">
        <f>VLOOKUP(C4161,Магазин!A:C,3)</f>
        <v>просп. Мира, 45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VLOOKUP(D4162,Товар!A:F,3)</f>
        <v>Печенье миндальное</v>
      </c>
      <c r="H4162">
        <f>E4162*VLOOKUP(D4162,Товар!A:F,5)</f>
        <v>40600</v>
      </c>
      <c r="I4162" t="str">
        <f>VLOOKUP(C4162,Магазин!A:C,3)</f>
        <v>просп. Мира, 45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VLOOKUP(D4163,Товар!A:F,3)</f>
        <v>Печенье овсяное классическое</v>
      </c>
      <c r="H4163">
        <f>E4163*VLOOKUP(D4163,Товар!A:F,5)</f>
        <v>64200</v>
      </c>
      <c r="I4163" t="str">
        <f>VLOOKUP(C4163,Магазин!A:C,3)</f>
        <v>просп. Мира, 45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VLOOKUP(D4164,Товар!A:F,3)</f>
        <v>Печенье овсяное с изюмом</v>
      </c>
      <c r="H4164">
        <f>E4164*VLOOKUP(D4164,Товар!A:F,5)</f>
        <v>67500</v>
      </c>
      <c r="I4164" t="str">
        <f>VLOOKUP(C4164,Магазин!A:C,3)</f>
        <v>просп. Мира, 45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VLOOKUP(D4165,Товар!A:F,3)</f>
        <v>Печенье овсяное с шоколадом</v>
      </c>
      <c r="H4165">
        <f>E4165*VLOOKUP(D4165,Товар!A:F,5)</f>
        <v>107100</v>
      </c>
      <c r="I4165" t="str">
        <f>VLOOKUP(C4165,Магазин!A:C,3)</f>
        <v>просп. Мира, 45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VLOOKUP(D4166,Товар!A:F,3)</f>
        <v>Печенье постное</v>
      </c>
      <c r="H4166">
        <f>E4166*VLOOKUP(D4166,Товар!A:F,5)</f>
        <v>88750</v>
      </c>
      <c r="I4166" t="str">
        <f>VLOOKUP(C4166,Магазин!A:C,3)</f>
        <v>просп. Мира, 45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VLOOKUP(D4167,Товар!A:F,3)</f>
        <v>Печенье с клубничной начинкой</v>
      </c>
      <c r="H4167">
        <f>E4167*VLOOKUP(D4167,Товар!A:F,5)</f>
        <v>85750</v>
      </c>
      <c r="I4167" t="str">
        <f>VLOOKUP(C4167,Магазин!A:C,3)</f>
        <v>просп. Мира, 45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VLOOKUP(D4168,Товар!A:F,3)</f>
        <v>Печенье с лимонной начинкой</v>
      </c>
      <c r="H4168">
        <f>E4168*VLOOKUP(D4168,Товар!A:F,5)</f>
        <v>80500</v>
      </c>
      <c r="I4168" t="str">
        <f>VLOOKUP(C4168,Магазин!A:C,3)</f>
        <v>просп. Мира, 45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VLOOKUP(D4169,Товар!A:F,3)</f>
        <v>Печенье с маковой начинкой</v>
      </c>
      <c r="H4169">
        <f>E4169*VLOOKUP(D4169,Товар!A:F,5)</f>
        <v>73800</v>
      </c>
      <c r="I4169" t="str">
        <f>VLOOKUP(C4169,Магазин!A:C,3)</f>
        <v>просп. Мира, 45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VLOOKUP(D4170,Товар!A:F,3)</f>
        <v>Печенье сахарное для тирамису</v>
      </c>
      <c r="H4170">
        <f>E4170*VLOOKUP(D4170,Товар!A:F,5)</f>
        <v>159600</v>
      </c>
      <c r="I4170" t="str">
        <f>VLOOKUP(C4170,Магазин!A:C,3)</f>
        <v>просп. Мира, 45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VLOOKUP(D4171,Товар!A:F,3)</f>
        <v>Печенье сдобное апельсин</v>
      </c>
      <c r="H4171">
        <f>E4171*VLOOKUP(D4171,Товар!A:F,5)</f>
        <v>92100</v>
      </c>
      <c r="I4171" t="str">
        <f>VLOOKUP(C4171,Магазин!A:C,3)</f>
        <v>просп. Мира, 45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VLOOKUP(D4172,Товар!A:F,3)</f>
        <v>Печенье сдобное вишня</v>
      </c>
      <c r="H4172">
        <f>E4172*VLOOKUP(D4172,Товар!A:F,5)</f>
        <v>90600</v>
      </c>
      <c r="I4172" t="str">
        <f>VLOOKUP(C4172,Магазин!A:C,3)</f>
        <v>просп. Мира, 45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VLOOKUP(D4173,Товар!A:F,3)</f>
        <v>Пряник большой сувенирный</v>
      </c>
      <c r="H4173">
        <f>E4173*VLOOKUP(D4173,Товар!A:F,5)</f>
        <v>301</v>
      </c>
      <c r="I4173" t="str">
        <f>VLOOKUP(C4173,Магазин!A:C,3)</f>
        <v>просп. Мира, 45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VLOOKUP(D4174,Товар!A:F,3)</f>
        <v>Пряник тульский с начинкой</v>
      </c>
      <c r="H4174">
        <f>E4174*VLOOKUP(D4174,Товар!A:F,5)</f>
        <v>357</v>
      </c>
      <c r="I4174" t="str">
        <f>VLOOKUP(C4174,Магазин!A:C,3)</f>
        <v>просп. Мира, 45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VLOOKUP(D4175,Товар!A:F,3)</f>
        <v>Пряники имбирные</v>
      </c>
      <c r="H4175">
        <f>E4175*VLOOKUP(D4175,Товар!A:F,5)</f>
        <v>134000</v>
      </c>
      <c r="I4175" t="str">
        <f>VLOOKUP(C4175,Магазин!A:C,3)</f>
        <v>просп. Мира, 45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VLOOKUP(D4176,Товар!A:F,3)</f>
        <v>Пряники мятные</v>
      </c>
      <c r="H4176">
        <f>E4176*VLOOKUP(D4176,Товар!A:F,5)</f>
        <v>139500</v>
      </c>
      <c r="I4176" t="str">
        <f>VLOOKUP(C4176,Магазин!A:C,3)</f>
        <v>просп. Мира, 45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VLOOKUP(D4177,Товар!A:F,3)</f>
        <v>Пряники шоколадные</v>
      </c>
      <c r="H4177">
        <f>E4177*VLOOKUP(D4177,Товар!A:F,5)</f>
        <v>140500</v>
      </c>
      <c r="I4177" t="str">
        <f>VLOOKUP(C4177,Магазин!A:C,3)</f>
        <v>просп. Мира, 45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VLOOKUP(D4178,Товар!A:F,3)</f>
        <v>Галеты для завтрака</v>
      </c>
      <c r="H4178">
        <f>E4178*VLOOKUP(D4178,Товар!A:F,5)</f>
        <v>58400</v>
      </c>
      <c r="I4178" t="str">
        <f>VLOOKUP(C4178,Магазин!A:C,3)</f>
        <v>ул. Металлургов. 29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VLOOKUP(D4179,Товар!A:F,3)</f>
        <v>Крекеры воздушные</v>
      </c>
      <c r="H4179">
        <f>E4179*VLOOKUP(D4179,Товар!A:F,5)</f>
        <v>40600</v>
      </c>
      <c r="I4179" t="str">
        <f>VLOOKUP(C4179,Магазин!A:C,3)</f>
        <v>ул. Металлургов. 29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VLOOKUP(D4180,Товар!A:F,3)</f>
        <v>Крекеры соленые</v>
      </c>
      <c r="H4180">
        <f>E4180*VLOOKUP(D4180,Товар!A:F,5)</f>
        <v>53500</v>
      </c>
      <c r="I4180" t="str">
        <f>VLOOKUP(C4180,Магазин!A:C,3)</f>
        <v>ул. Металлургов. 29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VLOOKUP(D4181,Товар!A:F,3)</f>
        <v>Крендель с корицей</v>
      </c>
      <c r="H4181">
        <f>E4181*VLOOKUP(D4181,Товар!A:F,5)</f>
        <v>45000</v>
      </c>
      <c r="I4181" t="str">
        <f>VLOOKUP(C4181,Магазин!A:C,3)</f>
        <v>ул. Металлургов. 29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VLOOKUP(D4182,Товар!A:F,3)</f>
        <v>Крендельки с солью</v>
      </c>
      <c r="H4182">
        <f>E4182*VLOOKUP(D4182,Товар!A:F,5)</f>
        <v>35700</v>
      </c>
      <c r="I4182" t="str">
        <f>VLOOKUP(C4182,Магазин!A:C,3)</f>
        <v>ул. Металлургов. 29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VLOOKUP(D4183,Товар!A:F,3)</f>
        <v>Орешки с вареной сгущенкой</v>
      </c>
      <c r="H4183">
        <f>E4183*VLOOKUP(D4183,Товар!A:F,5)</f>
        <v>177500</v>
      </c>
      <c r="I4183" t="str">
        <f>VLOOKUP(C4183,Магазин!A:C,3)</f>
        <v>ул. Металлургов. 29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VLOOKUP(D4184,Товар!A:F,3)</f>
        <v>Печенье "Юбилейное"</v>
      </c>
      <c r="H4184">
        <f>E4184*VLOOKUP(D4184,Товар!A:F,5)</f>
        <v>41160</v>
      </c>
      <c r="I4184" t="str">
        <f>VLOOKUP(C4184,Магазин!A:C,3)</f>
        <v>ул. Металлургов. 29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VLOOKUP(D4185,Товар!A:F,3)</f>
        <v>Печенье кокосовое</v>
      </c>
      <c r="H4185">
        <f>E4185*VLOOKUP(D4185,Товар!A:F,5)</f>
        <v>64400</v>
      </c>
      <c r="I4185" t="str">
        <f>VLOOKUP(C4185,Магазин!A:C,3)</f>
        <v>ул. Металлургов. 29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VLOOKUP(D4186,Товар!A:F,3)</f>
        <v>Печенье миндальное</v>
      </c>
      <c r="H4186">
        <f>E4186*VLOOKUP(D4186,Товар!A:F,5)</f>
        <v>73800</v>
      </c>
      <c r="I4186" t="str">
        <f>VLOOKUP(C4186,Магазин!A:C,3)</f>
        <v>ул. Металлургов. 29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VLOOKUP(D4187,Товар!A:F,3)</f>
        <v>Печенье овсяное классическое</v>
      </c>
      <c r="H4187">
        <f>E4187*VLOOKUP(D4187,Товар!A:F,5)</f>
        <v>119700</v>
      </c>
      <c r="I4187" t="str">
        <f>VLOOKUP(C4187,Магазин!A:C,3)</f>
        <v>ул. Металлургов. 29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VLOOKUP(D4188,Товар!A:F,3)</f>
        <v>Печенье овсяное с изюмом</v>
      </c>
      <c r="H4188">
        <f>E4188*VLOOKUP(D4188,Товар!A:F,5)</f>
        <v>92100</v>
      </c>
      <c r="I4188" t="str">
        <f>VLOOKUP(C4188,Магазин!A:C,3)</f>
        <v>ул. Металлургов. 29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VLOOKUP(D4189,Товар!A:F,3)</f>
        <v>Печенье овсяное с шоколадом</v>
      </c>
      <c r="H4189">
        <f>E4189*VLOOKUP(D4189,Товар!A:F,5)</f>
        <v>90600</v>
      </c>
      <c r="I4189" t="str">
        <f>VLOOKUP(C4189,Магазин!A:C,3)</f>
        <v>ул. Металлургов. 29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VLOOKUP(D4190,Товар!A:F,3)</f>
        <v>Печенье постное</v>
      </c>
      <c r="H4190">
        <f>E4190*VLOOKUP(D4190,Товар!A:F,5)</f>
        <v>75250</v>
      </c>
      <c r="I4190" t="str">
        <f>VLOOKUP(C4190,Магазин!A:C,3)</f>
        <v>ул. Металлургов. 29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VLOOKUP(D4191,Товар!A:F,3)</f>
        <v>Печенье с клубничной начинкой</v>
      </c>
      <c r="H4191">
        <f>E4191*VLOOKUP(D4191,Товар!A:F,5)</f>
        <v>89250</v>
      </c>
      <c r="I4191" t="str">
        <f>VLOOKUP(C4191,Магазин!A:C,3)</f>
        <v>ул. Металлургов. 29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VLOOKUP(D4192,Товар!A:F,3)</f>
        <v>Печенье с лимонной начинкой</v>
      </c>
      <c r="H4192">
        <f>E4192*VLOOKUP(D4192,Товар!A:F,5)</f>
        <v>67000</v>
      </c>
      <c r="I4192" t="str">
        <f>VLOOKUP(C4192,Магазин!A:C,3)</f>
        <v>ул. Металлургов. 29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VLOOKUP(D4193,Товар!A:F,3)</f>
        <v>Печенье с маковой начинкой</v>
      </c>
      <c r="H4193">
        <f>E4193*VLOOKUP(D4193,Товар!A:F,5)</f>
        <v>55800</v>
      </c>
      <c r="I4193" t="str">
        <f>VLOOKUP(C4193,Магазин!A:C,3)</f>
        <v>ул. Металлургов. 29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VLOOKUP(D4194,Товар!A:F,3)</f>
        <v>Печенье сахарное для тирамису</v>
      </c>
      <c r="H4194">
        <f>E4194*VLOOKUP(D4194,Товар!A:F,5)</f>
        <v>142800</v>
      </c>
      <c r="I4194" t="str">
        <f>VLOOKUP(C4194,Магазин!A:C,3)</f>
        <v>ул. Металлургов. 29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VLOOKUP(D4195,Товар!A:F,3)</f>
        <v>Печенье сдобное апельсин</v>
      </c>
      <c r="H4195">
        <f>E4195*VLOOKUP(D4195,Товар!A:F,5)</f>
        <v>106500</v>
      </c>
      <c r="I4195" t="str">
        <f>VLOOKUP(C4195,Магазин!A:C,3)</f>
        <v>ул. Металлургов. 29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VLOOKUP(D4196,Товар!A:F,3)</f>
        <v>Печенье сдобное вишня</v>
      </c>
      <c r="H4196">
        <f>E4196*VLOOKUP(D4196,Товар!A:F,5)</f>
        <v>102900</v>
      </c>
      <c r="I4196" t="str">
        <f>VLOOKUP(C4196,Магазин!A:C,3)</f>
        <v>ул. Металлургов. 29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VLOOKUP(D4197,Товар!A:F,3)</f>
        <v>Пряник большой сувенирный</v>
      </c>
      <c r="H4197">
        <f>E4197*VLOOKUP(D4197,Товар!A:F,5)</f>
        <v>322</v>
      </c>
      <c r="I4197" t="str">
        <f>VLOOKUP(C4197,Магазин!A:C,3)</f>
        <v>ул. Металлургов. 29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VLOOKUP(D4198,Товар!A:F,3)</f>
        <v>Пряник тульский с начинкой</v>
      </c>
      <c r="H4198">
        <f>E4198*VLOOKUP(D4198,Товар!A:F,5)</f>
        <v>369</v>
      </c>
      <c r="I4198" t="str">
        <f>VLOOKUP(C4198,Магазин!A:C,3)</f>
        <v>ул. Металлургов. 29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VLOOKUP(D4199,Товар!A:F,3)</f>
        <v>Пряники имбирные</v>
      </c>
      <c r="H4199">
        <f>E4199*VLOOKUP(D4199,Товар!A:F,5)</f>
        <v>199500</v>
      </c>
      <c r="I4199" t="str">
        <f>VLOOKUP(C4199,Магазин!A:C,3)</f>
        <v>ул. Металлургов. 29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VLOOKUP(D4200,Товар!A:F,3)</f>
        <v>Пряники мятные</v>
      </c>
      <c r="H4200">
        <f>E4200*VLOOKUP(D4200,Товар!A:F,5)</f>
        <v>153500</v>
      </c>
      <c r="I4200" t="str">
        <f>VLOOKUP(C4200,Магазин!A:C,3)</f>
        <v>ул. Металлургов. 29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VLOOKUP(D4201,Товар!A:F,3)</f>
        <v>Пряники шоколадные</v>
      </c>
      <c r="H4201">
        <f>E4201*VLOOKUP(D4201,Товар!A:F,5)</f>
        <v>151000</v>
      </c>
      <c r="I4201" t="str">
        <f>VLOOKUP(C4201,Магазин!A:C,3)</f>
        <v>ул. Металлургов. 29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VLOOKUP(D4202,Товар!A:F,3)</f>
        <v>Галеты для завтрака</v>
      </c>
      <c r="H4202">
        <f>E4202*VLOOKUP(D4202,Товар!A:F,5)</f>
        <v>40200</v>
      </c>
      <c r="I4202" t="str">
        <f>VLOOKUP(C4202,Магазин!A:C,3)</f>
        <v>Лесная, 7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VLOOKUP(D4203,Товар!A:F,3)</f>
        <v>Крекеры воздушные</v>
      </c>
      <c r="H4203">
        <f>E4203*VLOOKUP(D4203,Товар!A:F,5)</f>
        <v>36000</v>
      </c>
      <c r="I4203" t="str">
        <f>VLOOKUP(C4203,Магазин!A:C,3)</f>
        <v>Лесная, 7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VLOOKUP(D4204,Товар!A:F,3)</f>
        <v>Крекеры соленые</v>
      </c>
      <c r="H4204">
        <f>E4204*VLOOKUP(D4204,Товар!A:F,5)</f>
        <v>35500</v>
      </c>
      <c r="I4204" t="str">
        <f>VLOOKUP(C4204,Магазин!A:C,3)</f>
        <v>Лесная, 7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VLOOKUP(D4205,Товар!A:F,3)</f>
        <v>Крендель с корицей</v>
      </c>
      <c r="H4205">
        <f>E4205*VLOOKUP(D4205,Товар!A:F,5)</f>
        <v>31200</v>
      </c>
      <c r="I4205" t="str">
        <f>VLOOKUP(C4205,Магазин!A:C,3)</f>
        <v>Лесная, 7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VLOOKUP(D4206,Товар!A:F,3)</f>
        <v>Крендельки с солью</v>
      </c>
      <c r="H4206">
        <f>E4206*VLOOKUP(D4206,Товар!A:F,5)</f>
        <v>14400</v>
      </c>
      <c r="I4206" t="str">
        <f>VLOOKUP(C4206,Магазин!A:C,3)</f>
        <v>Лесная, 7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VLOOKUP(D4207,Товар!A:F,3)</f>
        <v>Орешки с вареной сгущенкой</v>
      </c>
      <c r="H4207">
        <f>E4207*VLOOKUP(D4207,Товар!A:F,5)</f>
        <v>89000</v>
      </c>
      <c r="I4207" t="str">
        <f>VLOOKUP(C4207,Магазин!A:C,3)</f>
        <v>Лесная, 7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VLOOKUP(D4208,Товар!A:F,3)</f>
        <v>Печенье "Юбилейное"</v>
      </c>
      <c r="H4208">
        <f>E4208*VLOOKUP(D4208,Товар!A:F,5)</f>
        <v>20280</v>
      </c>
      <c r="I4208" t="str">
        <f>VLOOKUP(C4208,Магазин!A:C,3)</f>
        <v>Лесная, 7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VLOOKUP(D4209,Товар!A:F,3)</f>
        <v>Печенье кокосовое</v>
      </c>
      <c r="H4209">
        <f>E4209*VLOOKUP(D4209,Товар!A:F,5)</f>
        <v>39200</v>
      </c>
      <c r="I4209" t="str">
        <f>VLOOKUP(C4209,Магазин!A:C,3)</f>
        <v>Лесная, 7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VLOOKUP(D4210,Товар!A:F,3)</f>
        <v>Печенье миндальное</v>
      </c>
      <c r="H4210">
        <f>E4210*VLOOKUP(D4210,Товар!A:F,5)</f>
        <v>24600</v>
      </c>
      <c r="I4210" t="str">
        <f>VLOOKUP(C4210,Магазин!A:C,3)</f>
        <v>Лесная, 7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VLOOKUP(D4211,Товар!A:F,3)</f>
        <v>Печенье овсяное классическое</v>
      </c>
      <c r="H4211">
        <f>E4211*VLOOKUP(D4211,Товар!A:F,5)</f>
        <v>33300</v>
      </c>
      <c r="I4211" t="str">
        <f>VLOOKUP(C4211,Магазин!A:C,3)</f>
        <v>Лесная, 7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VLOOKUP(D4212,Товар!A:F,3)</f>
        <v>Печенье овсяное с изюмом</v>
      </c>
      <c r="H4212">
        <f>E4212*VLOOKUP(D4212,Товар!A:F,5)</f>
        <v>47400</v>
      </c>
      <c r="I4212" t="str">
        <f>VLOOKUP(C4212,Магазин!A:C,3)</f>
        <v>Лесная, 7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VLOOKUP(D4213,Товар!A:F,3)</f>
        <v>Печенье овсяное с шоколадом</v>
      </c>
      <c r="H4213">
        <f>E4213*VLOOKUP(D4213,Товар!A:F,5)</f>
        <v>52500</v>
      </c>
      <c r="I4213" t="str">
        <f>VLOOKUP(C4213,Магазин!A:C,3)</f>
        <v>Лесная, 7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VLOOKUP(D4214,Товар!A:F,3)</f>
        <v>Печенье постное</v>
      </c>
      <c r="H4214">
        <f>E4214*VLOOKUP(D4214,Товар!A:F,5)</f>
        <v>28500</v>
      </c>
      <c r="I4214" t="str">
        <f>VLOOKUP(C4214,Магазин!A:C,3)</f>
        <v>Лесная, 7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VLOOKUP(D4215,Товар!A:F,3)</f>
        <v>Печенье с клубничной начинкой</v>
      </c>
      <c r="H4215">
        <f>E4215*VLOOKUP(D4215,Товар!A:F,5)</f>
        <v>34750</v>
      </c>
      <c r="I4215" t="str">
        <f>VLOOKUP(C4215,Магазин!A:C,3)</f>
        <v>Лесная, 7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VLOOKUP(D4216,Товар!A:F,3)</f>
        <v>Печенье с лимонной начинкой</v>
      </c>
      <c r="H4216">
        <f>E4216*VLOOKUP(D4216,Товар!A:F,5)</f>
        <v>35250</v>
      </c>
      <c r="I4216" t="str">
        <f>VLOOKUP(C4216,Магазин!A:C,3)</f>
        <v>Лесная, 7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VLOOKUP(D4217,Товар!A:F,3)</f>
        <v>Печенье с маковой начинкой</v>
      </c>
      <c r="H4217">
        <f>E4217*VLOOKUP(D4217,Товар!A:F,5)</f>
        <v>24400</v>
      </c>
      <c r="I4217" t="str">
        <f>VLOOKUP(C4217,Магазин!A:C,3)</f>
        <v>Лесная, 7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VLOOKUP(D4218,Товар!A:F,3)</f>
        <v>Печенье сахарное для тирамису</v>
      </c>
      <c r="H4218">
        <f>E4218*VLOOKUP(D4218,Товар!A:F,5)</f>
        <v>49200</v>
      </c>
      <c r="I4218" t="str">
        <f>VLOOKUP(C4218,Магазин!A:C,3)</f>
        <v>Лесная, 7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VLOOKUP(D4219,Товар!A:F,3)</f>
        <v>Печенье сдобное апельсин</v>
      </c>
      <c r="H4219">
        <f>E4219*VLOOKUP(D4219,Товар!A:F,5)</f>
        <v>47400</v>
      </c>
      <c r="I4219" t="str">
        <f>VLOOKUP(C4219,Магазин!A:C,3)</f>
        <v>Лесная, 7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VLOOKUP(D4220,Товар!A:F,3)</f>
        <v>Печенье сдобное вишня</v>
      </c>
      <c r="H4220">
        <f>E4220*VLOOKUP(D4220,Товар!A:F,5)</f>
        <v>43800</v>
      </c>
      <c r="I4220" t="str">
        <f>VLOOKUP(C4220,Магазин!A:C,3)</f>
        <v>Лесная, 7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VLOOKUP(D4221,Товар!A:F,3)</f>
        <v>Пряник большой сувенирный</v>
      </c>
      <c r="H4221">
        <f>E4221*VLOOKUP(D4221,Товар!A:F,5)</f>
        <v>147</v>
      </c>
      <c r="I4221" t="str">
        <f>VLOOKUP(C4221,Магазин!A:C,3)</f>
        <v>Лесная, 7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VLOOKUP(D4222,Товар!A:F,3)</f>
        <v>Пряник тульский с начинкой</v>
      </c>
      <c r="H4222">
        <f>E4222*VLOOKUP(D4222,Товар!A:F,5)</f>
        <v>169</v>
      </c>
      <c r="I4222" t="str">
        <f>VLOOKUP(C4222,Магазин!A:C,3)</f>
        <v>Лесная, 7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VLOOKUP(D4223,Товар!A:F,3)</f>
        <v>Пряники имбирные</v>
      </c>
      <c r="H4223">
        <f>E4223*VLOOKUP(D4223,Товар!A:F,5)</f>
        <v>99500</v>
      </c>
      <c r="I4223" t="str">
        <f>VLOOKUP(C4223,Магазин!A:C,3)</f>
        <v>Лесная, 7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VLOOKUP(D4224,Товар!A:F,3)</f>
        <v>Пряники мятные</v>
      </c>
      <c r="H4224">
        <f>E4224*VLOOKUP(D4224,Товар!A:F,5)</f>
        <v>73500</v>
      </c>
      <c r="I4224" t="str">
        <f>VLOOKUP(C4224,Магазин!A:C,3)</f>
        <v>Лесная, 7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VLOOKUP(D4225,Товар!A:F,3)</f>
        <v>Пряники шоколадные</v>
      </c>
      <c r="H4225">
        <f>E4225*VLOOKUP(D4225,Товар!A:F,5)</f>
        <v>69000</v>
      </c>
      <c r="I4225" t="str">
        <f>VLOOKUP(C4225,Магазин!A:C,3)</f>
        <v>Лесная, 7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VLOOKUP(D4226,Товар!A:F,3)</f>
        <v>Галеты для завтрака</v>
      </c>
      <c r="H4226">
        <f>E4226*VLOOKUP(D4226,Товар!A:F,5)</f>
        <v>25800</v>
      </c>
      <c r="I4226" t="str">
        <f>VLOOKUP(C4226,Магазин!A:C,3)</f>
        <v>Лесная, 7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VLOOKUP(D4227,Товар!A:F,3)</f>
        <v>Крекеры воздушные</v>
      </c>
      <c r="H4227">
        <f>E4227*VLOOKUP(D4227,Товар!A:F,5)</f>
        <v>38200</v>
      </c>
      <c r="I4227" t="str">
        <f>VLOOKUP(C4227,Магазин!A:C,3)</f>
        <v>Лесная, 7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VLOOKUP(D4228,Товар!A:F,3)</f>
        <v>Крекеры соленые</v>
      </c>
      <c r="H4228">
        <f>E4228*VLOOKUP(D4228,Товар!A:F,5)</f>
        <v>38750</v>
      </c>
      <c r="I4228" t="str">
        <f>VLOOKUP(C4228,Магазин!A:C,3)</f>
        <v>Лесная, 7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VLOOKUP(D4229,Товар!A:F,3)</f>
        <v>Крендель с корицей</v>
      </c>
      <c r="H4229">
        <f>E4229*VLOOKUP(D4229,Товар!A:F,5)</f>
        <v>28600</v>
      </c>
      <c r="I4229" t="str">
        <f>VLOOKUP(C4229,Магазин!A:C,3)</f>
        <v>Лесная, 7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VLOOKUP(D4230,Товар!A:F,3)</f>
        <v>Крендельки с солью</v>
      </c>
      <c r="H4230">
        <f>E4230*VLOOKUP(D4230,Товар!A:F,5)</f>
        <v>17800</v>
      </c>
      <c r="I4230" t="str">
        <f>VLOOKUP(C4230,Магазин!A:C,3)</f>
        <v>Лесная, 7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VLOOKUP(D4231,Товар!A:F,3)</f>
        <v>Орешки с вареной сгущенкой</v>
      </c>
      <c r="H4231">
        <f>E4231*VLOOKUP(D4231,Товар!A:F,5)</f>
        <v>73000</v>
      </c>
      <c r="I4231" t="str">
        <f>VLOOKUP(C4231,Магазин!A:C,3)</f>
        <v>Лесная, 7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VLOOKUP(D4232,Товар!A:F,3)</f>
        <v>Печенье "Юбилейное"</v>
      </c>
      <c r="H4232">
        <f>E4232*VLOOKUP(D4232,Товар!A:F,5)</f>
        <v>15360</v>
      </c>
      <c r="I4232" t="str">
        <f>VLOOKUP(C4232,Магазин!A:C,3)</f>
        <v>Лесная, 7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VLOOKUP(D4233,Товар!A:F,3)</f>
        <v>Печенье кокосовое</v>
      </c>
      <c r="H4233">
        <f>E4233*VLOOKUP(D4233,Товар!A:F,5)</f>
        <v>38200</v>
      </c>
      <c r="I4233" t="str">
        <f>VLOOKUP(C4233,Магазин!A:C,3)</f>
        <v>Лесная, 7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VLOOKUP(D4234,Товар!A:F,3)</f>
        <v>Печенье миндальное</v>
      </c>
      <c r="H4234">
        <f>E4234*VLOOKUP(D4234,Товар!A:F,5)</f>
        <v>33000</v>
      </c>
      <c r="I4234" t="str">
        <f>VLOOKUP(C4234,Магазин!A:C,3)</f>
        <v>Лесная, 7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VLOOKUP(D4235,Товар!A:F,3)</f>
        <v>Печенье овсяное классическое</v>
      </c>
      <c r="H4235">
        <f>E4235*VLOOKUP(D4235,Товар!A:F,5)</f>
        <v>50100</v>
      </c>
      <c r="I4235" t="str">
        <f>VLOOKUP(C4235,Магазин!A:C,3)</f>
        <v>Лесная, 7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VLOOKUP(D4236,Товар!A:F,3)</f>
        <v>Печенье овсяное с изюмом</v>
      </c>
      <c r="H4236">
        <f>E4236*VLOOKUP(D4236,Товар!A:F,5)</f>
        <v>39600</v>
      </c>
      <c r="I4236" t="str">
        <f>VLOOKUP(C4236,Магазин!A:C,3)</f>
        <v>Лесная, 7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VLOOKUP(D4237,Товар!A:F,3)</f>
        <v>Печенье овсяное с шоколадом</v>
      </c>
      <c r="H4237">
        <f>E4237*VLOOKUP(D4237,Товар!A:F,5)</f>
        <v>31500</v>
      </c>
      <c r="I4237" t="str">
        <f>VLOOKUP(C4237,Магазин!A:C,3)</f>
        <v>Лесная, 7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VLOOKUP(D4238,Товар!A:F,3)</f>
        <v>Печенье постное</v>
      </c>
      <c r="H4238">
        <f>E4238*VLOOKUP(D4238,Товар!A:F,5)</f>
        <v>28500</v>
      </c>
      <c r="I4238" t="str">
        <f>VLOOKUP(C4238,Магазин!A:C,3)</f>
        <v>Лесная, 7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VLOOKUP(D4239,Товар!A:F,3)</f>
        <v>Печенье с клубничной начинкой</v>
      </c>
      <c r="H4239">
        <f>E4239*VLOOKUP(D4239,Товар!A:F,5)</f>
        <v>48000</v>
      </c>
      <c r="I4239" t="str">
        <f>VLOOKUP(C4239,Магазин!A:C,3)</f>
        <v>Лесная, 7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VLOOKUP(D4240,Товар!A:F,3)</f>
        <v>Печенье с лимонной начинкой</v>
      </c>
      <c r="H4240">
        <f>E4240*VLOOKUP(D4240,Товар!A:F,5)</f>
        <v>36250</v>
      </c>
      <c r="I4240" t="str">
        <f>VLOOKUP(C4240,Магазин!A:C,3)</f>
        <v>Лесная, 7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VLOOKUP(D4241,Товар!A:F,3)</f>
        <v>Печенье с маковой начинкой</v>
      </c>
      <c r="H4241">
        <f>E4241*VLOOKUP(D4241,Товар!A:F,5)</f>
        <v>32600</v>
      </c>
      <c r="I4241" t="str">
        <f>VLOOKUP(C4241,Магазин!A:C,3)</f>
        <v>Лесная, 7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VLOOKUP(D4242,Товар!A:F,3)</f>
        <v>Печенье сахарное для тирамису</v>
      </c>
      <c r="H4242">
        <f>E4242*VLOOKUP(D4242,Товар!A:F,5)</f>
        <v>51200</v>
      </c>
      <c r="I4242" t="str">
        <f>VLOOKUP(C4242,Магазин!A:C,3)</f>
        <v>Лесная, 7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VLOOKUP(D4243,Товар!A:F,3)</f>
        <v>Печенье сдобное апельсин</v>
      </c>
      <c r="H4243">
        <f>E4243*VLOOKUP(D4243,Товар!A:F,5)</f>
        <v>43500</v>
      </c>
      <c r="I4243" t="str">
        <f>VLOOKUP(C4243,Магазин!A:C,3)</f>
        <v>Лесная, 7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VLOOKUP(D4244,Товар!A:F,3)</f>
        <v>Печенье сдобное вишня</v>
      </c>
      <c r="H4244">
        <f>E4244*VLOOKUP(D4244,Товар!A:F,5)</f>
        <v>41400</v>
      </c>
      <c r="I4244" t="str">
        <f>VLOOKUP(C4244,Магазин!A:C,3)</f>
        <v>Лесная, 7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VLOOKUP(D4245,Товар!A:F,3)</f>
        <v>Пряник большой сувенирный</v>
      </c>
      <c r="H4245">
        <f>E4245*VLOOKUP(D4245,Товар!A:F,5)</f>
        <v>164</v>
      </c>
      <c r="I4245" t="str">
        <f>VLOOKUP(C4245,Магазин!A:C,3)</f>
        <v>Лесная, 7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VLOOKUP(D4246,Товар!A:F,3)</f>
        <v>Пряник тульский с начинкой</v>
      </c>
      <c r="H4246">
        <f>E4246*VLOOKUP(D4246,Товар!A:F,5)</f>
        <v>176</v>
      </c>
      <c r="I4246" t="str">
        <f>VLOOKUP(C4246,Магазин!A:C,3)</f>
        <v>Лесная, 7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VLOOKUP(D4247,Товар!A:F,3)</f>
        <v>Пряники имбирные</v>
      </c>
      <c r="H4247">
        <f>E4247*VLOOKUP(D4247,Товар!A:F,5)</f>
        <v>64000</v>
      </c>
      <c r="I4247" t="str">
        <f>VLOOKUP(C4247,Магазин!A:C,3)</f>
        <v>Лесная, 7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VLOOKUP(D4248,Товар!A:F,3)</f>
        <v>Пряники мятные</v>
      </c>
      <c r="H4248">
        <f>E4248*VLOOKUP(D4248,Товар!A:F,5)</f>
        <v>73000</v>
      </c>
      <c r="I4248" t="str">
        <f>VLOOKUP(C4248,Магазин!A:C,3)</f>
        <v>Лесная, 7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VLOOKUP(D4249,Товар!A:F,3)</f>
        <v>Пряники шоколадные</v>
      </c>
      <c r="H4249">
        <f>E4249*VLOOKUP(D4249,Товар!A:F,5)</f>
        <v>86500</v>
      </c>
      <c r="I4249" t="str">
        <f>VLOOKUP(C4249,Магазин!A:C,3)</f>
        <v>Лесная, 7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VLOOKUP(D4250,Товар!A:F,3)</f>
        <v>Галеты для завтрака</v>
      </c>
      <c r="H4250">
        <f>E4250*VLOOKUP(D4250,Товар!A:F,5)</f>
        <v>36000</v>
      </c>
      <c r="I4250" t="str">
        <f>VLOOKUP(C4250,Магазин!A:C,3)</f>
        <v>просп. Мира, 45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VLOOKUP(D4251,Товар!A:F,3)</f>
        <v>Крекеры воздушные</v>
      </c>
      <c r="H4251">
        <f>E4251*VLOOKUP(D4251,Товар!A:F,5)</f>
        <v>28400</v>
      </c>
      <c r="I4251" t="str">
        <f>VLOOKUP(C4251,Магазин!A:C,3)</f>
        <v>просп. Мира, 45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VLOOKUP(D4252,Товар!A:F,3)</f>
        <v>Крекеры соленые</v>
      </c>
      <c r="H4252">
        <f>E4252*VLOOKUP(D4252,Товар!A:F,5)</f>
        <v>39000</v>
      </c>
      <c r="I4252" t="str">
        <f>VLOOKUP(C4252,Магазин!A:C,3)</f>
        <v>просп. Мира, 45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VLOOKUP(D4253,Товар!A:F,3)</f>
        <v>Крендель с корицей</v>
      </c>
      <c r="H4253">
        <f>E4253*VLOOKUP(D4253,Товар!A:F,5)</f>
        <v>28800</v>
      </c>
      <c r="I4253" t="str">
        <f>VLOOKUP(C4253,Магазин!A:C,3)</f>
        <v>просп. Мира, 45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VLOOKUP(D4254,Товар!A:F,3)</f>
        <v>Крендельки с солью</v>
      </c>
      <c r="H4254">
        <f>E4254*VLOOKUP(D4254,Товар!A:F,5)</f>
        <v>17800</v>
      </c>
      <c r="I4254" t="str">
        <f>VLOOKUP(C4254,Магазин!A:C,3)</f>
        <v>просп. Мира, 45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VLOOKUP(D4255,Товар!A:F,3)</f>
        <v>Орешки с вареной сгущенкой</v>
      </c>
      <c r="H4255">
        <f>E4255*VLOOKUP(D4255,Товар!A:F,5)</f>
        <v>90000</v>
      </c>
      <c r="I4255" t="str">
        <f>VLOOKUP(C4255,Магазин!A:C,3)</f>
        <v>просп. Мира, 45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VLOOKUP(D4256,Товар!A:F,3)</f>
        <v>Печенье "Юбилейное"</v>
      </c>
      <c r="H4256">
        <f>E4256*VLOOKUP(D4256,Товар!A:F,5)</f>
        <v>17040</v>
      </c>
      <c r="I4256" t="str">
        <f>VLOOKUP(C4256,Магазин!A:C,3)</f>
        <v>просп. Мира, 45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VLOOKUP(D4257,Товар!A:F,3)</f>
        <v>Печенье кокосовое</v>
      </c>
      <c r="H4257">
        <f>E4257*VLOOKUP(D4257,Товар!A:F,5)</f>
        <v>31200</v>
      </c>
      <c r="I4257" t="str">
        <f>VLOOKUP(C4257,Магазин!A:C,3)</f>
        <v>просп. Мира, 45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VLOOKUP(D4258,Товар!A:F,3)</f>
        <v>Печенье миндальное</v>
      </c>
      <c r="H4258">
        <f>E4258*VLOOKUP(D4258,Товар!A:F,5)</f>
        <v>28800</v>
      </c>
      <c r="I4258" t="str">
        <f>VLOOKUP(C4258,Магазин!A:C,3)</f>
        <v>просп. Мира, 45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VLOOKUP(D4259,Товар!A:F,3)</f>
        <v>Печенье овсяное классическое</v>
      </c>
      <c r="H4259">
        <f>E4259*VLOOKUP(D4259,Товар!A:F,5)</f>
        <v>53400</v>
      </c>
      <c r="I4259" t="str">
        <f>VLOOKUP(C4259,Магазин!A:C,3)</f>
        <v>просп. Мира, 45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VLOOKUP(D4260,Товар!A:F,3)</f>
        <v>Печенье овсяное с изюмом</v>
      </c>
      <c r="H4260">
        <f>E4260*VLOOKUP(D4260,Товар!A:F,5)</f>
        <v>50700</v>
      </c>
      <c r="I4260" t="str">
        <f>VLOOKUP(C4260,Магазин!A:C,3)</f>
        <v>просп. Мира, 45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VLOOKUP(D4261,Товар!A:F,3)</f>
        <v>Печенье овсяное с шоколадом</v>
      </c>
      <c r="H4261">
        <f>E4261*VLOOKUP(D4261,Товар!A:F,5)</f>
        <v>58800</v>
      </c>
      <c r="I4261" t="str">
        <f>VLOOKUP(C4261,Магазин!A:C,3)</f>
        <v>просп. Мира, 45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VLOOKUP(D4262,Товар!A:F,3)</f>
        <v>Печенье постное</v>
      </c>
      <c r="H4262">
        <f>E4262*VLOOKUP(D4262,Товар!A:F,5)</f>
        <v>30750</v>
      </c>
      <c r="I4262" t="str">
        <f>VLOOKUP(C4262,Магазин!A:C,3)</f>
        <v>просп. Мира, 45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VLOOKUP(D4263,Товар!A:F,3)</f>
        <v>Печенье с клубничной начинкой</v>
      </c>
      <c r="H4263">
        <f>E4263*VLOOKUP(D4263,Товар!A:F,5)</f>
        <v>27750</v>
      </c>
      <c r="I4263" t="str">
        <f>VLOOKUP(C4263,Магазин!A:C,3)</f>
        <v>просп. Мира, 45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VLOOKUP(D4264,Товар!A:F,3)</f>
        <v>Печенье с лимонной начинкой</v>
      </c>
      <c r="H4264">
        <f>E4264*VLOOKUP(D4264,Товар!A:F,5)</f>
        <v>39500</v>
      </c>
      <c r="I4264" t="str">
        <f>VLOOKUP(C4264,Магазин!A:C,3)</f>
        <v>просп. Мира, 45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VLOOKUP(D4265,Товар!A:F,3)</f>
        <v>Печенье с маковой начинкой</v>
      </c>
      <c r="H4265">
        <f>E4265*VLOOKUP(D4265,Товар!A:F,5)</f>
        <v>35000</v>
      </c>
      <c r="I4265" t="str">
        <f>VLOOKUP(C4265,Магазин!A:C,3)</f>
        <v>просп. Мира, 45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VLOOKUP(D4266,Товар!A:F,3)</f>
        <v>Печенье сахарное для тирамису</v>
      </c>
      <c r="H4266">
        <f>E4266*VLOOKUP(D4266,Товар!A:F,5)</f>
        <v>45600</v>
      </c>
      <c r="I4266" t="str">
        <f>VLOOKUP(C4266,Магазин!A:C,3)</f>
        <v>просп. Мира, 45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VLOOKUP(D4267,Товар!A:F,3)</f>
        <v>Печенье сдобное апельсин</v>
      </c>
      <c r="H4267">
        <f>E4267*VLOOKUP(D4267,Товар!A:F,5)</f>
        <v>41700</v>
      </c>
      <c r="I4267" t="str">
        <f>VLOOKUP(C4267,Магазин!A:C,3)</f>
        <v>просп. Мира, 45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VLOOKUP(D4268,Товар!A:F,3)</f>
        <v>Печенье сдобное вишня</v>
      </c>
      <c r="H4268">
        <f>E4268*VLOOKUP(D4268,Товар!A:F,5)</f>
        <v>42300</v>
      </c>
      <c r="I4268" t="str">
        <f>VLOOKUP(C4268,Магазин!A:C,3)</f>
        <v>просп. Мира, 45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VLOOKUP(D4269,Товар!A:F,3)</f>
        <v>Пряник большой сувенирный</v>
      </c>
      <c r="H4269">
        <f>E4269*VLOOKUP(D4269,Товар!A:F,5)</f>
        <v>122</v>
      </c>
      <c r="I4269" t="str">
        <f>VLOOKUP(C4269,Магазин!A:C,3)</f>
        <v>просп. Мира, 45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VLOOKUP(D4270,Товар!A:F,3)</f>
        <v>Пряник тульский с начинкой</v>
      </c>
      <c r="H4270">
        <f>E4270*VLOOKUP(D4270,Товар!A:F,5)</f>
        <v>123</v>
      </c>
      <c r="I4270" t="str">
        <f>VLOOKUP(C4270,Магазин!A:C,3)</f>
        <v>просп. Мира, 45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VLOOKUP(D4271,Товар!A:F,3)</f>
        <v>Пряники имбирные</v>
      </c>
      <c r="H4271">
        <f>E4271*VLOOKUP(D4271,Товар!A:F,5)</f>
        <v>79000</v>
      </c>
      <c r="I4271" t="str">
        <f>VLOOKUP(C4271,Магазин!A:C,3)</f>
        <v>просп. Мира, 45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VLOOKUP(D4272,Товар!A:F,3)</f>
        <v>Пряники мятные</v>
      </c>
      <c r="H4272">
        <f>E4272*VLOOKUP(D4272,Товар!A:F,5)</f>
        <v>73000</v>
      </c>
      <c r="I4272" t="str">
        <f>VLOOKUP(C4272,Магазин!A:C,3)</f>
        <v>просп. Мира, 45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VLOOKUP(D4273,Товар!A:F,3)</f>
        <v>Пряники шоколадные</v>
      </c>
      <c r="H4273">
        <f>E4273*VLOOKUP(D4273,Товар!A:F,5)</f>
        <v>73500</v>
      </c>
      <c r="I4273" t="str">
        <f>VLOOKUP(C4273,Магазин!A:C,3)</f>
        <v>просп. Мира, 45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VLOOKUP(D4274,Товар!A:F,3)</f>
        <v>Галеты для завтрака</v>
      </c>
      <c r="H4274">
        <f>E4274*VLOOKUP(D4274,Товар!A:F,5)</f>
        <v>33800</v>
      </c>
      <c r="I4274" t="str">
        <f>VLOOKUP(C4274,Магазин!A:C,3)</f>
        <v>просп. Мира, 45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VLOOKUP(D4275,Товар!A:F,3)</f>
        <v>Крекеры воздушные</v>
      </c>
      <c r="H4275">
        <f>E4275*VLOOKUP(D4275,Товар!A:F,5)</f>
        <v>39800</v>
      </c>
      <c r="I4275" t="str">
        <f>VLOOKUP(C4275,Магазин!A:C,3)</f>
        <v>просп. Мира, 45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VLOOKUP(D4276,Товар!A:F,3)</f>
        <v>Крекеры соленые</v>
      </c>
      <c r="H4276">
        <f>E4276*VLOOKUP(D4276,Товар!A:F,5)</f>
        <v>36750</v>
      </c>
      <c r="I4276" t="str">
        <f>VLOOKUP(C4276,Магазин!A:C,3)</f>
        <v>просп. Мира, 45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VLOOKUP(D4277,Товар!A:F,3)</f>
        <v>Крендель с корицей</v>
      </c>
      <c r="H4277">
        <f>E4277*VLOOKUP(D4277,Товар!A:F,5)</f>
        <v>27600</v>
      </c>
      <c r="I4277" t="str">
        <f>VLOOKUP(C4277,Магазин!A:C,3)</f>
        <v>просп. Мира, 45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VLOOKUP(D4278,Товар!A:F,3)</f>
        <v>Крендельки с солью</v>
      </c>
      <c r="H4278">
        <f>E4278*VLOOKUP(D4278,Товар!A:F,5)</f>
        <v>12900</v>
      </c>
      <c r="I4278" t="str">
        <f>VLOOKUP(C4278,Магазин!A:C,3)</f>
        <v>просп. Мира, 45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VLOOKUP(D4279,Товар!A:F,3)</f>
        <v>Орешки с вареной сгущенкой</v>
      </c>
      <c r="H4279">
        <f>E4279*VLOOKUP(D4279,Товар!A:F,5)</f>
        <v>95500</v>
      </c>
      <c r="I4279" t="str">
        <f>VLOOKUP(C4279,Магазин!A:C,3)</f>
        <v>просп. Мира, 45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VLOOKUP(D4280,Товар!A:F,3)</f>
        <v>Печенье "Юбилейное"</v>
      </c>
      <c r="H4280">
        <f>E4280*VLOOKUP(D4280,Товар!A:F,5)</f>
        <v>18600</v>
      </c>
      <c r="I4280" t="str">
        <f>VLOOKUP(C4280,Магазин!A:C,3)</f>
        <v>просп. Мира, 45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VLOOKUP(D4281,Товар!A:F,3)</f>
        <v>Печенье кокосовое</v>
      </c>
      <c r="H4281">
        <f>E4281*VLOOKUP(D4281,Товар!A:F,5)</f>
        <v>28600</v>
      </c>
      <c r="I4281" t="str">
        <f>VLOOKUP(C4281,Магазин!A:C,3)</f>
        <v>просп. Мира, 45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VLOOKUP(D4282,Товар!A:F,3)</f>
        <v>Печенье миндальное</v>
      </c>
      <c r="H4282">
        <f>E4282*VLOOKUP(D4282,Товар!A:F,5)</f>
        <v>35600</v>
      </c>
      <c r="I4282" t="str">
        <f>VLOOKUP(C4282,Магазин!A:C,3)</f>
        <v>просп. Мира, 45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VLOOKUP(D4283,Товар!A:F,3)</f>
        <v>Печенье овсяное классическое</v>
      </c>
      <c r="H4283">
        <f>E4283*VLOOKUP(D4283,Товар!A:F,5)</f>
        <v>43800</v>
      </c>
      <c r="I4283" t="str">
        <f>VLOOKUP(C4283,Магазин!A:C,3)</f>
        <v>просп. Мира, 45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VLOOKUP(D4284,Товар!A:F,3)</f>
        <v>Печенье овсяное с изюмом</v>
      </c>
      <c r="H4284">
        <f>E4284*VLOOKUP(D4284,Товар!A:F,5)</f>
        <v>38400</v>
      </c>
      <c r="I4284" t="str">
        <f>VLOOKUP(C4284,Магазин!A:C,3)</f>
        <v>просп. Мира, 45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VLOOKUP(D4285,Товар!A:F,3)</f>
        <v>Печенье овсяное с шоколадом</v>
      </c>
      <c r="H4285">
        <f>E4285*VLOOKUP(D4285,Товар!A:F,5)</f>
        <v>57300</v>
      </c>
      <c r="I4285" t="str">
        <f>VLOOKUP(C4285,Магазин!A:C,3)</f>
        <v>просп. Мира, 45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VLOOKUP(D4286,Товар!A:F,3)</f>
        <v>Печенье постное</v>
      </c>
      <c r="H4286">
        <f>E4286*VLOOKUP(D4286,Товар!A:F,5)</f>
        <v>41250</v>
      </c>
      <c r="I4286" t="str">
        <f>VLOOKUP(C4286,Магазин!A:C,3)</f>
        <v>просп. Мира, 45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VLOOKUP(D4287,Товар!A:F,3)</f>
        <v>Печенье с клубничной начинкой</v>
      </c>
      <c r="H4287">
        <f>E4287*VLOOKUP(D4287,Товар!A:F,5)</f>
        <v>41750</v>
      </c>
      <c r="I4287" t="str">
        <f>VLOOKUP(C4287,Магазин!A:C,3)</f>
        <v>просп. Мира, 45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VLOOKUP(D4288,Товар!A:F,3)</f>
        <v>Печенье с лимонной начинкой</v>
      </c>
      <c r="H4288">
        <f>E4288*VLOOKUP(D4288,Товар!A:F,5)</f>
        <v>33000</v>
      </c>
      <c r="I4288" t="str">
        <f>VLOOKUP(C4288,Магазин!A:C,3)</f>
        <v>просп. Мира, 45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VLOOKUP(D4289,Товар!A:F,3)</f>
        <v>Печенье с маковой начинкой</v>
      </c>
      <c r="H4289">
        <f>E4289*VLOOKUP(D4289,Товар!A:F,5)</f>
        <v>21000</v>
      </c>
      <c r="I4289" t="str">
        <f>VLOOKUP(C4289,Магазин!A:C,3)</f>
        <v>просп. Мира, 45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VLOOKUP(D4290,Товар!A:F,3)</f>
        <v>Печенье сахарное для тирамису</v>
      </c>
      <c r="H4290">
        <f>E4290*VLOOKUP(D4290,Товар!A:F,5)</f>
        <v>45600</v>
      </c>
      <c r="I4290" t="str">
        <f>VLOOKUP(C4290,Магазин!A:C,3)</f>
        <v>просп. Мира, 45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VLOOKUP(D4291,Товар!A:F,3)</f>
        <v>Печенье сдобное апельсин</v>
      </c>
      <c r="H4291">
        <f>E4291*VLOOKUP(D4291,Товар!A:F,5)</f>
        <v>57600</v>
      </c>
      <c r="I4291" t="str">
        <f>VLOOKUP(C4291,Магазин!A:C,3)</f>
        <v>просп. Мира, 45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VLOOKUP(D4292,Товар!A:F,3)</f>
        <v>Печенье сдобное вишня</v>
      </c>
      <c r="H4292">
        <f>E4292*VLOOKUP(D4292,Товар!A:F,5)</f>
        <v>43500</v>
      </c>
      <c r="I4292" t="str">
        <f>VLOOKUP(C4292,Магазин!A:C,3)</f>
        <v>просп. Мира, 45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VLOOKUP(D4293,Товар!A:F,3)</f>
        <v>Пряник большой сувенирный</v>
      </c>
      <c r="H4293">
        <f>E4293*VLOOKUP(D4293,Товар!A:F,5)</f>
        <v>163</v>
      </c>
      <c r="I4293" t="str">
        <f>VLOOKUP(C4293,Магазин!A:C,3)</f>
        <v>просп. Мира, 45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VLOOKUP(D4294,Товар!A:F,3)</f>
        <v>Пряник тульский с начинкой</v>
      </c>
      <c r="H4294">
        <f>E4294*VLOOKUP(D4294,Товар!A:F,5)</f>
        <v>128</v>
      </c>
      <c r="I4294" t="str">
        <f>VLOOKUP(C4294,Магазин!A:C,3)</f>
        <v>просп. Мира, 45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VLOOKUP(D4295,Товар!A:F,3)</f>
        <v>Пряники имбирные</v>
      </c>
      <c r="H4295">
        <f>E4295*VLOOKUP(D4295,Товар!A:F,5)</f>
        <v>72500</v>
      </c>
      <c r="I4295" t="str">
        <f>VLOOKUP(C4295,Магазин!A:C,3)</f>
        <v>просп. Мира, 45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VLOOKUP(D4296,Товар!A:F,3)</f>
        <v>Пряники мятные</v>
      </c>
      <c r="H4296">
        <f>E4296*VLOOKUP(D4296,Товар!A:F,5)</f>
        <v>69000</v>
      </c>
      <c r="I4296" t="str">
        <f>VLOOKUP(C4296,Магазин!A:C,3)</f>
        <v>просп. Мира, 45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VLOOKUP(D4297,Товар!A:F,3)</f>
        <v>Пряники шоколадные</v>
      </c>
      <c r="H4297">
        <f>E4297*VLOOKUP(D4297,Товар!A:F,5)</f>
        <v>82000</v>
      </c>
      <c r="I4297" t="str">
        <f>VLOOKUP(C4297,Магазин!A:C,3)</f>
        <v>просп. Мира, 45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VLOOKUP(D4298,Товар!A:F,3)</f>
        <v>Галеты для завтрака</v>
      </c>
      <c r="H4298">
        <f>E4298*VLOOKUP(D4298,Товар!A:F,5)</f>
        <v>35200</v>
      </c>
      <c r="I4298" t="str">
        <f>VLOOKUP(C4298,Магазин!A:C,3)</f>
        <v>ул. Фрунзе, 9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VLOOKUP(D4299,Товар!A:F,3)</f>
        <v>Крекеры воздушные</v>
      </c>
      <c r="H4299">
        <f>E4299*VLOOKUP(D4299,Товар!A:F,5)</f>
        <v>25600</v>
      </c>
      <c r="I4299" t="str">
        <f>VLOOKUP(C4299,Магазин!A:C,3)</f>
        <v>ул. Фрунзе, 9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VLOOKUP(D4300,Товар!A:F,3)</f>
        <v>Крекеры соленые</v>
      </c>
      <c r="H4300">
        <f>E4300*VLOOKUP(D4300,Товар!A:F,5)</f>
        <v>36500</v>
      </c>
      <c r="I4300" t="str">
        <f>VLOOKUP(C4300,Магазин!A:C,3)</f>
        <v>ул. Фрунзе, 9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VLOOKUP(D4301,Товар!A:F,3)</f>
        <v>Крендель с корицей</v>
      </c>
      <c r="H4301">
        <f>E4301*VLOOKUP(D4301,Товар!A:F,5)</f>
        <v>34600</v>
      </c>
      <c r="I4301" t="str">
        <f>VLOOKUP(C4301,Магазин!A:C,3)</f>
        <v>ул. Фрунзе, 9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VLOOKUP(D4302,Товар!A:F,3)</f>
        <v>Крендельки с солью</v>
      </c>
      <c r="H4302">
        <f>E4302*VLOOKUP(D4302,Товар!A:F,5)</f>
        <v>18000</v>
      </c>
      <c r="I4302" t="str">
        <f>VLOOKUP(C4302,Магазин!A:C,3)</f>
        <v>ул. Фрунзе, 9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VLOOKUP(D4303,Товар!A:F,3)</f>
        <v>Орешки с вареной сгущенкой</v>
      </c>
      <c r="H4303">
        <f>E4303*VLOOKUP(D4303,Товар!A:F,5)</f>
        <v>71000</v>
      </c>
      <c r="I4303" t="str">
        <f>VLOOKUP(C4303,Магазин!A:C,3)</f>
        <v>ул. Фрунзе, 9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VLOOKUP(D4304,Товар!A:F,3)</f>
        <v>Печенье "Юбилейное"</v>
      </c>
      <c r="H4304">
        <f>E4304*VLOOKUP(D4304,Товар!A:F,5)</f>
        <v>18720</v>
      </c>
      <c r="I4304" t="str">
        <f>VLOOKUP(C4304,Магазин!A:C,3)</f>
        <v>ул. Фрунзе, 9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VLOOKUP(D4305,Товар!A:F,3)</f>
        <v>Печенье кокосовое</v>
      </c>
      <c r="H4305">
        <f>E4305*VLOOKUP(D4305,Товар!A:F,5)</f>
        <v>28800</v>
      </c>
      <c r="I4305" t="str">
        <f>VLOOKUP(C4305,Магазин!A:C,3)</f>
        <v>ул. Фрунзе, 9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VLOOKUP(D4306,Товар!A:F,3)</f>
        <v>Печенье миндальное</v>
      </c>
      <c r="H4306">
        <f>E4306*VLOOKUP(D4306,Товар!A:F,5)</f>
        <v>35600</v>
      </c>
      <c r="I4306" t="str">
        <f>VLOOKUP(C4306,Магазин!A:C,3)</f>
        <v>ул. Фрунзе, 9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VLOOKUP(D4307,Товар!A:F,3)</f>
        <v>Печенье овсяное классическое</v>
      </c>
      <c r="H4307">
        <f>E4307*VLOOKUP(D4307,Товар!A:F,5)</f>
        <v>31500</v>
      </c>
      <c r="I4307" t="str">
        <f>VLOOKUP(C4307,Магазин!A:C,3)</f>
        <v>ул. Фрунзе, 9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VLOOKUP(D4308,Товар!A:F,3)</f>
        <v>Печенье овсяное с изюмом</v>
      </c>
      <c r="H4308">
        <f>E4308*VLOOKUP(D4308,Товар!A:F,5)</f>
        <v>34200</v>
      </c>
      <c r="I4308" t="str">
        <f>VLOOKUP(C4308,Магазин!A:C,3)</f>
        <v>ул. Фрунзе, 9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VLOOKUP(D4309,Товар!A:F,3)</f>
        <v>Печенье овсяное с шоколадом</v>
      </c>
      <c r="H4309">
        <f>E4309*VLOOKUP(D4309,Товар!A:F,5)</f>
        <v>57600</v>
      </c>
      <c r="I4309" t="str">
        <f>VLOOKUP(C4309,Магазин!A:C,3)</f>
        <v>ул. Фрунзе, 9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VLOOKUP(D4310,Товар!A:F,3)</f>
        <v>Печенье постное</v>
      </c>
      <c r="H4310">
        <f>E4310*VLOOKUP(D4310,Товар!A:F,5)</f>
        <v>36250</v>
      </c>
      <c r="I4310" t="str">
        <f>VLOOKUP(C4310,Магазин!A:C,3)</f>
        <v>ул. Фрунзе, 9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VLOOKUP(D4311,Товар!A:F,3)</f>
        <v>Печенье с клубничной начинкой</v>
      </c>
      <c r="H4311">
        <f>E4311*VLOOKUP(D4311,Товар!A:F,5)</f>
        <v>40750</v>
      </c>
      <c r="I4311" t="str">
        <f>VLOOKUP(C4311,Магазин!A:C,3)</f>
        <v>ул. Фрунзе, 9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VLOOKUP(D4312,Товар!A:F,3)</f>
        <v>Печенье с лимонной начинкой</v>
      </c>
      <c r="H4312">
        <f>E4312*VLOOKUP(D4312,Товар!A:F,5)</f>
        <v>32000</v>
      </c>
      <c r="I4312" t="str">
        <f>VLOOKUP(C4312,Магазин!A:C,3)</f>
        <v>ул. Фрунзе, 9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VLOOKUP(D4313,Товар!A:F,3)</f>
        <v>Печенье с маковой начинкой</v>
      </c>
      <c r="H4313">
        <f>E4313*VLOOKUP(D4313,Товар!A:F,5)</f>
        <v>29000</v>
      </c>
      <c r="I4313" t="str">
        <f>VLOOKUP(C4313,Магазин!A:C,3)</f>
        <v>ул. Фрунзе, 9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VLOOKUP(D4314,Товар!A:F,3)</f>
        <v>Печенье сахарное для тирамису</v>
      </c>
      <c r="H4314">
        <f>E4314*VLOOKUP(D4314,Товар!A:F,5)</f>
        <v>55200</v>
      </c>
      <c r="I4314" t="str">
        <f>VLOOKUP(C4314,Магазин!A:C,3)</f>
        <v>ул. Фрунзе, 9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VLOOKUP(D4315,Товар!A:F,3)</f>
        <v>Печенье сдобное апельсин</v>
      </c>
      <c r="H4315">
        <f>E4315*VLOOKUP(D4315,Товар!A:F,5)</f>
        <v>49200</v>
      </c>
      <c r="I4315" t="str">
        <f>VLOOKUP(C4315,Магазин!A:C,3)</f>
        <v>ул. Фрунзе, 9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VLOOKUP(D4316,Товар!A:F,3)</f>
        <v>Печенье сдобное вишня</v>
      </c>
      <c r="H4316">
        <f>E4316*VLOOKUP(D4316,Товар!A:F,5)</f>
        <v>52800</v>
      </c>
      <c r="I4316" t="str">
        <f>VLOOKUP(C4316,Магазин!A:C,3)</f>
        <v>ул. Фрунзе, 9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VLOOKUP(D4317,Товар!A:F,3)</f>
        <v>Пряник большой сувенирный</v>
      </c>
      <c r="H4317">
        <f>E4317*VLOOKUP(D4317,Товар!A:F,5)</f>
        <v>128</v>
      </c>
      <c r="I4317" t="str">
        <f>VLOOKUP(C4317,Магазин!A:C,3)</f>
        <v>ул. Фрунзе, 9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VLOOKUP(D4318,Товар!A:F,3)</f>
        <v>Пряник тульский с начинкой</v>
      </c>
      <c r="H4318">
        <f>E4318*VLOOKUP(D4318,Товар!A:F,5)</f>
        <v>146</v>
      </c>
      <c r="I4318" t="str">
        <f>VLOOKUP(C4318,Магазин!A:C,3)</f>
        <v>ул. Фрунзе, 9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VLOOKUP(D4319,Товар!A:F,3)</f>
        <v>Пряники имбирные</v>
      </c>
      <c r="H4319">
        <f>E4319*VLOOKUP(D4319,Товар!A:F,5)</f>
        <v>86500</v>
      </c>
      <c r="I4319" t="str">
        <f>VLOOKUP(C4319,Магазин!A:C,3)</f>
        <v>ул. Фрунзе, 9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VLOOKUP(D4320,Товар!A:F,3)</f>
        <v>Пряники мятные</v>
      </c>
      <c r="H4320">
        <f>E4320*VLOOKUP(D4320,Товар!A:F,5)</f>
        <v>90000</v>
      </c>
      <c r="I4320" t="str">
        <f>VLOOKUP(C4320,Магазин!A:C,3)</f>
        <v>ул. Фрунзе, 9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VLOOKUP(D4321,Товар!A:F,3)</f>
        <v>Пряники шоколадные</v>
      </c>
      <c r="H4321">
        <f>E4321*VLOOKUP(D4321,Товар!A:F,5)</f>
        <v>73500</v>
      </c>
      <c r="I4321" t="str">
        <f>VLOOKUP(C4321,Магазин!A:C,3)</f>
        <v>ул. Фрунзе, 9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VLOOKUP(D4322,Товар!A:F,3)</f>
        <v>Батончик соевый</v>
      </c>
      <c r="H4322">
        <f>E4322*VLOOKUP(D4322,Товар!A:F,5)</f>
        <v>50000</v>
      </c>
      <c r="I4322" t="str">
        <f>VLOOKUP(C4322,Магазин!A:C,3)</f>
        <v>просп. Мира, 45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VLOOKUP(D4323,Товар!A:F,3)</f>
        <v>Заяц шоколадный большой</v>
      </c>
      <c r="H4323">
        <f>E4323*VLOOKUP(D4323,Товар!A:F,5)</f>
        <v>200</v>
      </c>
      <c r="I4323" t="str">
        <f>VLOOKUP(C4323,Магазин!A:C,3)</f>
        <v>просп. Мира, 45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VLOOKUP(D4324,Товар!A:F,3)</f>
        <v>Заяц шоколадный малый</v>
      </c>
      <c r="H4324">
        <f>E4324*VLOOKUP(D4324,Товар!A:F,5)</f>
        <v>1200</v>
      </c>
      <c r="I4324" t="str">
        <f>VLOOKUP(C4324,Магазин!A:C,3)</f>
        <v>просп. Мира, 45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VLOOKUP(D4325,Товар!A:F,3)</f>
        <v>Зефир в шоколаде</v>
      </c>
      <c r="H4325">
        <f>E4325*VLOOKUP(D4325,Товар!A:F,5)</f>
        <v>50000</v>
      </c>
      <c r="I4325" t="str">
        <f>VLOOKUP(C4325,Магазин!A:C,3)</f>
        <v>просп. Мира, 45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VLOOKUP(D4326,Товар!A:F,3)</f>
        <v>Зефир ванильный</v>
      </c>
      <c r="H4326">
        <f>E4326*VLOOKUP(D4326,Товар!A:F,5)</f>
        <v>160000</v>
      </c>
      <c r="I4326" t="str">
        <f>VLOOKUP(C4326,Магазин!A:C,3)</f>
        <v>просп. Мира, 45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VLOOKUP(D4327,Товар!A:F,3)</f>
        <v>Зефир воздушный</v>
      </c>
      <c r="H4327">
        <f>E4327*VLOOKUP(D4327,Товар!A:F,5)</f>
        <v>100000</v>
      </c>
      <c r="I4327" t="str">
        <f>VLOOKUP(C4327,Магазин!A:C,3)</f>
        <v>просп. Мира, 45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VLOOKUP(D4328,Товар!A:F,3)</f>
        <v>Зефир лимонный</v>
      </c>
      <c r="H4328">
        <f>E4328*VLOOKUP(D4328,Товар!A:F,5)</f>
        <v>200000</v>
      </c>
      <c r="I4328" t="str">
        <f>VLOOKUP(C4328,Магазин!A:C,3)</f>
        <v>просп. Мира, 45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VLOOKUP(D4329,Товар!A:F,3)</f>
        <v>Карамель "Барбарис"</v>
      </c>
      <c r="H4329">
        <f>E4329*VLOOKUP(D4329,Товар!A:F,5)</f>
        <v>50000</v>
      </c>
      <c r="I4329" t="str">
        <f>VLOOKUP(C4329,Магазин!A:C,3)</f>
        <v>просп. Мира, 45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VLOOKUP(D4330,Товар!A:F,3)</f>
        <v>Карамель "Взлетная"</v>
      </c>
      <c r="H4330">
        <f>E4330*VLOOKUP(D4330,Товар!A:F,5)</f>
        <v>100000</v>
      </c>
      <c r="I4330" t="str">
        <f>VLOOKUP(C4330,Магазин!A:C,3)</f>
        <v>просп. Мира, 45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VLOOKUP(D4331,Товар!A:F,3)</f>
        <v>Карамель "Раковая шейка"</v>
      </c>
      <c r="H4331">
        <f>E4331*VLOOKUP(D4331,Товар!A:F,5)</f>
        <v>200000</v>
      </c>
      <c r="I4331" t="str">
        <f>VLOOKUP(C4331,Магазин!A:C,3)</f>
        <v>просп. Мира, 45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VLOOKUP(D4332,Товар!A:F,3)</f>
        <v>Карамель клубничная</v>
      </c>
      <c r="H4332">
        <f>E4332*VLOOKUP(D4332,Товар!A:F,5)</f>
        <v>100000</v>
      </c>
      <c r="I4332" t="str">
        <f>VLOOKUP(C4332,Магазин!A:C,3)</f>
        <v>просп. Мира, 45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VLOOKUP(D4333,Товар!A:F,3)</f>
        <v>Карамель лимонная</v>
      </c>
      <c r="H4333">
        <f>E4333*VLOOKUP(D4333,Товар!A:F,5)</f>
        <v>50000</v>
      </c>
      <c r="I4333" t="str">
        <f>VLOOKUP(C4333,Магазин!A:C,3)</f>
        <v>просп. Мира, 45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VLOOKUP(D4334,Товар!A:F,3)</f>
        <v>Карамель мятная</v>
      </c>
      <c r="H4334">
        <f>E4334*VLOOKUP(D4334,Товар!A:F,5)</f>
        <v>100000</v>
      </c>
      <c r="I4334" t="str">
        <f>VLOOKUP(C4334,Магазин!A:C,3)</f>
        <v>просп. Мира, 45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VLOOKUP(D4335,Товар!A:F,3)</f>
        <v>Клюква в сахаре</v>
      </c>
      <c r="H4335">
        <f>E4335*VLOOKUP(D4335,Товар!A:F,5)</f>
        <v>60000</v>
      </c>
      <c r="I4335" t="str">
        <f>VLOOKUP(C4335,Магазин!A:C,3)</f>
        <v>просп. Мира, 45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VLOOKUP(D4336,Товар!A:F,3)</f>
        <v>Курага в шоколаде</v>
      </c>
      <c r="H4336">
        <f>E4336*VLOOKUP(D4336,Товар!A:F,5)</f>
        <v>50000</v>
      </c>
      <c r="I4336" t="str">
        <f>VLOOKUP(C4336,Магазин!A:C,3)</f>
        <v>просп. Мира, 45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VLOOKUP(D4337,Товар!A:F,3)</f>
        <v>Леденец "Петушок"</v>
      </c>
      <c r="H4337">
        <f>E4337*VLOOKUP(D4337,Товар!A:F,5)</f>
        <v>200</v>
      </c>
      <c r="I4337" t="str">
        <f>VLOOKUP(C4337,Магазин!A:C,3)</f>
        <v>просп. Мира, 45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VLOOKUP(D4338,Товар!A:F,3)</f>
        <v>Леденцы фруктовые драже</v>
      </c>
      <c r="H4338">
        <f>E4338*VLOOKUP(D4338,Товар!A:F,5)</f>
        <v>30000</v>
      </c>
      <c r="I4338" t="str">
        <f>VLOOKUP(C4338,Магазин!A:C,3)</f>
        <v>просп. Мира, 45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VLOOKUP(D4339,Товар!A:F,3)</f>
        <v>Мармелад в шоколаде</v>
      </c>
      <c r="H4339">
        <f>E4339*VLOOKUP(D4339,Товар!A:F,5)</f>
        <v>30000</v>
      </c>
      <c r="I4339" t="str">
        <f>VLOOKUP(C4339,Магазин!A:C,3)</f>
        <v>просп. Мира, 45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VLOOKUP(D4340,Товар!A:F,3)</f>
        <v>Мармелад желейный фигурки</v>
      </c>
      <c r="H4340">
        <f>E4340*VLOOKUP(D4340,Товар!A:F,5)</f>
        <v>140000</v>
      </c>
      <c r="I4340" t="str">
        <f>VLOOKUP(C4340,Магазин!A:C,3)</f>
        <v>просп. Мира, 45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VLOOKUP(D4341,Товар!A:F,3)</f>
        <v>Мармелад лимонный</v>
      </c>
      <c r="H4341">
        <f>E4341*VLOOKUP(D4341,Товар!A:F,5)</f>
        <v>100000</v>
      </c>
      <c r="I4341" t="str">
        <f>VLOOKUP(C4341,Магазин!A:C,3)</f>
        <v>просп. Мира, 45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VLOOKUP(D4342,Товар!A:F,3)</f>
        <v>Мармелад сливовый</v>
      </c>
      <c r="H4342">
        <f>E4342*VLOOKUP(D4342,Товар!A:F,5)</f>
        <v>100000</v>
      </c>
      <c r="I4342" t="str">
        <f>VLOOKUP(C4342,Магазин!A:C,3)</f>
        <v>просп. Мира, 45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VLOOKUP(D4343,Товар!A:F,3)</f>
        <v>Мармелад фруктовый</v>
      </c>
      <c r="H4343">
        <f>E4343*VLOOKUP(D4343,Товар!A:F,5)</f>
        <v>120000</v>
      </c>
      <c r="I4343" t="str">
        <f>VLOOKUP(C4343,Магазин!A:C,3)</f>
        <v>просп. Мира, 45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VLOOKUP(D4344,Товар!A:F,3)</f>
        <v>Мармелад яблочный</v>
      </c>
      <c r="H4344">
        <f>E4344*VLOOKUP(D4344,Товар!A:F,5)</f>
        <v>200000</v>
      </c>
      <c r="I4344" t="str">
        <f>VLOOKUP(C4344,Магазин!A:C,3)</f>
        <v>просп. Мира, 45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VLOOKUP(D4345,Товар!A:F,3)</f>
        <v>Набор конфет "Новогодний"</v>
      </c>
      <c r="H4345">
        <f>E4345*VLOOKUP(D4345,Товар!A:F,5)</f>
        <v>40000</v>
      </c>
      <c r="I4345" t="str">
        <f>VLOOKUP(C4345,Магазин!A:C,3)</f>
        <v>просп. Мира, 45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VLOOKUP(D4346,Товар!A:F,3)</f>
        <v>Пастила ванильная</v>
      </c>
      <c r="H4346">
        <f>E4346*VLOOKUP(D4346,Товар!A:F,5)</f>
        <v>50000</v>
      </c>
      <c r="I4346" t="str">
        <f>VLOOKUP(C4346,Магазин!A:C,3)</f>
        <v>просп. Мира, 45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VLOOKUP(D4347,Товар!A:F,3)</f>
        <v>Пастила с клюквенным соком</v>
      </c>
      <c r="H4347">
        <f>E4347*VLOOKUP(D4347,Товар!A:F,5)</f>
        <v>60000</v>
      </c>
      <c r="I4347" t="str">
        <f>VLOOKUP(C4347,Магазин!A:C,3)</f>
        <v>просп. Мира, 45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VLOOKUP(D4348,Товар!A:F,3)</f>
        <v>Сладкая плитка соевая</v>
      </c>
      <c r="H4348">
        <f>E4348*VLOOKUP(D4348,Товар!A:F,5)</f>
        <v>20000</v>
      </c>
      <c r="I4348" t="str">
        <f>VLOOKUP(C4348,Магазин!A:C,3)</f>
        <v>просп. Мира, 45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VLOOKUP(D4349,Товар!A:F,3)</f>
        <v>Суфле в шоколаде</v>
      </c>
      <c r="H4349">
        <f>E4349*VLOOKUP(D4349,Товар!A:F,5)</f>
        <v>50000</v>
      </c>
      <c r="I4349" t="str">
        <f>VLOOKUP(C4349,Магазин!A:C,3)</f>
        <v>просп. Мира, 45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VLOOKUP(D4350,Товар!A:F,3)</f>
        <v>Чернослив в шоколаде</v>
      </c>
      <c r="H4350">
        <f>E4350*VLOOKUP(D4350,Товар!A:F,5)</f>
        <v>50000</v>
      </c>
      <c r="I4350" t="str">
        <f>VLOOKUP(C4350,Магазин!A:C,3)</f>
        <v>просп. Мира, 45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VLOOKUP(D4351,Товар!A:F,3)</f>
        <v>Шоколад молочный</v>
      </c>
      <c r="H4351">
        <f>E4351*VLOOKUP(D4351,Товар!A:F,5)</f>
        <v>20000</v>
      </c>
      <c r="I4351" t="str">
        <f>VLOOKUP(C4351,Магазин!A:C,3)</f>
        <v>просп. Мира, 45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VLOOKUP(D4352,Товар!A:F,3)</f>
        <v>Шоколад с изюмом</v>
      </c>
      <c r="H4352">
        <f>E4352*VLOOKUP(D4352,Товар!A:F,5)</f>
        <v>16000</v>
      </c>
      <c r="I4352" t="str">
        <f>VLOOKUP(C4352,Магазин!A:C,3)</f>
        <v>просп. Мира, 45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VLOOKUP(D4353,Товар!A:F,3)</f>
        <v>Шоколад с орехом</v>
      </c>
      <c r="H4353">
        <f>E4353*VLOOKUP(D4353,Товар!A:F,5)</f>
        <v>20000</v>
      </c>
      <c r="I4353" t="str">
        <f>VLOOKUP(C4353,Магазин!A:C,3)</f>
        <v>просп. Мира, 45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VLOOKUP(D4354,Товар!A:F,3)</f>
        <v>Шоколад темный</v>
      </c>
      <c r="H4354">
        <f>E4354*VLOOKUP(D4354,Товар!A:F,5)</f>
        <v>20000</v>
      </c>
      <c r="I4354" t="str">
        <f>VLOOKUP(C4354,Магазин!A:C,3)</f>
        <v>просп. Мира, 45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VLOOKUP(D4355,Товар!A:F,3)</f>
        <v>Шоколадные конфеты "Белочка"</v>
      </c>
      <c r="H4355">
        <f>E4355*VLOOKUP(D4355,Товар!A:F,5)</f>
        <v>40000</v>
      </c>
      <c r="I4355" t="str">
        <f>VLOOKUP(C4355,Магазин!A:C,3)</f>
        <v>просп. Мира, 45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VLOOKUP(D4356,Товар!A:F,3)</f>
        <v>Шоколадные конфеты "Грильяж"</v>
      </c>
      <c r="H4356">
        <f>E4356*VLOOKUP(D4356,Товар!A:F,5)</f>
        <v>60000</v>
      </c>
      <c r="I4356" t="str">
        <f>VLOOKUP(C4356,Магазин!A:C,3)</f>
        <v>просп. Мира, 45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VLOOKUP(D4357,Товар!A:F,3)</f>
        <v>Шоколадные конфеты ассорти</v>
      </c>
      <c r="H4357">
        <f>E4357*VLOOKUP(D4357,Товар!A:F,5)</f>
        <v>80000</v>
      </c>
      <c r="I4357" t="str">
        <f>VLOOKUP(C4357,Магазин!A:C,3)</f>
        <v>просп. Мира, 45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VLOOKUP(D4358,Товар!A:F,3)</f>
        <v>Батончик соевый</v>
      </c>
      <c r="H4358">
        <f>E4358*VLOOKUP(D4358,Товар!A:F,5)</f>
        <v>50000</v>
      </c>
      <c r="I4358" t="str">
        <f>VLOOKUP(C4358,Магазин!A:C,3)</f>
        <v>Лесная, 7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VLOOKUP(D4359,Товар!A:F,3)</f>
        <v>Заяц шоколадный большой</v>
      </c>
      <c r="H4359">
        <f>E4359*VLOOKUP(D4359,Товар!A:F,5)</f>
        <v>200</v>
      </c>
      <c r="I4359" t="str">
        <f>VLOOKUP(C4359,Магазин!A:C,3)</f>
        <v>Лесная, 7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VLOOKUP(D4360,Товар!A:F,3)</f>
        <v>Заяц шоколадный малый</v>
      </c>
      <c r="H4360">
        <f>E4360*VLOOKUP(D4360,Товар!A:F,5)</f>
        <v>1200</v>
      </c>
      <c r="I4360" t="str">
        <f>VLOOKUP(C4360,Магазин!A:C,3)</f>
        <v>Лесная, 7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VLOOKUP(D4361,Товар!A:F,3)</f>
        <v>Зефир в шоколаде</v>
      </c>
      <c r="H4361">
        <f>E4361*VLOOKUP(D4361,Товар!A:F,5)</f>
        <v>50000</v>
      </c>
      <c r="I4361" t="str">
        <f>VLOOKUP(C4361,Магазин!A:C,3)</f>
        <v>Лесная, 7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VLOOKUP(D4362,Товар!A:F,3)</f>
        <v>Зефир ванильный</v>
      </c>
      <c r="H4362">
        <f>E4362*VLOOKUP(D4362,Товар!A:F,5)</f>
        <v>160000</v>
      </c>
      <c r="I4362" t="str">
        <f>VLOOKUP(C4362,Магазин!A:C,3)</f>
        <v>Лесная, 7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VLOOKUP(D4363,Товар!A:F,3)</f>
        <v>Зефир воздушный</v>
      </c>
      <c r="H4363">
        <f>E4363*VLOOKUP(D4363,Товар!A:F,5)</f>
        <v>100000</v>
      </c>
      <c r="I4363" t="str">
        <f>VLOOKUP(C4363,Магазин!A:C,3)</f>
        <v>Лесная, 7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VLOOKUP(D4364,Товар!A:F,3)</f>
        <v>Зефир лимонный</v>
      </c>
      <c r="H4364">
        <f>E4364*VLOOKUP(D4364,Товар!A:F,5)</f>
        <v>200000</v>
      </c>
      <c r="I4364" t="str">
        <f>VLOOKUP(C4364,Магазин!A:C,3)</f>
        <v>Лесная, 7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VLOOKUP(D4365,Товар!A:F,3)</f>
        <v>Карамель "Барбарис"</v>
      </c>
      <c r="H4365">
        <f>E4365*VLOOKUP(D4365,Товар!A:F,5)</f>
        <v>50000</v>
      </c>
      <c r="I4365" t="str">
        <f>VLOOKUP(C4365,Магазин!A:C,3)</f>
        <v>Лесная, 7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VLOOKUP(D4366,Товар!A:F,3)</f>
        <v>Карамель "Взлетная"</v>
      </c>
      <c r="H4366">
        <f>E4366*VLOOKUP(D4366,Товар!A:F,5)</f>
        <v>100000</v>
      </c>
      <c r="I4366" t="str">
        <f>VLOOKUP(C4366,Магазин!A:C,3)</f>
        <v>Лесная, 7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VLOOKUP(D4367,Товар!A:F,3)</f>
        <v>Карамель "Раковая шейка"</v>
      </c>
      <c r="H4367">
        <f>E4367*VLOOKUP(D4367,Товар!A:F,5)</f>
        <v>200000</v>
      </c>
      <c r="I4367" t="str">
        <f>VLOOKUP(C4367,Магазин!A:C,3)</f>
        <v>Лесная, 7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VLOOKUP(D4368,Товар!A:F,3)</f>
        <v>Карамель клубничная</v>
      </c>
      <c r="H4368">
        <f>E4368*VLOOKUP(D4368,Товар!A:F,5)</f>
        <v>100000</v>
      </c>
      <c r="I4368" t="str">
        <f>VLOOKUP(C4368,Магазин!A:C,3)</f>
        <v>Лесная, 7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VLOOKUP(D4369,Товар!A:F,3)</f>
        <v>Карамель лимонная</v>
      </c>
      <c r="H4369">
        <f>E4369*VLOOKUP(D4369,Товар!A:F,5)</f>
        <v>50000</v>
      </c>
      <c r="I4369" t="str">
        <f>VLOOKUP(C4369,Магазин!A:C,3)</f>
        <v>Лесная, 7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VLOOKUP(D4370,Товар!A:F,3)</f>
        <v>Карамель мятная</v>
      </c>
      <c r="H4370">
        <f>E4370*VLOOKUP(D4370,Товар!A:F,5)</f>
        <v>100000</v>
      </c>
      <c r="I4370" t="str">
        <f>VLOOKUP(C4370,Магазин!A:C,3)</f>
        <v>Лесная, 7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VLOOKUP(D4371,Товар!A:F,3)</f>
        <v>Клюква в сахаре</v>
      </c>
      <c r="H4371">
        <f>E4371*VLOOKUP(D4371,Товар!A:F,5)</f>
        <v>60000</v>
      </c>
      <c r="I4371" t="str">
        <f>VLOOKUP(C4371,Магазин!A:C,3)</f>
        <v>Лесная, 7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VLOOKUP(D4372,Товар!A:F,3)</f>
        <v>Курага в шоколаде</v>
      </c>
      <c r="H4372">
        <f>E4372*VLOOKUP(D4372,Товар!A:F,5)</f>
        <v>50000</v>
      </c>
      <c r="I4372" t="str">
        <f>VLOOKUP(C4372,Магазин!A:C,3)</f>
        <v>Лесная, 7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VLOOKUP(D4373,Товар!A:F,3)</f>
        <v>Леденец "Петушок"</v>
      </c>
      <c r="H4373">
        <f>E4373*VLOOKUP(D4373,Товар!A:F,5)</f>
        <v>200</v>
      </c>
      <c r="I4373" t="str">
        <f>VLOOKUP(C4373,Магазин!A:C,3)</f>
        <v>Лесная, 7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VLOOKUP(D4374,Товар!A:F,3)</f>
        <v>Леденцы фруктовые драже</v>
      </c>
      <c r="H4374">
        <f>E4374*VLOOKUP(D4374,Товар!A:F,5)</f>
        <v>30000</v>
      </c>
      <c r="I4374" t="str">
        <f>VLOOKUP(C4374,Магазин!A:C,3)</f>
        <v>Лесная, 7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VLOOKUP(D4375,Товар!A:F,3)</f>
        <v>Мармелад в шоколаде</v>
      </c>
      <c r="H4375">
        <f>E4375*VLOOKUP(D4375,Товар!A:F,5)</f>
        <v>30000</v>
      </c>
      <c r="I4375" t="str">
        <f>VLOOKUP(C4375,Магазин!A:C,3)</f>
        <v>Лесная, 7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VLOOKUP(D4376,Товар!A:F,3)</f>
        <v>Мармелад желейный фигурки</v>
      </c>
      <c r="H4376">
        <f>E4376*VLOOKUP(D4376,Товар!A:F,5)</f>
        <v>140000</v>
      </c>
      <c r="I4376" t="str">
        <f>VLOOKUP(C4376,Магазин!A:C,3)</f>
        <v>Лесная, 7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VLOOKUP(D4377,Товар!A:F,3)</f>
        <v>Мармелад лимонный</v>
      </c>
      <c r="H4377">
        <f>E4377*VLOOKUP(D4377,Товар!A:F,5)</f>
        <v>100000</v>
      </c>
      <c r="I4377" t="str">
        <f>VLOOKUP(C4377,Магазин!A:C,3)</f>
        <v>Лесная, 7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VLOOKUP(D4378,Товар!A:F,3)</f>
        <v>Мармелад сливовый</v>
      </c>
      <c r="H4378">
        <f>E4378*VLOOKUP(D4378,Товар!A:F,5)</f>
        <v>100000</v>
      </c>
      <c r="I4378" t="str">
        <f>VLOOKUP(C4378,Магазин!A:C,3)</f>
        <v>Лесная, 7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VLOOKUP(D4379,Товар!A:F,3)</f>
        <v>Мармелад фруктовый</v>
      </c>
      <c r="H4379">
        <f>E4379*VLOOKUP(D4379,Товар!A:F,5)</f>
        <v>120000</v>
      </c>
      <c r="I4379" t="str">
        <f>VLOOKUP(C4379,Магазин!A:C,3)</f>
        <v>Лесная, 7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VLOOKUP(D4380,Товар!A:F,3)</f>
        <v>Мармелад яблочный</v>
      </c>
      <c r="H4380">
        <f>E4380*VLOOKUP(D4380,Товар!A:F,5)</f>
        <v>200000</v>
      </c>
      <c r="I4380" t="str">
        <f>VLOOKUP(C4380,Магазин!A:C,3)</f>
        <v>Лесная, 7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VLOOKUP(D4381,Товар!A:F,3)</f>
        <v>Набор конфет "Новогодний"</v>
      </c>
      <c r="H4381">
        <f>E4381*VLOOKUP(D4381,Товар!A:F,5)</f>
        <v>40000</v>
      </c>
      <c r="I4381" t="str">
        <f>VLOOKUP(C4381,Магазин!A:C,3)</f>
        <v>Лесная, 7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VLOOKUP(D4382,Товар!A:F,3)</f>
        <v>Пастила ванильная</v>
      </c>
      <c r="H4382">
        <f>E4382*VLOOKUP(D4382,Товар!A:F,5)</f>
        <v>50000</v>
      </c>
      <c r="I4382" t="str">
        <f>VLOOKUP(C4382,Магазин!A:C,3)</f>
        <v>Лесная, 7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VLOOKUP(D4383,Товар!A:F,3)</f>
        <v>Пастила с клюквенным соком</v>
      </c>
      <c r="H4383">
        <f>E4383*VLOOKUP(D4383,Товар!A:F,5)</f>
        <v>60000</v>
      </c>
      <c r="I4383" t="str">
        <f>VLOOKUP(C4383,Магазин!A:C,3)</f>
        <v>Лесная, 7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VLOOKUP(D4384,Товар!A:F,3)</f>
        <v>Сладкая плитка соевая</v>
      </c>
      <c r="H4384">
        <f>E4384*VLOOKUP(D4384,Товар!A:F,5)</f>
        <v>20000</v>
      </c>
      <c r="I4384" t="str">
        <f>VLOOKUP(C4384,Магазин!A:C,3)</f>
        <v>Лесная, 7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VLOOKUP(D4385,Товар!A:F,3)</f>
        <v>Суфле в шоколаде</v>
      </c>
      <c r="H4385">
        <f>E4385*VLOOKUP(D4385,Товар!A:F,5)</f>
        <v>50000</v>
      </c>
      <c r="I4385" t="str">
        <f>VLOOKUP(C4385,Магазин!A:C,3)</f>
        <v>Лесная, 7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VLOOKUP(D4386,Товар!A:F,3)</f>
        <v>Чернослив в шоколаде</v>
      </c>
      <c r="H4386">
        <f>E4386*VLOOKUP(D4386,Товар!A:F,5)</f>
        <v>50000</v>
      </c>
      <c r="I4386" t="str">
        <f>VLOOKUP(C4386,Магазин!A:C,3)</f>
        <v>Лесная, 7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VLOOKUP(D4387,Товар!A:F,3)</f>
        <v>Шоколад молочный</v>
      </c>
      <c r="H4387">
        <f>E4387*VLOOKUP(D4387,Товар!A:F,5)</f>
        <v>20000</v>
      </c>
      <c r="I4387" t="str">
        <f>VLOOKUP(C4387,Магазин!A:C,3)</f>
        <v>Лесная, 7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VLOOKUP(D4388,Товар!A:F,3)</f>
        <v>Шоколад с изюмом</v>
      </c>
      <c r="H4388">
        <f>E4388*VLOOKUP(D4388,Товар!A:F,5)</f>
        <v>16000</v>
      </c>
      <c r="I4388" t="str">
        <f>VLOOKUP(C4388,Магазин!A:C,3)</f>
        <v>Лесная, 7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VLOOKUP(D4389,Товар!A:F,3)</f>
        <v>Шоколад с орехом</v>
      </c>
      <c r="H4389">
        <f>E4389*VLOOKUP(D4389,Товар!A:F,5)</f>
        <v>20000</v>
      </c>
      <c r="I4389" t="str">
        <f>VLOOKUP(C4389,Магазин!A:C,3)</f>
        <v>Лесная, 7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VLOOKUP(D4390,Товар!A:F,3)</f>
        <v>Шоколад темный</v>
      </c>
      <c r="H4390">
        <f>E4390*VLOOKUP(D4390,Товар!A:F,5)</f>
        <v>20000</v>
      </c>
      <c r="I4390" t="str">
        <f>VLOOKUP(C4390,Магазин!A:C,3)</f>
        <v>Лесная, 7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VLOOKUP(D4391,Товар!A:F,3)</f>
        <v>Шоколадные конфеты "Белочка"</v>
      </c>
      <c r="H4391">
        <f>E4391*VLOOKUP(D4391,Товар!A:F,5)</f>
        <v>40000</v>
      </c>
      <c r="I4391" t="str">
        <f>VLOOKUP(C4391,Магазин!A:C,3)</f>
        <v>Лесная, 7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VLOOKUP(D4392,Товар!A:F,3)</f>
        <v>Шоколадные конфеты "Грильяж"</v>
      </c>
      <c r="H4392">
        <f>E4392*VLOOKUP(D4392,Товар!A:F,5)</f>
        <v>60000</v>
      </c>
      <c r="I4392" t="str">
        <f>VLOOKUP(C4392,Магазин!A:C,3)</f>
        <v>Лесная, 7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VLOOKUP(D4393,Товар!A:F,3)</f>
        <v>Шоколадные конфеты ассорти</v>
      </c>
      <c r="H4393">
        <f>E4393*VLOOKUP(D4393,Товар!A:F,5)</f>
        <v>80000</v>
      </c>
      <c r="I4393" t="str">
        <f>VLOOKUP(C4393,Магазин!A:C,3)</f>
        <v>Лесная, 7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VLOOKUP(D4394,Товар!A:F,3)</f>
        <v>Батончик соевый</v>
      </c>
      <c r="H4394">
        <f>E4394*VLOOKUP(D4394,Товар!A:F,5)</f>
        <v>50000</v>
      </c>
      <c r="I4394" t="str">
        <f>VLOOKUP(C4394,Магазин!A:C,3)</f>
        <v>Лесная, 7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VLOOKUP(D4395,Товар!A:F,3)</f>
        <v>Заяц шоколадный большой</v>
      </c>
      <c r="H4395">
        <f>E4395*VLOOKUP(D4395,Товар!A:F,5)</f>
        <v>200</v>
      </c>
      <c r="I4395" t="str">
        <f>VLOOKUP(C4395,Магазин!A:C,3)</f>
        <v>Лесная, 7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VLOOKUP(D4396,Товар!A:F,3)</f>
        <v>Заяц шоколадный малый</v>
      </c>
      <c r="H4396">
        <f>E4396*VLOOKUP(D4396,Товар!A:F,5)</f>
        <v>1200</v>
      </c>
      <c r="I4396" t="str">
        <f>VLOOKUP(C4396,Магазин!A:C,3)</f>
        <v>Лесная, 7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VLOOKUP(D4397,Товар!A:F,3)</f>
        <v>Зефир в шоколаде</v>
      </c>
      <c r="H4397">
        <f>E4397*VLOOKUP(D4397,Товар!A:F,5)</f>
        <v>50000</v>
      </c>
      <c r="I4397" t="str">
        <f>VLOOKUP(C4397,Магазин!A:C,3)</f>
        <v>Лесная, 7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VLOOKUP(D4398,Товар!A:F,3)</f>
        <v>Зефир ванильный</v>
      </c>
      <c r="H4398">
        <f>E4398*VLOOKUP(D4398,Товар!A:F,5)</f>
        <v>160000</v>
      </c>
      <c r="I4398" t="str">
        <f>VLOOKUP(C4398,Магазин!A:C,3)</f>
        <v>Лесная, 7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VLOOKUP(D4399,Товар!A:F,3)</f>
        <v>Зефир воздушный</v>
      </c>
      <c r="H4399">
        <f>E4399*VLOOKUP(D4399,Товар!A:F,5)</f>
        <v>100000</v>
      </c>
      <c r="I4399" t="str">
        <f>VLOOKUP(C4399,Магазин!A:C,3)</f>
        <v>Лесная, 7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VLOOKUP(D4400,Товар!A:F,3)</f>
        <v>Зефир лимонный</v>
      </c>
      <c r="H4400">
        <f>E4400*VLOOKUP(D4400,Товар!A:F,5)</f>
        <v>200000</v>
      </c>
      <c r="I4400" t="str">
        <f>VLOOKUP(C4400,Магазин!A:C,3)</f>
        <v>Лесная, 7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VLOOKUP(D4401,Товар!A:F,3)</f>
        <v>Карамель "Барбарис"</v>
      </c>
      <c r="H4401">
        <f>E4401*VLOOKUP(D4401,Товар!A:F,5)</f>
        <v>50000</v>
      </c>
      <c r="I4401" t="str">
        <f>VLOOKUP(C4401,Магазин!A:C,3)</f>
        <v>Лесная, 7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VLOOKUP(D4402,Товар!A:F,3)</f>
        <v>Карамель "Взлетная"</v>
      </c>
      <c r="H4402">
        <f>E4402*VLOOKUP(D4402,Товар!A:F,5)</f>
        <v>100000</v>
      </c>
      <c r="I4402" t="str">
        <f>VLOOKUP(C4402,Магазин!A:C,3)</f>
        <v>Лесная, 7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VLOOKUP(D4403,Товар!A:F,3)</f>
        <v>Карамель "Раковая шейка"</v>
      </c>
      <c r="H4403">
        <f>E4403*VLOOKUP(D4403,Товар!A:F,5)</f>
        <v>200000</v>
      </c>
      <c r="I4403" t="str">
        <f>VLOOKUP(C4403,Магазин!A:C,3)</f>
        <v>Лесная, 7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VLOOKUP(D4404,Товар!A:F,3)</f>
        <v>Карамель клубничная</v>
      </c>
      <c r="H4404">
        <f>E4404*VLOOKUP(D4404,Товар!A:F,5)</f>
        <v>100000</v>
      </c>
      <c r="I4404" t="str">
        <f>VLOOKUP(C4404,Магазин!A:C,3)</f>
        <v>Лесная, 7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VLOOKUP(D4405,Товар!A:F,3)</f>
        <v>Карамель лимонная</v>
      </c>
      <c r="H4405">
        <f>E4405*VLOOKUP(D4405,Товар!A:F,5)</f>
        <v>50000</v>
      </c>
      <c r="I4405" t="str">
        <f>VLOOKUP(C4405,Магазин!A:C,3)</f>
        <v>Лесная, 7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VLOOKUP(D4406,Товар!A:F,3)</f>
        <v>Карамель мятная</v>
      </c>
      <c r="H4406">
        <f>E4406*VLOOKUP(D4406,Товар!A:F,5)</f>
        <v>100000</v>
      </c>
      <c r="I4406" t="str">
        <f>VLOOKUP(C4406,Магазин!A:C,3)</f>
        <v>Лесная, 7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VLOOKUP(D4407,Товар!A:F,3)</f>
        <v>Клюква в сахаре</v>
      </c>
      <c r="H4407">
        <f>E4407*VLOOKUP(D4407,Товар!A:F,5)</f>
        <v>60000</v>
      </c>
      <c r="I4407" t="str">
        <f>VLOOKUP(C4407,Магазин!A:C,3)</f>
        <v>Лесная, 7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VLOOKUP(D4408,Товар!A:F,3)</f>
        <v>Курага в шоколаде</v>
      </c>
      <c r="H4408">
        <f>E4408*VLOOKUP(D4408,Товар!A:F,5)</f>
        <v>50000</v>
      </c>
      <c r="I4408" t="str">
        <f>VLOOKUP(C4408,Магазин!A:C,3)</f>
        <v>Лесная, 7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VLOOKUP(D4409,Товар!A:F,3)</f>
        <v>Леденец "Петушок"</v>
      </c>
      <c r="H4409">
        <f>E4409*VLOOKUP(D4409,Товар!A:F,5)</f>
        <v>200</v>
      </c>
      <c r="I4409" t="str">
        <f>VLOOKUP(C4409,Магазин!A:C,3)</f>
        <v>Лесная, 7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VLOOKUP(D4410,Товар!A:F,3)</f>
        <v>Леденцы фруктовые драже</v>
      </c>
      <c r="H4410">
        <f>E4410*VLOOKUP(D4410,Товар!A:F,5)</f>
        <v>30000</v>
      </c>
      <c r="I4410" t="str">
        <f>VLOOKUP(C4410,Магазин!A:C,3)</f>
        <v>Лесная, 7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VLOOKUP(D4411,Товар!A:F,3)</f>
        <v>Мармелад в шоколаде</v>
      </c>
      <c r="H4411">
        <f>E4411*VLOOKUP(D4411,Товар!A:F,5)</f>
        <v>30000</v>
      </c>
      <c r="I4411" t="str">
        <f>VLOOKUP(C4411,Магазин!A:C,3)</f>
        <v>Лесная, 7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VLOOKUP(D4412,Товар!A:F,3)</f>
        <v>Мармелад желейный фигурки</v>
      </c>
      <c r="H4412">
        <f>E4412*VLOOKUP(D4412,Товар!A:F,5)</f>
        <v>140000</v>
      </c>
      <c r="I4412" t="str">
        <f>VLOOKUP(C4412,Магазин!A:C,3)</f>
        <v>Лесная, 7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VLOOKUP(D4413,Товар!A:F,3)</f>
        <v>Мармелад лимонный</v>
      </c>
      <c r="H4413">
        <f>E4413*VLOOKUP(D4413,Товар!A:F,5)</f>
        <v>100000</v>
      </c>
      <c r="I4413" t="str">
        <f>VLOOKUP(C4413,Магазин!A:C,3)</f>
        <v>Лесная, 7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VLOOKUP(D4414,Товар!A:F,3)</f>
        <v>Мармелад сливовый</v>
      </c>
      <c r="H4414">
        <f>E4414*VLOOKUP(D4414,Товар!A:F,5)</f>
        <v>100000</v>
      </c>
      <c r="I4414" t="str">
        <f>VLOOKUP(C4414,Магазин!A:C,3)</f>
        <v>Лесная, 7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VLOOKUP(D4415,Товар!A:F,3)</f>
        <v>Мармелад фруктовый</v>
      </c>
      <c r="H4415">
        <f>E4415*VLOOKUP(D4415,Товар!A:F,5)</f>
        <v>120000</v>
      </c>
      <c r="I4415" t="str">
        <f>VLOOKUP(C4415,Магазин!A:C,3)</f>
        <v>Лесная, 7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VLOOKUP(D4416,Товар!A:F,3)</f>
        <v>Мармелад яблочный</v>
      </c>
      <c r="H4416">
        <f>E4416*VLOOKUP(D4416,Товар!A:F,5)</f>
        <v>200000</v>
      </c>
      <c r="I4416" t="str">
        <f>VLOOKUP(C4416,Магазин!A:C,3)</f>
        <v>Лесная, 7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VLOOKUP(D4417,Товар!A:F,3)</f>
        <v>Набор конфет "Новогодний"</v>
      </c>
      <c r="H4417">
        <f>E4417*VLOOKUP(D4417,Товар!A:F,5)</f>
        <v>40000</v>
      </c>
      <c r="I4417" t="str">
        <f>VLOOKUP(C4417,Магазин!A:C,3)</f>
        <v>Лесная, 7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VLOOKUP(D4418,Товар!A:F,3)</f>
        <v>Пастила ванильная</v>
      </c>
      <c r="H4418">
        <f>E4418*VLOOKUP(D4418,Товар!A:F,5)</f>
        <v>50000</v>
      </c>
      <c r="I4418" t="str">
        <f>VLOOKUP(C4418,Магазин!A:C,3)</f>
        <v>Лесная, 7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VLOOKUP(D4419,Товар!A:F,3)</f>
        <v>Пастила с клюквенным соком</v>
      </c>
      <c r="H4419">
        <f>E4419*VLOOKUP(D4419,Товар!A:F,5)</f>
        <v>60000</v>
      </c>
      <c r="I4419" t="str">
        <f>VLOOKUP(C4419,Магазин!A:C,3)</f>
        <v>Лесная, 7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VLOOKUP(D4420,Товар!A:F,3)</f>
        <v>Сладкая плитка соевая</v>
      </c>
      <c r="H4420">
        <f>E4420*VLOOKUP(D4420,Товар!A:F,5)</f>
        <v>20000</v>
      </c>
      <c r="I4420" t="str">
        <f>VLOOKUP(C4420,Магазин!A:C,3)</f>
        <v>Лесная, 7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VLOOKUP(D4421,Товар!A:F,3)</f>
        <v>Суфле в шоколаде</v>
      </c>
      <c r="H4421">
        <f>E4421*VLOOKUP(D4421,Товар!A:F,5)</f>
        <v>50000</v>
      </c>
      <c r="I4421" t="str">
        <f>VLOOKUP(C4421,Магазин!A:C,3)</f>
        <v>Лесная, 7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VLOOKUP(D4422,Товар!A:F,3)</f>
        <v>Чернослив в шоколаде</v>
      </c>
      <c r="H4422">
        <f>E4422*VLOOKUP(D4422,Товар!A:F,5)</f>
        <v>50000</v>
      </c>
      <c r="I4422" t="str">
        <f>VLOOKUP(C4422,Магазин!A:C,3)</f>
        <v>Лесная, 7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VLOOKUP(D4423,Товар!A:F,3)</f>
        <v>Шоколад молочный</v>
      </c>
      <c r="H4423">
        <f>E4423*VLOOKUP(D4423,Товар!A:F,5)</f>
        <v>20000</v>
      </c>
      <c r="I4423" t="str">
        <f>VLOOKUP(C4423,Магазин!A:C,3)</f>
        <v>Лесная, 7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VLOOKUP(D4424,Товар!A:F,3)</f>
        <v>Шоколад с изюмом</v>
      </c>
      <c r="H4424">
        <f>E4424*VLOOKUP(D4424,Товар!A:F,5)</f>
        <v>16000</v>
      </c>
      <c r="I4424" t="str">
        <f>VLOOKUP(C4424,Магазин!A:C,3)</f>
        <v>Лесная, 7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VLOOKUP(D4425,Товар!A:F,3)</f>
        <v>Шоколад с орехом</v>
      </c>
      <c r="H4425">
        <f>E4425*VLOOKUP(D4425,Товар!A:F,5)</f>
        <v>20000</v>
      </c>
      <c r="I4425" t="str">
        <f>VLOOKUP(C4425,Магазин!A:C,3)</f>
        <v>Лесная, 7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VLOOKUP(D4426,Товар!A:F,3)</f>
        <v>Шоколад темный</v>
      </c>
      <c r="H4426">
        <f>E4426*VLOOKUP(D4426,Товар!A:F,5)</f>
        <v>20000</v>
      </c>
      <c r="I4426" t="str">
        <f>VLOOKUP(C4426,Магазин!A:C,3)</f>
        <v>Лесная, 7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VLOOKUP(D4427,Товар!A:F,3)</f>
        <v>Шоколадные конфеты "Белочка"</v>
      </c>
      <c r="H4427">
        <f>E4427*VLOOKUP(D4427,Товар!A:F,5)</f>
        <v>40000</v>
      </c>
      <c r="I4427" t="str">
        <f>VLOOKUP(C4427,Магазин!A:C,3)</f>
        <v>Лесная, 7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VLOOKUP(D4428,Товар!A:F,3)</f>
        <v>Шоколадные конфеты "Грильяж"</v>
      </c>
      <c r="H4428">
        <f>E4428*VLOOKUP(D4428,Товар!A:F,5)</f>
        <v>60000</v>
      </c>
      <c r="I4428" t="str">
        <f>VLOOKUP(C4428,Магазин!A:C,3)</f>
        <v>Лесная, 7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VLOOKUP(D4429,Товар!A:F,3)</f>
        <v>Шоколадные конфеты ассорти</v>
      </c>
      <c r="H4429">
        <f>E4429*VLOOKUP(D4429,Товар!A:F,5)</f>
        <v>80000</v>
      </c>
      <c r="I4429" t="str">
        <f>VLOOKUP(C4429,Магазин!A:C,3)</f>
        <v>Лесная, 7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VLOOKUP(D4430,Товар!A:F,3)</f>
        <v>Батончик соевый</v>
      </c>
      <c r="H4430">
        <f>E4430*VLOOKUP(D4430,Товар!A:F,5)</f>
        <v>50000</v>
      </c>
      <c r="I4430" t="str">
        <f>VLOOKUP(C4430,Магазин!A:C,3)</f>
        <v>просп. Мира, 45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VLOOKUP(D4431,Товар!A:F,3)</f>
        <v>Заяц шоколадный большой</v>
      </c>
      <c r="H4431">
        <f>E4431*VLOOKUP(D4431,Товар!A:F,5)</f>
        <v>200</v>
      </c>
      <c r="I4431" t="str">
        <f>VLOOKUP(C4431,Магазин!A:C,3)</f>
        <v>просп. Мира, 45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VLOOKUP(D4432,Товар!A:F,3)</f>
        <v>Заяц шоколадный малый</v>
      </c>
      <c r="H4432">
        <f>E4432*VLOOKUP(D4432,Товар!A:F,5)</f>
        <v>1200</v>
      </c>
      <c r="I4432" t="str">
        <f>VLOOKUP(C4432,Магазин!A:C,3)</f>
        <v>просп. Мира, 45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VLOOKUP(D4433,Товар!A:F,3)</f>
        <v>Зефир в шоколаде</v>
      </c>
      <c r="H4433">
        <f>E4433*VLOOKUP(D4433,Товар!A:F,5)</f>
        <v>50000</v>
      </c>
      <c r="I4433" t="str">
        <f>VLOOKUP(C4433,Магазин!A:C,3)</f>
        <v>просп. Мира, 45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VLOOKUP(D4434,Товар!A:F,3)</f>
        <v>Зефир ванильный</v>
      </c>
      <c r="H4434">
        <f>E4434*VLOOKUP(D4434,Товар!A:F,5)</f>
        <v>160000</v>
      </c>
      <c r="I4434" t="str">
        <f>VLOOKUP(C4434,Магазин!A:C,3)</f>
        <v>просп. Мира, 45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VLOOKUP(D4435,Товар!A:F,3)</f>
        <v>Зефир воздушный</v>
      </c>
      <c r="H4435">
        <f>E4435*VLOOKUP(D4435,Товар!A:F,5)</f>
        <v>100000</v>
      </c>
      <c r="I4435" t="str">
        <f>VLOOKUP(C4435,Магазин!A:C,3)</f>
        <v>просп. Мира, 45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VLOOKUP(D4436,Товар!A:F,3)</f>
        <v>Зефир лимонный</v>
      </c>
      <c r="H4436">
        <f>E4436*VLOOKUP(D4436,Товар!A:F,5)</f>
        <v>200000</v>
      </c>
      <c r="I4436" t="str">
        <f>VLOOKUP(C4436,Магазин!A:C,3)</f>
        <v>просп. Мира, 45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VLOOKUP(D4437,Товар!A:F,3)</f>
        <v>Карамель "Барбарис"</v>
      </c>
      <c r="H4437">
        <f>E4437*VLOOKUP(D4437,Товар!A:F,5)</f>
        <v>50000</v>
      </c>
      <c r="I4437" t="str">
        <f>VLOOKUP(C4437,Магазин!A:C,3)</f>
        <v>просп. Мира, 45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VLOOKUP(D4438,Товар!A:F,3)</f>
        <v>Карамель "Взлетная"</v>
      </c>
      <c r="H4438">
        <f>E4438*VLOOKUP(D4438,Товар!A:F,5)</f>
        <v>100000</v>
      </c>
      <c r="I4438" t="str">
        <f>VLOOKUP(C4438,Магазин!A:C,3)</f>
        <v>просп. Мира, 45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VLOOKUP(D4439,Товар!A:F,3)</f>
        <v>Карамель "Раковая шейка"</v>
      </c>
      <c r="H4439">
        <f>E4439*VLOOKUP(D4439,Товар!A:F,5)</f>
        <v>200000</v>
      </c>
      <c r="I4439" t="str">
        <f>VLOOKUP(C4439,Магазин!A:C,3)</f>
        <v>просп. Мира, 45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VLOOKUP(D4440,Товар!A:F,3)</f>
        <v>Карамель клубничная</v>
      </c>
      <c r="H4440">
        <f>E4440*VLOOKUP(D4440,Товар!A:F,5)</f>
        <v>100000</v>
      </c>
      <c r="I4440" t="str">
        <f>VLOOKUP(C4440,Магазин!A:C,3)</f>
        <v>просп. Мира, 45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VLOOKUP(D4441,Товар!A:F,3)</f>
        <v>Карамель лимонная</v>
      </c>
      <c r="H4441">
        <f>E4441*VLOOKUP(D4441,Товар!A:F,5)</f>
        <v>50000</v>
      </c>
      <c r="I4441" t="str">
        <f>VLOOKUP(C4441,Магазин!A:C,3)</f>
        <v>просп. Мира, 45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VLOOKUP(D4442,Товар!A:F,3)</f>
        <v>Карамель мятная</v>
      </c>
      <c r="H4442">
        <f>E4442*VLOOKUP(D4442,Товар!A:F,5)</f>
        <v>100000</v>
      </c>
      <c r="I4442" t="str">
        <f>VLOOKUP(C4442,Магазин!A:C,3)</f>
        <v>просп. Мира, 45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VLOOKUP(D4443,Товар!A:F,3)</f>
        <v>Клюква в сахаре</v>
      </c>
      <c r="H4443">
        <f>E4443*VLOOKUP(D4443,Товар!A:F,5)</f>
        <v>60000</v>
      </c>
      <c r="I4443" t="str">
        <f>VLOOKUP(C4443,Магазин!A:C,3)</f>
        <v>просп. Мира, 45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VLOOKUP(D4444,Товар!A:F,3)</f>
        <v>Курага в шоколаде</v>
      </c>
      <c r="H4444">
        <f>E4444*VLOOKUP(D4444,Товар!A:F,5)</f>
        <v>50000</v>
      </c>
      <c r="I4444" t="str">
        <f>VLOOKUP(C4444,Магазин!A:C,3)</f>
        <v>просп. Мира, 45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VLOOKUP(D4445,Товар!A:F,3)</f>
        <v>Леденец "Петушок"</v>
      </c>
      <c r="H4445">
        <f>E4445*VLOOKUP(D4445,Товар!A:F,5)</f>
        <v>200</v>
      </c>
      <c r="I4445" t="str">
        <f>VLOOKUP(C4445,Магазин!A:C,3)</f>
        <v>просп. Мира, 45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VLOOKUP(D4446,Товар!A:F,3)</f>
        <v>Леденцы фруктовые драже</v>
      </c>
      <c r="H4446">
        <f>E4446*VLOOKUP(D4446,Товар!A:F,5)</f>
        <v>30000</v>
      </c>
      <c r="I4446" t="str">
        <f>VLOOKUP(C4446,Магазин!A:C,3)</f>
        <v>просп. Мира, 45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VLOOKUP(D4447,Товар!A:F,3)</f>
        <v>Мармелад в шоколаде</v>
      </c>
      <c r="H4447">
        <f>E4447*VLOOKUP(D4447,Товар!A:F,5)</f>
        <v>30000</v>
      </c>
      <c r="I4447" t="str">
        <f>VLOOKUP(C4447,Магазин!A:C,3)</f>
        <v>просп. Мира, 45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VLOOKUP(D4448,Товар!A:F,3)</f>
        <v>Мармелад желейный фигурки</v>
      </c>
      <c r="H4448">
        <f>E4448*VLOOKUP(D4448,Товар!A:F,5)</f>
        <v>140000</v>
      </c>
      <c r="I4448" t="str">
        <f>VLOOKUP(C4448,Магазин!A:C,3)</f>
        <v>просп. Мира, 45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VLOOKUP(D4449,Товар!A:F,3)</f>
        <v>Мармелад лимонный</v>
      </c>
      <c r="H4449">
        <f>E4449*VLOOKUP(D4449,Товар!A:F,5)</f>
        <v>100000</v>
      </c>
      <c r="I4449" t="str">
        <f>VLOOKUP(C4449,Магазин!A:C,3)</f>
        <v>просп. Мира, 45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VLOOKUP(D4450,Товар!A:F,3)</f>
        <v>Мармелад сливовый</v>
      </c>
      <c r="H4450">
        <f>E4450*VLOOKUP(D4450,Товар!A:F,5)</f>
        <v>100000</v>
      </c>
      <c r="I4450" t="str">
        <f>VLOOKUP(C4450,Магазин!A:C,3)</f>
        <v>просп. Мира, 45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VLOOKUP(D4451,Товар!A:F,3)</f>
        <v>Мармелад фруктовый</v>
      </c>
      <c r="H4451">
        <f>E4451*VLOOKUP(D4451,Товар!A:F,5)</f>
        <v>120000</v>
      </c>
      <c r="I4451" t="str">
        <f>VLOOKUP(C4451,Магазин!A:C,3)</f>
        <v>просп. Мира, 45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VLOOKUP(D4452,Товар!A:F,3)</f>
        <v>Мармелад яблочный</v>
      </c>
      <c r="H4452">
        <f>E4452*VLOOKUP(D4452,Товар!A:F,5)</f>
        <v>200000</v>
      </c>
      <c r="I4452" t="str">
        <f>VLOOKUP(C4452,Магазин!A:C,3)</f>
        <v>просп. Мира, 45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VLOOKUP(D4453,Товар!A:F,3)</f>
        <v>Набор конфет "Новогодний"</v>
      </c>
      <c r="H4453">
        <f>E4453*VLOOKUP(D4453,Товар!A:F,5)</f>
        <v>40000</v>
      </c>
      <c r="I4453" t="str">
        <f>VLOOKUP(C4453,Магазин!A:C,3)</f>
        <v>просп. Мира, 45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VLOOKUP(D4454,Товар!A:F,3)</f>
        <v>Пастила ванильная</v>
      </c>
      <c r="H4454">
        <f>E4454*VLOOKUP(D4454,Товар!A:F,5)</f>
        <v>50000</v>
      </c>
      <c r="I4454" t="str">
        <f>VLOOKUP(C4454,Магазин!A:C,3)</f>
        <v>просп. Мира, 45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VLOOKUP(D4455,Товар!A:F,3)</f>
        <v>Пастила с клюквенным соком</v>
      </c>
      <c r="H4455">
        <f>E4455*VLOOKUP(D4455,Товар!A:F,5)</f>
        <v>60000</v>
      </c>
      <c r="I4455" t="str">
        <f>VLOOKUP(C4455,Магазин!A:C,3)</f>
        <v>просп. Мира, 45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VLOOKUP(D4456,Товар!A:F,3)</f>
        <v>Сладкая плитка соевая</v>
      </c>
      <c r="H4456">
        <f>E4456*VLOOKUP(D4456,Товар!A:F,5)</f>
        <v>20000</v>
      </c>
      <c r="I4456" t="str">
        <f>VLOOKUP(C4456,Магазин!A:C,3)</f>
        <v>просп. Мира, 45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VLOOKUP(D4457,Товар!A:F,3)</f>
        <v>Суфле в шоколаде</v>
      </c>
      <c r="H4457">
        <f>E4457*VLOOKUP(D4457,Товар!A:F,5)</f>
        <v>50000</v>
      </c>
      <c r="I4457" t="str">
        <f>VLOOKUP(C4457,Магазин!A:C,3)</f>
        <v>просп. Мира, 45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VLOOKUP(D4458,Товар!A:F,3)</f>
        <v>Чернослив в шоколаде</v>
      </c>
      <c r="H4458">
        <f>E4458*VLOOKUP(D4458,Товар!A:F,5)</f>
        <v>50000</v>
      </c>
      <c r="I4458" t="str">
        <f>VLOOKUP(C4458,Магазин!A:C,3)</f>
        <v>просп. Мира, 45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VLOOKUP(D4459,Товар!A:F,3)</f>
        <v>Шоколад молочный</v>
      </c>
      <c r="H4459">
        <f>E4459*VLOOKUP(D4459,Товар!A:F,5)</f>
        <v>20000</v>
      </c>
      <c r="I4459" t="str">
        <f>VLOOKUP(C4459,Магазин!A:C,3)</f>
        <v>просп. Мира, 45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VLOOKUP(D4460,Товар!A:F,3)</f>
        <v>Шоколад с изюмом</v>
      </c>
      <c r="H4460">
        <f>E4460*VLOOKUP(D4460,Товар!A:F,5)</f>
        <v>16000</v>
      </c>
      <c r="I4460" t="str">
        <f>VLOOKUP(C4460,Магазин!A:C,3)</f>
        <v>просп. Мира, 45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VLOOKUP(D4461,Товар!A:F,3)</f>
        <v>Шоколад с орехом</v>
      </c>
      <c r="H4461">
        <f>E4461*VLOOKUP(D4461,Товар!A:F,5)</f>
        <v>20000</v>
      </c>
      <c r="I4461" t="str">
        <f>VLOOKUP(C4461,Магазин!A:C,3)</f>
        <v>просп. Мира, 45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VLOOKUP(D4462,Товар!A:F,3)</f>
        <v>Шоколад темный</v>
      </c>
      <c r="H4462">
        <f>E4462*VLOOKUP(D4462,Товар!A:F,5)</f>
        <v>20000</v>
      </c>
      <c r="I4462" t="str">
        <f>VLOOKUP(C4462,Магазин!A:C,3)</f>
        <v>просп. Мира, 45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VLOOKUP(D4463,Товар!A:F,3)</f>
        <v>Шоколадные конфеты "Белочка"</v>
      </c>
      <c r="H4463">
        <f>E4463*VLOOKUP(D4463,Товар!A:F,5)</f>
        <v>40000</v>
      </c>
      <c r="I4463" t="str">
        <f>VLOOKUP(C4463,Магазин!A:C,3)</f>
        <v>просп. Мира, 45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VLOOKUP(D4464,Товар!A:F,3)</f>
        <v>Шоколадные конфеты "Грильяж"</v>
      </c>
      <c r="H4464">
        <f>E4464*VLOOKUP(D4464,Товар!A:F,5)</f>
        <v>60000</v>
      </c>
      <c r="I4464" t="str">
        <f>VLOOKUP(C4464,Магазин!A:C,3)</f>
        <v>просп. Мира, 45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VLOOKUP(D4465,Товар!A:F,3)</f>
        <v>Шоколадные конфеты ассорти</v>
      </c>
      <c r="H4465">
        <f>E4465*VLOOKUP(D4465,Товар!A:F,5)</f>
        <v>80000</v>
      </c>
      <c r="I4465" t="str">
        <f>VLOOKUP(C4465,Магазин!A:C,3)</f>
        <v>просп. Мира, 45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VLOOKUP(D4466,Товар!A:F,3)</f>
        <v>Батончик соевый</v>
      </c>
      <c r="H4466">
        <f>E4466*VLOOKUP(D4466,Товар!A:F,5)</f>
        <v>50000</v>
      </c>
      <c r="I4466" t="str">
        <f>VLOOKUP(C4466,Магазин!A:C,3)</f>
        <v>просп. Революции, 29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VLOOKUP(D4467,Товар!A:F,3)</f>
        <v>Заяц шоколадный большой</v>
      </c>
      <c r="H4467">
        <f>E4467*VLOOKUP(D4467,Товар!A:F,5)</f>
        <v>200</v>
      </c>
      <c r="I4467" t="str">
        <f>VLOOKUP(C4467,Магазин!A:C,3)</f>
        <v>просп. Революции, 29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VLOOKUP(D4468,Товар!A:F,3)</f>
        <v>Заяц шоколадный малый</v>
      </c>
      <c r="H4468">
        <f>E4468*VLOOKUP(D4468,Товар!A:F,5)</f>
        <v>1200</v>
      </c>
      <c r="I4468" t="str">
        <f>VLOOKUP(C4468,Магазин!A:C,3)</f>
        <v>просп. Революции, 29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VLOOKUP(D4469,Товар!A:F,3)</f>
        <v>Зефир в шоколаде</v>
      </c>
      <c r="H4469">
        <f>E4469*VLOOKUP(D4469,Товар!A:F,5)</f>
        <v>50000</v>
      </c>
      <c r="I4469" t="str">
        <f>VLOOKUP(C4469,Магазин!A:C,3)</f>
        <v>просп. Революции, 29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VLOOKUP(D4470,Товар!A:F,3)</f>
        <v>Зефир ванильный</v>
      </c>
      <c r="H4470">
        <f>E4470*VLOOKUP(D4470,Товар!A:F,5)</f>
        <v>160000</v>
      </c>
      <c r="I4470" t="str">
        <f>VLOOKUP(C4470,Магазин!A:C,3)</f>
        <v>просп. Революции, 29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VLOOKUP(D4471,Товар!A:F,3)</f>
        <v>Зефир воздушный</v>
      </c>
      <c r="H4471">
        <f>E4471*VLOOKUP(D4471,Товар!A:F,5)</f>
        <v>100000</v>
      </c>
      <c r="I4471" t="str">
        <f>VLOOKUP(C4471,Магазин!A:C,3)</f>
        <v>просп. Революции, 29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VLOOKUP(D4472,Товар!A:F,3)</f>
        <v>Зефир лимонный</v>
      </c>
      <c r="H4472">
        <f>E4472*VLOOKUP(D4472,Товар!A:F,5)</f>
        <v>200000</v>
      </c>
      <c r="I4472" t="str">
        <f>VLOOKUP(C4472,Магазин!A:C,3)</f>
        <v>просп. Революции, 29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VLOOKUP(D4473,Товар!A:F,3)</f>
        <v>Карамель "Барбарис"</v>
      </c>
      <c r="H4473">
        <f>E4473*VLOOKUP(D4473,Товар!A:F,5)</f>
        <v>50000</v>
      </c>
      <c r="I4473" t="str">
        <f>VLOOKUP(C4473,Магазин!A:C,3)</f>
        <v>просп. Революции, 29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VLOOKUP(D4474,Товар!A:F,3)</f>
        <v>Карамель "Взлетная"</v>
      </c>
      <c r="H4474">
        <f>E4474*VLOOKUP(D4474,Товар!A:F,5)</f>
        <v>100000</v>
      </c>
      <c r="I4474" t="str">
        <f>VLOOKUP(C4474,Магазин!A:C,3)</f>
        <v>просп. Революции, 29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VLOOKUP(D4475,Товар!A:F,3)</f>
        <v>Карамель "Раковая шейка"</v>
      </c>
      <c r="H4475">
        <f>E4475*VLOOKUP(D4475,Товар!A:F,5)</f>
        <v>200000</v>
      </c>
      <c r="I4475" t="str">
        <f>VLOOKUP(C4475,Магазин!A:C,3)</f>
        <v>просп. Революции, 29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VLOOKUP(D4476,Товар!A:F,3)</f>
        <v>Карамель клубничная</v>
      </c>
      <c r="H4476">
        <f>E4476*VLOOKUP(D4476,Товар!A:F,5)</f>
        <v>100000</v>
      </c>
      <c r="I4476" t="str">
        <f>VLOOKUP(C4476,Магазин!A:C,3)</f>
        <v>просп. Революции, 29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VLOOKUP(D4477,Товар!A:F,3)</f>
        <v>Карамель лимонная</v>
      </c>
      <c r="H4477">
        <f>E4477*VLOOKUP(D4477,Товар!A:F,5)</f>
        <v>50000</v>
      </c>
      <c r="I4477" t="str">
        <f>VLOOKUP(C4477,Магазин!A:C,3)</f>
        <v>просп. Революции, 29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VLOOKUP(D4478,Товар!A:F,3)</f>
        <v>Карамель мятная</v>
      </c>
      <c r="H4478">
        <f>E4478*VLOOKUP(D4478,Товар!A:F,5)</f>
        <v>100000</v>
      </c>
      <c r="I4478" t="str">
        <f>VLOOKUP(C4478,Магазин!A:C,3)</f>
        <v>просп. Революции, 29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VLOOKUP(D4479,Товар!A:F,3)</f>
        <v>Клюква в сахаре</v>
      </c>
      <c r="H4479">
        <f>E4479*VLOOKUP(D4479,Товар!A:F,5)</f>
        <v>60000</v>
      </c>
      <c r="I4479" t="str">
        <f>VLOOKUP(C4479,Магазин!A:C,3)</f>
        <v>просп. Революции, 29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VLOOKUP(D4480,Товар!A:F,3)</f>
        <v>Курага в шоколаде</v>
      </c>
      <c r="H4480">
        <f>E4480*VLOOKUP(D4480,Товар!A:F,5)</f>
        <v>50000</v>
      </c>
      <c r="I4480" t="str">
        <f>VLOOKUP(C4480,Магазин!A:C,3)</f>
        <v>просп. Революции, 29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VLOOKUP(D4481,Товар!A:F,3)</f>
        <v>Леденец "Петушок"</v>
      </c>
      <c r="H4481">
        <f>E4481*VLOOKUP(D4481,Товар!A:F,5)</f>
        <v>200</v>
      </c>
      <c r="I4481" t="str">
        <f>VLOOKUP(C4481,Магазин!A:C,3)</f>
        <v>просп. Революции, 29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VLOOKUP(D4482,Товар!A:F,3)</f>
        <v>Леденцы фруктовые драже</v>
      </c>
      <c r="H4482">
        <f>E4482*VLOOKUP(D4482,Товар!A:F,5)</f>
        <v>30000</v>
      </c>
      <c r="I4482" t="str">
        <f>VLOOKUP(C4482,Магазин!A:C,3)</f>
        <v>просп. Революции, 29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VLOOKUP(D4483,Товар!A:F,3)</f>
        <v>Мармелад в шоколаде</v>
      </c>
      <c r="H4483">
        <f>E4483*VLOOKUP(D4483,Товар!A:F,5)</f>
        <v>30000</v>
      </c>
      <c r="I4483" t="str">
        <f>VLOOKUP(C4483,Магазин!A:C,3)</f>
        <v>просп. Революции, 29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VLOOKUP(D4484,Товар!A:F,3)</f>
        <v>Мармелад желейный фигурки</v>
      </c>
      <c r="H4484">
        <f>E4484*VLOOKUP(D4484,Товар!A:F,5)</f>
        <v>140000</v>
      </c>
      <c r="I4484" t="str">
        <f>VLOOKUP(C4484,Магазин!A:C,3)</f>
        <v>просп. Революции, 29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VLOOKUP(D4485,Товар!A:F,3)</f>
        <v>Мармелад лимонный</v>
      </c>
      <c r="H4485">
        <f>E4485*VLOOKUP(D4485,Товар!A:F,5)</f>
        <v>100000</v>
      </c>
      <c r="I4485" t="str">
        <f>VLOOKUP(C4485,Магазин!A:C,3)</f>
        <v>просп. Революции, 29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VLOOKUP(D4486,Товар!A:F,3)</f>
        <v>Мармелад сливовый</v>
      </c>
      <c r="H4486">
        <f>E4486*VLOOKUP(D4486,Товар!A:F,5)</f>
        <v>100000</v>
      </c>
      <c r="I4486" t="str">
        <f>VLOOKUP(C4486,Магазин!A:C,3)</f>
        <v>просп. Революции, 29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VLOOKUP(D4487,Товар!A:F,3)</f>
        <v>Мармелад фруктовый</v>
      </c>
      <c r="H4487">
        <f>E4487*VLOOKUP(D4487,Товар!A:F,5)</f>
        <v>120000</v>
      </c>
      <c r="I4487" t="str">
        <f>VLOOKUP(C4487,Магазин!A:C,3)</f>
        <v>просп. Революции, 29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VLOOKUP(D4488,Товар!A:F,3)</f>
        <v>Мармелад яблочный</v>
      </c>
      <c r="H4488">
        <f>E4488*VLOOKUP(D4488,Товар!A:F,5)</f>
        <v>200000</v>
      </c>
      <c r="I4488" t="str">
        <f>VLOOKUP(C4488,Магазин!A:C,3)</f>
        <v>просп. Революции, 29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VLOOKUP(D4489,Товар!A:F,3)</f>
        <v>Набор конфет "Новогодний"</v>
      </c>
      <c r="H4489">
        <f>E4489*VLOOKUP(D4489,Товар!A:F,5)</f>
        <v>40000</v>
      </c>
      <c r="I4489" t="str">
        <f>VLOOKUP(C4489,Магазин!A:C,3)</f>
        <v>просп. Революции, 29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VLOOKUP(D4490,Товар!A:F,3)</f>
        <v>Пастила ванильная</v>
      </c>
      <c r="H4490">
        <f>E4490*VLOOKUP(D4490,Товар!A:F,5)</f>
        <v>50000</v>
      </c>
      <c r="I4490" t="str">
        <f>VLOOKUP(C4490,Магазин!A:C,3)</f>
        <v>просп. Революции, 29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VLOOKUP(D4491,Товар!A:F,3)</f>
        <v>Пастила с клюквенным соком</v>
      </c>
      <c r="H4491">
        <f>E4491*VLOOKUP(D4491,Товар!A:F,5)</f>
        <v>60000</v>
      </c>
      <c r="I4491" t="str">
        <f>VLOOKUP(C4491,Магазин!A:C,3)</f>
        <v>просп. Революции, 29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VLOOKUP(D4492,Товар!A:F,3)</f>
        <v>Сладкая плитка соевая</v>
      </c>
      <c r="H4492">
        <f>E4492*VLOOKUP(D4492,Товар!A:F,5)</f>
        <v>20000</v>
      </c>
      <c r="I4492" t="str">
        <f>VLOOKUP(C4492,Магазин!A:C,3)</f>
        <v>просп. Революции, 29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VLOOKUP(D4493,Товар!A:F,3)</f>
        <v>Суфле в шоколаде</v>
      </c>
      <c r="H4493">
        <f>E4493*VLOOKUP(D4493,Товар!A:F,5)</f>
        <v>50000</v>
      </c>
      <c r="I4493" t="str">
        <f>VLOOKUP(C4493,Магазин!A:C,3)</f>
        <v>просп. Революции, 29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VLOOKUP(D4494,Товар!A:F,3)</f>
        <v>Чернослив в шоколаде</v>
      </c>
      <c r="H4494">
        <f>E4494*VLOOKUP(D4494,Товар!A:F,5)</f>
        <v>50000</v>
      </c>
      <c r="I4494" t="str">
        <f>VLOOKUP(C4494,Магазин!A:C,3)</f>
        <v>просп. Революции, 29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VLOOKUP(D4495,Товар!A:F,3)</f>
        <v>Шоколад молочный</v>
      </c>
      <c r="H4495">
        <f>E4495*VLOOKUP(D4495,Товар!A:F,5)</f>
        <v>20000</v>
      </c>
      <c r="I4495" t="str">
        <f>VLOOKUP(C4495,Магазин!A:C,3)</f>
        <v>просп. Революции, 29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VLOOKUP(D4496,Товар!A:F,3)</f>
        <v>Шоколад с изюмом</v>
      </c>
      <c r="H4496">
        <f>E4496*VLOOKUP(D4496,Товар!A:F,5)</f>
        <v>16000</v>
      </c>
      <c r="I4496" t="str">
        <f>VLOOKUP(C4496,Магазин!A:C,3)</f>
        <v>просп. Революции, 29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VLOOKUP(D4497,Товар!A:F,3)</f>
        <v>Шоколад с орехом</v>
      </c>
      <c r="H4497">
        <f>E4497*VLOOKUP(D4497,Товар!A:F,5)</f>
        <v>20000</v>
      </c>
      <c r="I4497" t="str">
        <f>VLOOKUP(C4497,Магазин!A:C,3)</f>
        <v>просп. Революции, 29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VLOOKUP(D4498,Товар!A:F,3)</f>
        <v>Шоколад темный</v>
      </c>
      <c r="H4498">
        <f>E4498*VLOOKUP(D4498,Товар!A:F,5)</f>
        <v>20000</v>
      </c>
      <c r="I4498" t="str">
        <f>VLOOKUP(C4498,Магазин!A:C,3)</f>
        <v>просп. Революции, 29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VLOOKUP(D4499,Товар!A:F,3)</f>
        <v>Шоколадные конфеты "Белочка"</v>
      </c>
      <c r="H4499">
        <f>E4499*VLOOKUP(D4499,Товар!A:F,5)</f>
        <v>40000</v>
      </c>
      <c r="I4499" t="str">
        <f>VLOOKUP(C4499,Магазин!A:C,3)</f>
        <v>просп. Революции, 29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VLOOKUP(D4500,Товар!A:F,3)</f>
        <v>Шоколадные конфеты "Грильяж"</v>
      </c>
      <c r="H4500">
        <f>E4500*VLOOKUP(D4500,Товар!A:F,5)</f>
        <v>60000</v>
      </c>
      <c r="I4500" t="str">
        <f>VLOOKUP(C4500,Магазин!A:C,3)</f>
        <v>просп. Революции, 29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VLOOKUP(D4501,Товар!A:F,3)</f>
        <v>Шоколадные конфеты ассорти</v>
      </c>
      <c r="H4501">
        <f>E4501*VLOOKUP(D4501,Товар!A:F,5)</f>
        <v>80000</v>
      </c>
      <c r="I4501" t="str">
        <f>VLOOKUP(C4501,Магазин!A:C,3)</f>
        <v>просп. Революции, 29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VLOOKUP(D4502,Товар!A:F,3)</f>
        <v>Батончик соевый</v>
      </c>
      <c r="H4502">
        <f>E4502*VLOOKUP(D4502,Товар!A:F,5)</f>
        <v>50000</v>
      </c>
      <c r="I4502" t="str">
        <f>VLOOKUP(C4502,Магазин!A:C,3)</f>
        <v>Лесная, 7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VLOOKUP(D4503,Товар!A:F,3)</f>
        <v>Заяц шоколадный большой</v>
      </c>
      <c r="H4503">
        <f>E4503*VLOOKUP(D4503,Товар!A:F,5)</f>
        <v>200</v>
      </c>
      <c r="I4503" t="str">
        <f>VLOOKUP(C4503,Магазин!A:C,3)</f>
        <v>Лесная, 7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VLOOKUP(D4504,Товар!A:F,3)</f>
        <v>Заяц шоколадный малый</v>
      </c>
      <c r="H4504">
        <f>E4504*VLOOKUP(D4504,Товар!A:F,5)</f>
        <v>1200</v>
      </c>
      <c r="I4504" t="str">
        <f>VLOOKUP(C4504,Магазин!A:C,3)</f>
        <v>Лесная, 7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VLOOKUP(D4505,Товар!A:F,3)</f>
        <v>Зефир в шоколаде</v>
      </c>
      <c r="H4505">
        <f>E4505*VLOOKUP(D4505,Товар!A:F,5)</f>
        <v>50000</v>
      </c>
      <c r="I4505" t="str">
        <f>VLOOKUP(C4505,Магазин!A:C,3)</f>
        <v>Лесная, 7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VLOOKUP(D4506,Товар!A:F,3)</f>
        <v>Зефир ванильный</v>
      </c>
      <c r="H4506">
        <f>E4506*VLOOKUP(D4506,Товар!A:F,5)</f>
        <v>160000</v>
      </c>
      <c r="I4506" t="str">
        <f>VLOOKUP(C4506,Магазин!A:C,3)</f>
        <v>Лесная, 7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VLOOKUP(D4507,Товар!A:F,3)</f>
        <v>Зефир воздушный</v>
      </c>
      <c r="H4507">
        <f>E4507*VLOOKUP(D4507,Товар!A:F,5)</f>
        <v>100000</v>
      </c>
      <c r="I4507" t="str">
        <f>VLOOKUP(C4507,Магазин!A:C,3)</f>
        <v>Лесная, 7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VLOOKUP(D4508,Товар!A:F,3)</f>
        <v>Зефир лимонный</v>
      </c>
      <c r="H4508">
        <f>E4508*VLOOKUP(D4508,Товар!A:F,5)</f>
        <v>200000</v>
      </c>
      <c r="I4508" t="str">
        <f>VLOOKUP(C4508,Магазин!A:C,3)</f>
        <v>Лесная, 7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VLOOKUP(D4509,Товар!A:F,3)</f>
        <v>Карамель "Барбарис"</v>
      </c>
      <c r="H4509">
        <f>E4509*VLOOKUP(D4509,Товар!A:F,5)</f>
        <v>50000</v>
      </c>
      <c r="I4509" t="str">
        <f>VLOOKUP(C4509,Магазин!A:C,3)</f>
        <v>Лесная, 7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VLOOKUP(D4510,Товар!A:F,3)</f>
        <v>Карамель "Взлетная"</v>
      </c>
      <c r="H4510">
        <f>E4510*VLOOKUP(D4510,Товар!A:F,5)</f>
        <v>100000</v>
      </c>
      <c r="I4510" t="str">
        <f>VLOOKUP(C4510,Магазин!A:C,3)</f>
        <v>Лесная, 7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VLOOKUP(D4511,Товар!A:F,3)</f>
        <v>Карамель "Раковая шейка"</v>
      </c>
      <c r="H4511">
        <f>E4511*VLOOKUP(D4511,Товар!A:F,5)</f>
        <v>200000</v>
      </c>
      <c r="I4511" t="str">
        <f>VLOOKUP(C4511,Магазин!A:C,3)</f>
        <v>Лесная, 7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VLOOKUP(D4512,Товар!A:F,3)</f>
        <v>Карамель клубничная</v>
      </c>
      <c r="H4512">
        <f>E4512*VLOOKUP(D4512,Товар!A:F,5)</f>
        <v>100000</v>
      </c>
      <c r="I4512" t="str">
        <f>VLOOKUP(C4512,Магазин!A:C,3)</f>
        <v>Лесная, 7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VLOOKUP(D4513,Товар!A:F,3)</f>
        <v>Карамель лимонная</v>
      </c>
      <c r="H4513">
        <f>E4513*VLOOKUP(D4513,Товар!A:F,5)</f>
        <v>50000</v>
      </c>
      <c r="I4513" t="str">
        <f>VLOOKUP(C4513,Магазин!A:C,3)</f>
        <v>Лесная, 7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VLOOKUP(D4514,Товар!A:F,3)</f>
        <v>Карамель мятная</v>
      </c>
      <c r="H4514">
        <f>E4514*VLOOKUP(D4514,Товар!A:F,5)</f>
        <v>100000</v>
      </c>
      <c r="I4514" t="str">
        <f>VLOOKUP(C4514,Магазин!A:C,3)</f>
        <v>Лесная, 7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VLOOKUP(D4515,Товар!A:F,3)</f>
        <v>Клюква в сахаре</v>
      </c>
      <c r="H4515">
        <f>E4515*VLOOKUP(D4515,Товар!A:F,5)</f>
        <v>60000</v>
      </c>
      <c r="I4515" t="str">
        <f>VLOOKUP(C4515,Магазин!A:C,3)</f>
        <v>Лесная, 7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VLOOKUP(D4516,Товар!A:F,3)</f>
        <v>Курага в шоколаде</v>
      </c>
      <c r="H4516">
        <f>E4516*VLOOKUP(D4516,Товар!A:F,5)</f>
        <v>50000</v>
      </c>
      <c r="I4516" t="str">
        <f>VLOOKUP(C4516,Магазин!A:C,3)</f>
        <v>Лесная, 7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VLOOKUP(D4517,Товар!A:F,3)</f>
        <v>Леденец "Петушок"</v>
      </c>
      <c r="H4517">
        <f>E4517*VLOOKUP(D4517,Товар!A:F,5)</f>
        <v>200</v>
      </c>
      <c r="I4517" t="str">
        <f>VLOOKUP(C4517,Магазин!A:C,3)</f>
        <v>Лесная, 7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VLOOKUP(D4518,Товар!A:F,3)</f>
        <v>Леденцы фруктовые драже</v>
      </c>
      <c r="H4518">
        <f>E4518*VLOOKUP(D4518,Товар!A:F,5)</f>
        <v>30000</v>
      </c>
      <c r="I4518" t="str">
        <f>VLOOKUP(C4518,Магазин!A:C,3)</f>
        <v>Лесная, 7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VLOOKUP(D4519,Товар!A:F,3)</f>
        <v>Мармелад в шоколаде</v>
      </c>
      <c r="H4519">
        <f>E4519*VLOOKUP(D4519,Товар!A:F,5)</f>
        <v>30000</v>
      </c>
      <c r="I4519" t="str">
        <f>VLOOKUP(C4519,Магазин!A:C,3)</f>
        <v>Лесная, 7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VLOOKUP(D4520,Товар!A:F,3)</f>
        <v>Мармелад желейный фигурки</v>
      </c>
      <c r="H4520">
        <f>E4520*VLOOKUP(D4520,Товар!A:F,5)</f>
        <v>140000</v>
      </c>
      <c r="I4520" t="str">
        <f>VLOOKUP(C4520,Магазин!A:C,3)</f>
        <v>Лесная, 7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VLOOKUP(D4521,Товар!A:F,3)</f>
        <v>Мармелад лимонный</v>
      </c>
      <c r="H4521">
        <f>E4521*VLOOKUP(D4521,Товар!A:F,5)</f>
        <v>100000</v>
      </c>
      <c r="I4521" t="str">
        <f>VLOOKUP(C4521,Магазин!A:C,3)</f>
        <v>Лесная, 7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VLOOKUP(D4522,Товар!A:F,3)</f>
        <v>Мармелад сливовый</v>
      </c>
      <c r="H4522">
        <f>E4522*VLOOKUP(D4522,Товар!A:F,5)</f>
        <v>100000</v>
      </c>
      <c r="I4522" t="str">
        <f>VLOOKUP(C4522,Магазин!A:C,3)</f>
        <v>Лесная, 7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VLOOKUP(D4523,Товар!A:F,3)</f>
        <v>Мармелад фруктовый</v>
      </c>
      <c r="H4523">
        <f>E4523*VLOOKUP(D4523,Товар!A:F,5)</f>
        <v>120000</v>
      </c>
      <c r="I4523" t="str">
        <f>VLOOKUP(C4523,Магазин!A:C,3)</f>
        <v>Лесная, 7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VLOOKUP(D4524,Товар!A:F,3)</f>
        <v>Мармелад яблочный</v>
      </c>
      <c r="H4524">
        <f>E4524*VLOOKUP(D4524,Товар!A:F,5)</f>
        <v>200000</v>
      </c>
      <c r="I4524" t="str">
        <f>VLOOKUP(C4524,Магазин!A:C,3)</f>
        <v>Лесная, 7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VLOOKUP(D4525,Товар!A:F,3)</f>
        <v>Набор конфет "Новогодний"</v>
      </c>
      <c r="H4525">
        <f>E4525*VLOOKUP(D4525,Товар!A:F,5)</f>
        <v>40000</v>
      </c>
      <c r="I4525" t="str">
        <f>VLOOKUP(C4525,Магазин!A:C,3)</f>
        <v>Лесная, 7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VLOOKUP(D4526,Товар!A:F,3)</f>
        <v>Пастила ванильная</v>
      </c>
      <c r="H4526">
        <f>E4526*VLOOKUP(D4526,Товар!A:F,5)</f>
        <v>50000</v>
      </c>
      <c r="I4526" t="str">
        <f>VLOOKUP(C4526,Магазин!A:C,3)</f>
        <v>Лесная, 7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VLOOKUP(D4527,Товар!A:F,3)</f>
        <v>Пастила с клюквенным соком</v>
      </c>
      <c r="H4527">
        <f>E4527*VLOOKUP(D4527,Товар!A:F,5)</f>
        <v>60000</v>
      </c>
      <c r="I4527" t="str">
        <f>VLOOKUP(C4527,Магазин!A:C,3)</f>
        <v>Лесная, 7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VLOOKUP(D4528,Товар!A:F,3)</f>
        <v>Сладкая плитка соевая</v>
      </c>
      <c r="H4528">
        <f>E4528*VLOOKUP(D4528,Товар!A:F,5)</f>
        <v>20000</v>
      </c>
      <c r="I4528" t="str">
        <f>VLOOKUP(C4528,Магазин!A:C,3)</f>
        <v>Лесная, 7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VLOOKUP(D4529,Товар!A:F,3)</f>
        <v>Суфле в шоколаде</v>
      </c>
      <c r="H4529">
        <f>E4529*VLOOKUP(D4529,Товар!A:F,5)</f>
        <v>50000</v>
      </c>
      <c r="I4529" t="str">
        <f>VLOOKUP(C4529,Магазин!A:C,3)</f>
        <v>Лесная, 7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VLOOKUP(D4530,Товар!A:F,3)</f>
        <v>Чернослив в шоколаде</v>
      </c>
      <c r="H4530">
        <f>E4530*VLOOKUP(D4530,Товар!A:F,5)</f>
        <v>50000</v>
      </c>
      <c r="I4530" t="str">
        <f>VLOOKUP(C4530,Магазин!A:C,3)</f>
        <v>Лесная, 7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VLOOKUP(D4531,Товар!A:F,3)</f>
        <v>Шоколад молочный</v>
      </c>
      <c r="H4531">
        <f>E4531*VLOOKUP(D4531,Товар!A:F,5)</f>
        <v>20000</v>
      </c>
      <c r="I4531" t="str">
        <f>VLOOKUP(C4531,Магазин!A:C,3)</f>
        <v>Лесная, 7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VLOOKUP(D4532,Товар!A:F,3)</f>
        <v>Шоколад с изюмом</v>
      </c>
      <c r="H4532">
        <f>E4532*VLOOKUP(D4532,Товар!A:F,5)</f>
        <v>16000</v>
      </c>
      <c r="I4532" t="str">
        <f>VLOOKUP(C4532,Магазин!A:C,3)</f>
        <v>Лесная, 7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VLOOKUP(D4533,Товар!A:F,3)</f>
        <v>Шоколад с орехом</v>
      </c>
      <c r="H4533">
        <f>E4533*VLOOKUP(D4533,Товар!A:F,5)</f>
        <v>20000</v>
      </c>
      <c r="I4533" t="str">
        <f>VLOOKUP(C4533,Магазин!A:C,3)</f>
        <v>Лесная, 7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VLOOKUP(D4534,Товар!A:F,3)</f>
        <v>Шоколад темный</v>
      </c>
      <c r="H4534">
        <f>E4534*VLOOKUP(D4534,Товар!A:F,5)</f>
        <v>20000</v>
      </c>
      <c r="I4534" t="str">
        <f>VLOOKUP(C4534,Магазин!A:C,3)</f>
        <v>Лесная, 7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VLOOKUP(D4535,Товар!A:F,3)</f>
        <v>Шоколадные конфеты "Белочка"</v>
      </c>
      <c r="H4535">
        <f>E4535*VLOOKUP(D4535,Товар!A:F,5)</f>
        <v>40000</v>
      </c>
      <c r="I4535" t="str">
        <f>VLOOKUP(C4535,Магазин!A:C,3)</f>
        <v>Лесная, 7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VLOOKUP(D4536,Товар!A:F,3)</f>
        <v>Шоколадные конфеты "Грильяж"</v>
      </c>
      <c r="H4536">
        <f>E4536*VLOOKUP(D4536,Товар!A:F,5)</f>
        <v>60000</v>
      </c>
      <c r="I4536" t="str">
        <f>VLOOKUP(C4536,Магазин!A:C,3)</f>
        <v>Лесная, 7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VLOOKUP(D4537,Товар!A:F,3)</f>
        <v>Шоколадные конфеты ассорти</v>
      </c>
      <c r="H4537">
        <f>E4537*VLOOKUP(D4537,Товар!A:F,5)</f>
        <v>80000</v>
      </c>
      <c r="I4537" t="str">
        <f>VLOOKUP(C4537,Магазин!A:C,3)</f>
        <v>Лесная, 7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VLOOKUP(D4538,Товар!A:F,3)</f>
        <v>Батончик соевый</v>
      </c>
      <c r="H4538">
        <f>E4538*VLOOKUP(D4538,Товар!A:F,5)</f>
        <v>75000</v>
      </c>
      <c r="I4538" t="str">
        <f>VLOOKUP(C4538,Магазин!A:C,3)</f>
        <v>Лесная, 7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VLOOKUP(D4539,Товар!A:F,3)</f>
        <v>Заяц шоколадный большой</v>
      </c>
      <c r="H4539">
        <f>E4539*VLOOKUP(D4539,Товар!A:F,5)</f>
        <v>300</v>
      </c>
      <c r="I4539" t="str">
        <f>VLOOKUP(C4539,Магазин!A:C,3)</f>
        <v>Лесная, 7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VLOOKUP(D4540,Товар!A:F,3)</f>
        <v>Заяц шоколадный малый</v>
      </c>
      <c r="H4540">
        <f>E4540*VLOOKUP(D4540,Товар!A:F,5)</f>
        <v>1800</v>
      </c>
      <c r="I4540" t="str">
        <f>VLOOKUP(C4540,Магазин!A:C,3)</f>
        <v>Лесная, 7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VLOOKUP(D4541,Товар!A:F,3)</f>
        <v>Зефир в шоколаде</v>
      </c>
      <c r="H4541">
        <f>E4541*VLOOKUP(D4541,Товар!A:F,5)</f>
        <v>75000</v>
      </c>
      <c r="I4541" t="str">
        <f>VLOOKUP(C4541,Магазин!A:C,3)</f>
        <v>Лесная, 7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VLOOKUP(D4542,Товар!A:F,3)</f>
        <v>Зефир ванильный</v>
      </c>
      <c r="H4542">
        <f>E4542*VLOOKUP(D4542,Товар!A:F,5)</f>
        <v>240000</v>
      </c>
      <c r="I4542" t="str">
        <f>VLOOKUP(C4542,Магазин!A:C,3)</f>
        <v>Лесная, 7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VLOOKUP(D4543,Товар!A:F,3)</f>
        <v>Зефир воздушный</v>
      </c>
      <c r="H4543">
        <f>E4543*VLOOKUP(D4543,Товар!A:F,5)</f>
        <v>150000</v>
      </c>
      <c r="I4543" t="str">
        <f>VLOOKUP(C4543,Магазин!A:C,3)</f>
        <v>Лесная, 7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VLOOKUP(D4544,Товар!A:F,3)</f>
        <v>Зефир лимонный</v>
      </c>
      <c r="H4544">
        <f>E4544*VLOOKUP(D4544,Товар!A:F,5)</f>
        <v>300000</v>
      </c>
      <c r="I4544" t="str">
        <f>VLOOKUP(C4544,Магазин!A:C,3)</f>
        <v>Лесная, 7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VLOOKUP(D4545,Товар!A:F,3)</f>
        <v>Карамель "Барбарис"</v>
      </c>
      <c r="H4545">
        <f>E4545*VLOOKUP(D4545,Товар!A:F,5)</f>
        <v>75000</v>
      </c>
      <c r="I4545" t="str">
        <f>VLOOKUP(C4545,Магазин!A:C,3)</f>
        <v>Лесная, 7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VLOOKUP(D4546,Товар!A:F,3)</f>
        <v>Карамель "Взлетная"</v>
      </c>
      <c r="H4546">
        <f>E4546*VLOOKUP(D4546,Товар!A:F,5)</f>
        <v>150000</v>
      </c>
      <c r="I4546" t="str">
        <f>VLOOKUP(C4546,Магазин!A:C,3)</f>
        <v>Лесная, 7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VLOOKUP(D4547,Товар!A:F,3)</f>
        <v>Карамель "Раковая шейка"</v>
      </c>
      <c r="H4547">
        <f>E4547*VLOOKUP(D4547,Товар!A:F,5)</f>
        <v>300000</v>
      </c>
      <c r="I4547" t="str">
        <f>VLOOKUP(C4547,Магазин!A:C,3)</f>
        <v>Лесная, 7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VLOOKUP(D4548,Товар!A:F,3)</f>
        <v>Карамель клубничная</v>
      </c>
      <c r="H4548">
        <f>E4548*VLOOKUP(D4548,Товар!A:F,5)</f>
        <v>150000</v>
      </c>
      <c r="I4548" t="str">
        <f>VLOOKUP(C4548,Магазин!A:C,3)</f>
        <v>Лесная, 7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VLOOKUP(D4549,Товар!A:F,3)</f>
        <v>Карамель лимонная</v>
      </c>
      <c r="H4549">
        <f>E4549*VLOOKUP(D4549,Товар!A:F,5)</f>
        <v>75000</v>
      </c>
      <c r="I4549" t="str">
        <f>VLOOKUP(C4549,Магазин!A:C,3)</f>
        <v>Лесная, 7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VLOOKUP(D4550,Товар!A:F,3)</f>
        <v>Карамель мятная</v>
      </c>
      <c r="H4550">
        <f>E4550*VLOOKUP(D4550,Товар!A:F,5)</f>
        <v>150000</v>
      </c>
      <c r="I4550" t="str">
        <f>VLOOKUP(C4550,Магазин!A:C,3)</f>
        <v>Лесная, 7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VLOOKUP(D4551,Товар!A:F,3)</f>
        <v>Клюква в сахаре</v>
      </c>
      <c r="H4551">
        <f>E4551*VLOOKUP(D4551,Товар!A:F,5)</f>
        <v>90000</v>
      </c>
      <c r="I4551" t="str">
        <f>VLOOKUP(C4551,Магазин!A:C,3)</f>
        <v>Лесная, 7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VLOOKUP(D4552,Товар!A:F,3)</f>
        <v>Курага в шоколаде</v>
      </c>
      <c r="H4552">
        <f>E4552*VLOOKUP(D4552,Товар!A:F,5)</f>
        <v>75000</v>
      </c>
      <c r="I4552" t="str">
        <f>VLOOKUP(C4552,Магазин!A:C,3)</f>
        <v>Лесная, 7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VLOOKUP(D4553,Товар!A:F,3)</f>
        <v>Леденец "Петушок"</v>
      </c>
      <c r="H4553">
        <f>E4553*VLOOKUP(D4553,Товар!A:F,5)</f>
        <v>300</v>
      </c>
      <c r="I4553" t="str">
        <f>VLOOKUP(C4553,Магазин!A:C,3)</f>
        <v>Лесная, 7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VLOOKUP(D4554,Товар!A:F,3)</f>
        <v>Леденцы фруктовые драже</v>
      </c>
      <c r="H4554">
        <f>E4554*VLOOKUP(D4554,Товар!A:F,5)</f>
        <v>45000</v>
      </c>
      <c r="I4554" t="str">
        <f>VLOOKUP(C4554,Магазин!A:C,3)</f>
        <v>Лесная, 7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VLOOKUP(D4555,Товар!A:F,3)</f>
        <v>Мармелад в шоколаде</v>
      </c>
      <c r="H4555">
        <f>E4555*VLOOKUP(D4555,Товар!A:F,5)</f>
        <v>45000</v>
      </c>
      <c r="I4555" t="str">
        <f>VLOOKUP(C4555,Магазин!A:C,3)</f>
        <v>Лесная, 7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VLOOKUP(D4556,Товар!A:F,3)</f>
        <v>Мармелад желейный фигурки</v>
      </c>
      <c r="H4556">
        <f>E4556*VLOOKUP(D4556,Товар!A:F,5)</f>
        <v>210000</v>
      </c>
      <c r="I4556" t="str">
        <f>VLOOKUP(C4556,Магазин!A:C,3)</f>
        <v>Лесная, 7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VLOOKUP(D4557,Товар!A:F,3)</f>
        <v>Мармелад лимонный</v>
      </c>
      <c r="H4557">
        <f>E4557*VLOOKUP(D4557,Товар!A:F,5)</f>
        <v>150000</v>
      </c>
      <c r="I4557" t="str">
        <f>VLOOKUP(C4557,Магазин!A:C,3)</f>
        <v>Лесная, 7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VLOOKUP(D4558,Товар!A:F,3)</f>
        <v>Мармелад сливовый</v>
      </c>
      <c r="H4558">
        <f>E4558*VLOOKUP(D4558,Товар!A:F,5)</f>
        <v>150000</v>
      </c>
      <c r="I4558" t="str">
        <f>VLOOKUP(C4558,Магазин!A:C,3)</f>
        <v>Лесная, 7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VLOOKUP(D4559,Товар!A:F,3)</f>
        <v>Мармелад фруктовый</v>
      </c>
      <c r="H4559">
        <f>E4559*VLOOKUP(D4559,Товар!A:F,5)</f>
        <v>180000</v>
      </c>
      <c r="I4559" t="str">
        <f>VLOOKUP(C4559,Магазин!A:C,3)</f>
        <v>Лесная, 7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VLOOKUP(D4560,Товар!A:F,3)</f>
        <v>Мармелад яблочный</v>
      </c>
      <c r="H4560">
        <f>E4560*VLOOKUP(D4560,Товар!A:F,5)</f>
        <v>300000</v>
      </c>
      <c r="I4560" t="str">
        <f>VLOOKUP(C4560,Магазин!A:C,3)</f>
        <v>Лесная, 7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VLOOKUP(D4561,Товар!A:F,3)</f>
        <v>Набор конфет "Новогодний"</v>
      </c>
      <c r="H4561">
        <f>E4561*VLOOKUP(D4561,Товар!A:F,5)</f>
        <v>60000</v>
      </c>
      <c r="I4561" t="str">
        <f>VLOOKUP(C4561,Магазин!A:C,3)</f>
        <v>Лесная, 7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VLOOKUP(D4562,Товар!A:F,3)</f>
        <v>Пастила ванильная</v>
      </c>
      <c r="H4562">
        <f>E4562*VLOOKUP(D4562,Товар!A:F,5)</f>
        <v>75000</v>
      </c>
      <c r="I4562" t="str">
        <f>VLOOKUP(C4562,Магазин!A:C,3)</f>
        <v>Лесная, 7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VLOOKUP(D4563,Товар!A:F,3)</f>
        <v>Пастила с клюквенным соком</v>
      </c>
      <c r="H4563">
        <f>E4563*VLOOKUP(D4563,Товар!A:F,5)</f>
        <v>90000</v>
      </c>
      <c r="I4563" t="str">
        <f>VLOOKUP(C4563,Магазин!A:C,3)</f>
        <v>Лесная, 7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VLOOKUP(D4564,Товар!A:F,3)</f>
        <v>Сладкая плитка соевая</v>
      </c>
      <c r="H4564">
        <f>E4564*VLOOKUP(D4564,Товар!A:F,5)</f>
        <v>30000</v>
      </c>
      <c r="I4564" t="str">
        <f>VLOOKUP(C4564,Магазин!A:C,3)</f>
        <v>Лесная, 7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VLOOKUP(D4565,Товар!A:F,3)</f>
        <v>Суфле в шоколаде</v>
      </c>
      <c r="H4565">
        <f>E4565*VLOOKUP(D4565,Товар!A:F,5)</f>
        <v>75000</v>
      </c>
      <c r="I4565" t="str">
        <f>VLOOKUP(C4565,Магазин!A:C,3)</f>
        <v>Лесная, 7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VLOOKUP(D4566,Товар!A:F,3)</f>
        <v>Чернослив в шоколаде</v>
      </c>
      <c r="H4566">
        <f>E4566*VLOOKUP(D4566,Товар!A:F,5)</f>
        <v>75000</v>
      </c>
      <c r="I4566" t="str">
        <f>VLOOKUP(C4566,Магазин!A:C,3)</f>
        <v>Лесная, 7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VLOOKUP(D4567,Товар!A:F,3)</f>
        <v>Шоколад молочный</v>
      </c>
      <c r="H4567">
        <f>E4567*VLOOKUP(D4567,Товар!A:F,5)</f>
        <v>30000</v>
      </c>
      <c r="I4567" t="str">
        <f>VLOOKUP(C4567,Магазин!A:C,3)</f>
        <v>Лесная, 7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VLOOKUP(D4568,Товар!A:F,3)</f>
        <v>Шоколад с изюмом</v>
      </c>
      <c r="H4568">
        <f>E4568*VLOOKUP(D4568,Товар!A:F,5)</f>
        <v>24000</v>
      </c>
      <c r="I4568" t="str">
        <f>VLOOKUP(C4568,Магазин!A:C,3)</f>
        <v>Лесная, 7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VLOOKUP(D4569,Товар!A:F,3)</f>
        <v>Шоколад с орехом</v>
      </c>
      <c r="H4569">
        <f>E4569*VLOOKUP(D4569,Товар!A:F,5)</f>
        <v>30000</v>
      </c>
      <c r="I4569" t="str">
        <f>VLOOKUP(C4569,Магазин!A:C,3)</f>
        <v>Лесная, 7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VLOOKUP(D4570,Товар!A:F,3)</f>
        <v>Шоколад темный</v>
      </c>
      <c r="H4570">
        <f>E4570*VLOOKUP(D4570,Товар!A:F,5)</f>
        <v>30000</v>
      </c>
      <c r="I4570" t="str">
        <f>VLOOKUP(C4570,Магазин!A:C,3)</f>
        <v>Лесная, 7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VLOOKUP(D4571,Товар!A:F,3)</f>
        <v>Шоколадные конфеты "Белочка"</v>
      </c>
      <c r="H4571">
        <f>E4571*VLOOKUP(D4571,Товар!A:F,5)</f>
        <v>60000</v>
      </c>
      <c r="I4571" t="str">
        <f>VLOOKUP(C4571,Магазин!A:C,3)</f>
        <v>Лесная, 7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VLOOKUP(D4572,Товар!A:F,3)</f>
        <v>Шоколадные конфеты "Грильяж"</v>
      </c>
      <c r="H4572">
        <f>E4572*VLOOKUP(D4572,Товар!A:F,5)</f>
        <v>90000</v>
      </c>
      <c r="I4572" t="str">
        <f>VLOOKUP(C4572,Магазин!A:C,3)</f>
        <v>Лесная, 7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VLOOKUP(D4573,Товар!A:F,3)</f>
        <v>Шоколадные конфеты ассорти</v>
      </c>
      <c r="H4573">
        <f>E4573*VLOOKUP(D4573,Товар!A:F,5)</f>
        <v>120000</v>
      </c>
      <c r="I4573" t="str">
        <f>VLOOKUP(C4573,Магазин!A:C,3)</f>
        <v>Лесная, 7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VLOOKUP(D4574,Товар!A:F,3)</f>
        <v>Батончик соевый</v>
      </c>
      <c r="H4574">
        <f>E4574*VLOOKUP(D4574,Товар!A:F,5)</f>
        <v>75000</v>
      </c>
      <c r="I4574" t="str">
        <f>VLOOKUP(C4574,Магазин!A:C,3)</f>
        <v>Лесная, 7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VLOOKUP(D4575,Товар!A:F,3)</f>
        <v>Заяц шоколадный большой</v>
      </c>
      <c r="H4575">
        <f>E4575*VLOOKUP(D4575,Товар!A:F,5)</f>
        <v>300</v>
      </c>
      <c r="I4575" t="str">
        <f>VLOOKUP(C4575,Магазин!A:C,3)</f>
        <v>Лесная, 7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VLOOKUP(D4576,Товар!A:F,3)</f>
        <v>Заяц шоколадный малый</v>
      </c>
      <c r="H4576">
        <f>E4576*VLOOKUP(D4576,Товар!A:F,5)</f>
        <v>1800</v>
      </c>
      <c r="I4576" t="str">
        <f>VLOOKUP(C4576,Магазин!A:C,3)</f>
        <v>Лесная, 7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VLOOKUP(D4577,Товар!A:F,3)</f>
        <v>Зефир в шоколаде</v>
      </c>
      <c r="H4577">
        <f>E4577*VLOOKUP(D4577,Товар!A:F,5)</f>
        <v>75000</v>
      </c>
      <c r="I4577" t="str">
        <f>VLOOKUP(C4577,Магазин!A:C,3)</f>
        <v>Лесная, 7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VLOOKUP(D4578,Товар!A:F,3)</f>
        <v>Зефир ванильный</v>
      </c>
      <c r="H4578">
        <f>E4578*VLOOKUP(D4578,Товар!A:F,5)</f>
        <v>240000</v>
      </c>
      <c r="I4578" t="str">
        <f>VLOOKUP(C4578,Магазин!A:C,3)</f>
        <v>Лесная, 7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VLOOKUP(D4579,Товар!A:F,3)</f>
        <v>Зефир воздушный</v>
      </c>
      <c r="H4579">
        <f>E4579*VLOOKUP(D4579,Товар!A:F,5)</f>
        <v>150000</v>
      </c>
      <c r="I4579" t="str">
        <f>VLOOKUP(C4579,Магазин!A:C,3)</f>
        <v>Лесная, 7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VLOOKUP(D4580,Товар!A:F,3)</f>
        <v>Зефир лимонный</v>
      </c>
      <c r="H4580">
        <f>E4580*VLOOKUP(D4580,Товар!A:F,5)</f>
        <v>300000</v>
      </c>
      <c r="I4580" t="str">
        <f>VLOOKUP(C4580,Магазин!A:C,3)</f>
        <v>Лесная, 7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VLOOKUP(D4581,Товар!A:F,3)</f>
        <v>Карамель "Барбарис"</v>
      </c>
      <c r="H4581">
        <f>E4581*VLOOKUP(D4581,Товар!A:F,5)</f>
        <v>75000</v>
      </c>
      <c r="I4581" t="str">
        <f>VLOOKUP(C4581,Магазин!A:C,3)</f>
        <v>Лесная, 7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VLOOKUP(D4582,Товар!A:F,3)</f>
        <v>Карамель "Взлетная"</v>
      </c>
      <c r="H4582">
        <f>E4582*VLOOKUP(D4582,Товар!A:F,5)</f>
        <v>150000</v>
      </c>
      <c r="I4582" t="str">
        <f>VLOOKUP(C4582,Магазин!A:C,3)</f>
        <v>Лесная, 7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VLOOKUP(D4583,Товар!A:F,3)</f>
        <v>Карамель "Раковая шейка"</v>
      </c>
      <c r="H4583">
        <f>E4583*VLOOKUP(D4583,Товар!A:F,5)</f>
        <v>300000</v>
      </c>
      <c r="I4583" t="str">
        <f>VLOOKUP(C4583,Магазин!A:C,3)</f>
        <v>Лесная, 7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VLOOKUP(D4584,Товар!A:F,3)</f>
        <v>Карамель клубничная</v>
      </c>
      <c r="H4584">
        <f>E4584*VLOOKUP(D4584,Товар!A:F,5)</f>
        <v>150000</v>
      </c>
      <c r="I4584" t="str">
        <f>VLOOKUP(C4584,Магазин!A:C,3)</f>
        <v>Лесная, 7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VLOOKUP(D4585,Товар!A:F,3)</f>
        <v>Карамель лимонная</v>
      </c>
      <c r="H4585">
        <f>E4585*VLOOKUP(D4585,Товар!A:F,5)</f>
        <v>75000</v>
      </c>
      <c r="I4585" t="str">
        <f>VLOOKUP(C4585,Магазин!A:C,3)</f>
        <v>Лесная, 7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VLOOKUP(D4586,Товар!A:F,3)</f>
        <v>Карамель мятная</v>
      </c>
      <c r="H4586">
        <f>E4586*VLOOKUP(D4586,Товар!A:F,5)</f>
        <v>150000</v>
      </c>
      <c r="I4586" t="str">
        <f>VLOOKUP(C4586,Магазин!A:C,3)</f>
        <v>Лесная, 7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VLOOKUP(D4587,Товар!A:F,3)</f>
        <v>Клюква в сахаре</v>
      </c>
      <c r="H4587">
        <f>E4587*VLOOKUP(D4587,Товар!A:F,5)</f>
        <v>90000</v>
      </c>
      <c r="I4587" t="str">
        <f>VLOOKUP(C4587,Магазин!A:C,3)</f>
        <v>Лесная, 7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VLOOKUP(D4588,Товар!A:F,3)</f>
        <v>Курага в шоколаде</v>
      </c>
      <c r="H4588">
        <f>E4588*VLOOKUP(D4588,Товар!A:F,5)</f>
        <v>75000</v>
      </c>
      <c r="I4588" t="str">
        <f>VLOOKUP(C4588,Магазин!A:C,3)</f>
        <v>Лесная, 7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VLOOKUP(D4589,Товар!A:F,3)</f>
        <v>Леденец "Петушок"</v>
      </c>
      <c r="H4589">
        <f>E4589*VLOOKUP(D4589,Товар!A:F,5)</f>
        <v>300</v>
      </c>
      <c r="I4589" t="str">
        <f>VLOOKUP(C4589,Магазин!A:C,3)</f>
        <v>Лесная, 7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VLOOKUP(D4590,Товар!A:F,3)</f>
        <v>Леденцы фруктовые драже</v>
      </c>
      <c r="H4590">
        <f>E4590*VLOOKUP(D4590,Товар!A:F,5)</f>
        <v>45000</v>
      </c>
      <c r="I4590" t="str">
        <f>VLOOKUP(C4590,Магазин!A:C,3)</f>
        <v>Лесная, 7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VLOOKUP(D4591,Товар!A:F,3)</f>
        <v>Мармелад в шоколаде</v>
      </c>
      <c r="H4591">
        <f>E4591*VLOOKUP(D4591,Товар!A:F,5)</f>
        <v>45000</v>
      </c>
      <c r="I4591" t="str">
        <f>VLOOKUP(C4591,Магазин!A:C,3)</f>
        <v>Лесная, 7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VLOOKUP(D4592,Товар!A:F,3)</f>
        <v>Мармелад желейный фигурки</v>
      </c>
      <c r="H4592">
        <f>E4592*VLOOKUP(D4592,Товар!A:F,5)</f>
        <v>210000</v>
      </c>
      <c r="I4592" t="str">
        <f>VLOOKUP(C4592,Магазин!A:C,3)</f>
        <v>Лесная, 7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VLOOKUP(D4593,Товар!A:F,3)</f>
        <v>Мармелад лимонный</v>
      </c>
      <c r="H4593">
        <f>E4593*VLOOKUP(D4593,Товар!A:F,5)</f>
        <v>150000</v>
      </c>
      <c r="I4593" t="str">
        <f>VLOOKUP(C4593,Магазин!A:C,3)</f>
        <v>Лесная, 7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VLOOKUP(D4594,Товар!A:F,3)</f>
        <v>Мармелад сливовый</v>
      </c>
      <c r="H4594">
        <f>E4594*VLOOKUP(D4594,Товар!A:F,5)</f>
        <v>150000</v>
      </c>
      <c r="I4594" t="str">
        <f>VLOOKUP(C4594,Магазин!A:C,3)</f>
        <v>Лесная, 7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VLOOKUP(D4595,Товар!A:F,3)</f>
        <v>Мармелад фруктовый</v>
      </c>
      <c r="H4595">
        <f>E4595*VLOOKUP(D4595,Товар!A:F,5)</f>
        <v>180000</v>
      </c>
      <c r="I4595" t="str">
        <f>VLOOKUP(C4595,Магазин!A:C,3)</f>
        <v>Лесная, 7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VLOOKUP(D4596,Товар!A:F,3)</f>
        <v>Мармелад яблочный</v>
      </c>
      <c r="H4596">
        <f>E4596*VLOOKUP(D4596,Товар!A:F,5)</f>
        <v>300000</v>
      </c>
      <c r="I4596" t="str">
        <f>VLOOKUP(C4596,Магазин!A:C,3)</f>
        <v>Лесная, 7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VLOOKUP(D4597,Товар!A:F,3)</f>
        <v>Набор конфет "Новогодний"</v>
      </c>
      <c r="H4597">
        <f>E4597*VLOOKUP(D4597,Товар!A:F,5)</f>
        <v>60000</v>
      </c>
      <c r="I4597" t="str">
        <f>VLOOKUP(C4597,Магазин!A:C,3)</f>
        <v>Лесная, 7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VLOOKUP(D4598,Товар!A:F,3)</f>
        <v>Пастила ванильная</v>
      </c>
      <c r="H4598">
        <f>E4598*VLOOKUP(D4598,Товар!A:F,5)</f>
        <v>75000</v>
      </c>
      <c r="I4598" t="str">
        <f>VLOOKUP(C4598,Магазин!A:C,3)</f>
        <v>Лесная, 7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VLOOKUP(D4599,Товар!A:F,3)</f>
        <v>Пастила с клюквенным соком</v>
      </c>
      <c r="H4599">
        <f>E4599*VLOOKUP(D4599,Товар!A:F,5)</f>
        <v>90000</v>
      </c>
      <c r="I4599" t="str">
        <f>VLOOKUP(C4599,Магазин!A:C,3)</f>
        <v>Лесная, 7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VLOOKUP(D4600,Товар!A:F,3)</f>
        <v>Сладкая плитка соевая</v>
      </c>
      <c r="H4600">
        <f>E4600*VLOOKUP(D4600,Товар!A:F,5)</f>
        <v>30000</v>
      </c>
      <c r="I4600" t="str">
        <f>VLOOKUP(C4600,Магазин!A:C,3)</f>
        <v>Лесная, 7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VLOOKUP(D4601,Товар!A:F,3)</f>
        <v>Суфле в шоколаде</v>
      </c>
      <c r="H4601">
        <f>E4601*VLOOKUP(D4601,Товар!A:F,5)</f>
        <v>75000</v>
      </c>
      <c r="I4601" t="str">
        <f>VLOOKUP(C4601,Магазин!A:C,3)</f>
        <v>Лесная, 7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VLOOKUP(D4602,Товар!A:F,3)</f>
        <v>Чернослив в шоколаде</v>
      </c>
      <c r="H4602">
        <f>E4602*VLOOKUP(D4602,Товар!A:F,5)</f>
        <v>75000</v>
      </c>
      <c r="I4602" t="str">
        <f>VLOOKUP(C4602,Магазин!A:C,3)</f>
        <v>Лесная, 7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VLOOKUP(D4603,Товар!A:F,3)</f>
        <v>Шоколад молочный</v>
      </c>
      <c r="H4603">
        <f>E4603*VLOOKUP(D4603,Товар!A:F,5)</f>
        <v>30000</v>
      </c>
      <c r="I4603" t="str">
        <f>VLOOKUP(C4603,Магазин!A:C,3)</f>
        <v>Лесная, 7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VLOOKUP(D4604,Товар!A:F,3)</f>
        <v>Шоколад с изюмом</v>
      </c>
      <c r="H4604">
        <f>E4604*VLOOKUP(D4604,Товар!A:F,5)</f>
        <v>24000</v>
      </c>
      <c r="I4604" t="str">
        <f>VLOOKUP(C4604,Магазин!A:C,3)</f>
        <v>Лесная, 7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VLOOKUP(D4605,Товар!A:F,3)</f>
        <v>Шоколад с орехом</v>
      </c>
      <c r="H4605">
        <f>E4605*VLOOKUP(D4605,Товар!A:F,5)</f>
        <v>30000</v>
      </c>
      <c r="I4605" t="str">
        <f>VLOOKUP(C4605,Магазин!A:C,3)</f>
        <v>Лесная, 7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VLOOKUP(D4606,Товар!A:F,3)</f>
        <v>Шоколад темный</v>
      </c>
      <c r="H4606">
        <f>E4606*VLOOKUP(D4606,Товар!A:F,5)</f>
        <v>30000</v>
      </c>
      <c r="I4606" t="str">
        <f>VLOOKUP(C4606,Магазин!A:C,3)</f>
        <v>Лесная, 7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VLOOKUP(D4607,Товар!A:F,3)</f>
        <v>Шоколадные конфеты "Белочка"</v>
      </c>
      <c r="H4607">
        <f>E4607*VLOOKUP(D4607,Товар!A:F,5)</f>
        <v>60000</v>
      </c>
      <c r="I4607" t="str">
        <f>VLOOKUP(C4607,Магазин!A:C,3)</f>
        <v>Лесная, 7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VLOOKUP(D4608,Товар!A:F,3)</f>
        <v>Шоколадные конфеты "Грильяж"</v>
      </c>
      <c r="H4608">
        <f>E4608*VLOOKUP(D4608,Товар!A:F,5)</f>
        <v>90000</v>
      </c>
      <c r="I4608" t="str">
        <f>VLOOKUP(C4608,Магазин!A:C,3)</f>
        <v>Лесная, 7</v>
      </c>
    </row>
    <row r="4609" spans="1:9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VLOOKUP(D4609,Товар!A:F,3)</f>
        <v>Шоколадные конфеты ассорти</v>
      </c>
      <c r="H4609">
        <f>E4609*VLOOKUP(D4609,Товар!A:F,5)</f>
        <v>120000</v>
      </c>
      <c r="I4609" t="str">
        <f>VLOOKUP(C4609,Магазин!A:C,3)</f>
        <v>Лесная, 7</v>
      </c>
    </row>
    <row r="4610" spans="1:9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VLOOKUP(D4610,Товар!A:F,3)</f>
        <v>Батончик соевый</v>
      </c>
      <c r="H4610">
        <f>E4610*VLOOKUP(D4610,Товар!A:F,5)</f>
        <v>75000</v>
      </c>
      <c r="I4610" t="str">
        <f>VLOOKUP(C4610,Магазин!A:C,3)</f>
        <v>Лесная, 7</v>
      </c>
    </row>
    <row r="4611" spans="1:9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VLOOKUP(D4611,Товар!A:F,3)</f>
        <v>Заяц шоколадный большой</v>
      </c>
      <c r="H4611">
        <f>E4611*VLOOKUP(D4611,Товар!A:F,5)</f>
        <v>300</v>
      </c>
      <c r="I4611" t="str">
        <f>VLOOKUP(C4611,Магазин!A:C,3)</f>
        <v>Лесная, 7</v>
      </c>
    </row>
    <row r="4612" spans="1:9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VLOOKUP(D4612,Товар!A:F,3)</f>
        <v>Заяц шоколадный малый</v>
      </c>
      <c r="H4612">
        <f>E4612*VLOOKUP(D4612,Товар!A:F,5)</f>
        <v>1800</v>
      </c>
      <c r="I4612" t="str">
        <f>VLOOKUP(C4612,Магазин!A:C,3)</f>
        <v>Лесная, 7</v>
      </c>
    </row>
    <row r="4613" spans="1:9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VLOOKUP(D4613,Товар!A:F,3)</f>
        <v>Зефир в шоколаде</v>
      </c>
      <c r="H4613">
        <f>E4613*VLOOKUP(D4613,Товар!A:F,5)</f>
        <v>75000</v>
      </c>
      <c r="I4613" t="str">
        <f>VLOOKUP(C4613,Магазин!A:C,3)</f>
        <v>Лесная, 7</v>
      </c>
    </row>
    <row r="4614" spans="1:9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VLOOKUP(D4614,Товар!A:F,3)</f>
        <v>Зефир ванильный</v>
      </c>
      <c r="H4614">
        <f>E4614*VLOOKUP(D4614,Товар!A:F,5)</f>
        <v>240000</v>
      </c>
      <c r="I4614" t="str">
        <f>VLOOKUP(C4614,Магазин!A:C,3)</f>
        <v>Лесная, 7</v>
      </c>
    </row>
    <row r="4615" spans="1:9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VLOOKUP(D4615,Товар!A:F,3)</f>
        <v>Зефир воздушный</v>
      </c>
      <c r="H4615">
        <f>E4615*VLOOKUP(D4615,Товар!A:F,5)</f>
        <v>150000</v>
      </c>
      <c r="I4615" t="str">
        <f>VLOOKUP(C4615,Магазин!A:C,3)</f>
        <v>Лесная, 7</v>
      </c>
    </row>
    <row r="4616" spans="1:9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VLOOKUP(D4616,Товар!A:F,3)</f>
        <v>Зефир лимонный</v>
      </c>
      <c r="H4616">
        <f>E4616*VLOOKUP(D4616,Товар!A:F,5)</f>
        <v>300000</v>
      </c>
      <c r="I4616" t="str">
        <f>VLOOKUP(C4616,Магазин!A:C,3)</f>
        <v>Лесная, 7</v>
      </c>
    </row>
    <row r="4617" spans="1:9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VLOOKUP(D4617,Товар!A:F,3)</f>
        <v>Карамель "Барбарис"</v>
      </c>
      <c r="H4617">
        <f>E4617*VLOOKUP(D4617,Товар!A:F,5)</f>
        <v>75000</v>
      </c>
      <c r="I4617" t="str">
        <f>VLOOKUP(C4617,Магазин!A:C,3)</f>
        <v>Лесная, 7</v>
      </c>
    </row>
    <row r="4618" spans="1:9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VLOOKUP(D4618,Товар!A:F,3)</f>
        <v>Карамель "Взлетная"</v>
      </c>
      <c r="H4618">
        <f>E4618*VLOOKUP(D4618,Товар!A:F,5)</f>
        <v>150000</v>
      </c>
      <c r="I4618" t="str">
        <f>VLOOKUP(C4618,Магазин!A:C,3)</f>
        <v>Лесная, 7</v>
      </c>
    </row>
    <row r="4619" spans="1:9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VLOOKUP(D4619,Товар!A:F,3)</f>
        <v>Карамель "Раковая шейка"</v>
      </c>
      <c r="H4619">
        <f>E4619*VLOOKUP(D4619,Товар!A:F,5)</f>
        <v>300000</v>
      </c>
      <c r="I4619" t="str">
        <f>VLOOKUP(C4619,Магазин!A:C,3)</f>
        <v>Лесная, 7</v>
      </c>
    </row>
    <row r="4620" spans="1:9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VLOOKUP(D4620,Товар!A:F,3)</f>
        <v>Карамель клубничная</v>
      </c>
      <c r="H4620">
        <f>E4620*VLOOKUP(D4620,Товар!A:F,5)</f>
        <v>150000</v>
      </c>
      <c r="I4620" t="str">
        <f>VLOOKUP(C4620,Магазин!A:C,3)</f>
        <v>Лесная, 7</v>
      </c>
    </row>
    <row r="4621" spans="1:9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VLOOKUP(D4621,Товар!A:F,3)</f>
        <v>Карамель лимонная</v>
      </c>
      <c r="H4621">
        <f>E4621*VLOOKUP(D4621,Товар!A:F,5)</f>
        <v>75000</v>
      </c>
      <c r="I4621" t="str">
        <f>VLOOKUP(C4621,Магазин!A:C,3)</f>
        <v>Лесная, 7</v>
      </c>
    </row>
    <row r="4622" spans="1:9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VLOOKUP(D4622,Товар!A:F,3)</f>
        <v>Карамель мятная</v>
      </c>
      <c r="H4622">
        <f>E4622*VLOOKUP(D4622,Товар!A:F,5)</f>
        <v>150000</v>
      </c>
      <c r="I4622" t="str">
        <f>VLOOKUP(C4622,Магазин!A:C,3)</f>
        <v>Лесная, 7</v>
      </c>
    </row>
    <row r="4623" spans="1:9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VLOOKUP(D4623,Товар!A:F,3)</f>
        <v>Клюква в сахаре</v>
      </c>
      <c r="H4623">
        <f>E4623*VLOOKUP(D4623,Товар!A:F,5)</f>
        <v>90000</v>
      </c>
      <c r="I4623" t="str">
        <f>VLOOKUP(C4623,Магазин!A:C,3)</f>
        <v>Лесная, 7</v>
      </c>
    </row>
    <row r="4624" spans="1:9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VLOOKUP(D4624,Товар!A:F,3)</f>
        <v>Курага в шоколаде</v>
      </c>
      <c r="H4624">
        <f>E4624*VLOOKUP(D4624,Товар!A:F,5)</f>
        <v>75000</v>
      </c>
      <c r="I4624" t="str">
        <f>VLOOKUP(C4624,Магазин!A:C,3)</f>
        <v>Лесная, 7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VLOOKUP(D4625,Товар!A:F,3)</f>
        <v>Леденец "Петушок"</v>
      </c>
      <c r="H4625">
        <f>E4625*VLOOKUP(D4625,Товар!A:F,5)</f>
        <v>300</v>
      </c>
      <c r="I4625" t="str">
        <f>VLOOKUP(C4625,Магазин!A:C,3)</f>
        <v>Лесная, 7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VLOOKUP(D4626,Товар!A:F,3)</f>
        <v>Леденцы фруктовые драже</v>
      </c>
      <c r="H4626">
        <f>E4626*VLOOKUP(D4626,Товар!A:F,5)</f>
        <v>45000</v>
      </c>
      <c r="I4626" t="str">
        <f>VLOOKUP(C4626,Магазин!A:C,3)</f>
        <v>Лесная, 7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VLOOKUP(D4627,Товар!A:F,3)</f>
        <v>Мармелад в шоколаде</v>
      </c>
      <c r="H4627">
        <f>E4627*VLOOKUP(D4627,Товар!A:F,5)</f>
        <v>45000</v>
      </c>
      <c r="I4627" t="str">
        <f>VLOOKUP(C4627,Магазин!A:C,3)</f>
        <v>Лесная, 7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VLOOKUP(D4628,Товар!A:F,3)</f>
        <v>Мармелад желейный фигурки</v>
      </c>
      <c r="H4628">
        <f>E4628*VLOOKUP(D4628,Товар!A:F,5)</f>
        <v>210000</v>
      </c>
      <c r="I4628" t="str">
        <f>VLOOKUP(C4628,Магазин!A:C,3)</f>
        <v>Лесная, 7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VLOOKUP(D4629,Товар!A:F,3)</f>
        <v>Мармелад лимонный</v>
      </c>
      <c r="H4629">
        <f>E4629*VLOOKUP(D4629,Товар!A:F,5)</f>
        <v>150000</v>
      </c>
      <c r="I4629" t="str">
        <f>VLOOKUP(C4629,Магазин!A:C,3)</f>
        <v>Лесная, 7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VLOOKUP(D4630,Товар!A:F,3)</f>
        <v>Мармелад сливовый</v>
      </c>
      <c r="H4630">
        <f>E4630*VLOOKUP(D4630,Товар!A:F,5)</f>
        <v>150000</v>
      </c>
      <c r="I4630" t="str">
        <f>VLOOKUP(C4630,Магазин!A:C,3)</f>
        <v>Лесная, 7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VLOOKUP(D4631,Товар!A:F,3)</f>
        <v>Мармелад фруктовый</v>
      </c>
      <c r="H4631">
        <f>E4631*VLOOKUP(D4631,Товар!A:F,5)</f>
        <v>180000</v>
      </c>
      <c r="I4631" t="str">
        <f>VLOOKUP(C4631,Магазин!A:C,3)</f>
        <v>Лесная, 7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VLOOKUP(D4632,Товар!A:F,3)</f>
        <v>Мармелад яблочный</v>
      </c>
      <c r="H4632">
        <f>E4632*VLOOKUP(D4632,Товар!A:F,5)</f>
        <v>300000</v>
      </c>
      <c r="I4632" t="str">
        <f>VLOOKUP(C4632,Магазин!A:C,3)</f>
        <v>Лесная, 7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VLOOKUP(D4633,Товар!A:F,3)</f>
        <v>Набор конфет "Новогодний"</v>
      </c>
      <c r="H4633">
        <f>E4633*VLOOKUP(D4633,Товар!A:F,5)</f>
        <v>60000</v>
      </c>
      <c r="I4633" t="str">
        <f>VLOOKUP(C4633,Магазин!A:C,3)</f>
        <v>Лесная, 7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VLOOKUP(D4634,Товар!A:F,3)</f>
        <v>Пастила ванильная</v>
      </c>
      <c r="H4634">
        <f>E4634*VLOOKUP(D4634,Товар!A:F,5)</f>
        <v>75000</v>
      </c>
      <c r="I4634" t="str">
        <f>VLOOKUP(C4634,Магазин!A:C,3)</f>
        <v>Лесная, 7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VLOOKUP(D4635,Товар!A:F,3)</f>
        <v>Пастила с клюквенным соком</v>
      </c>
      <c r="H4635">
        <f>E4635*VLOOKUP(D4635,Товар!A:F,5)</f>
        <v>90000</v>
      </c>
      <c r="I4635" t="str">
        <f>VLOOKUP(C4635,Магазин!A:C,3)</f>
        <v>Лесная, 7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VLOOKUP(D4636,Товар!A:F,3)</f>
        <v>Сладкая плитка соевая</v>
      </c>
      <c r="H4636">
        <f>E4636*VLOOKUP(D4636,Товар!A:F,5)</f>
        <v>30000</v>
      </c>
      <c r="I4636" t="str">
        <f>VLOOKUP(C4636,Магазин!A:C,3)</f>
        <v>Лесная, 7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VLOOKUP(D4637,Товар!A:F,3)</f>
        <v>Суфле в шоколаде</v>
      </c>
      <c r="H4637">
        <f>E4637*VLOOKUP(D4637,Товар!A:F,5)</f>
        <v>75000</v>
      </c>
      <c r="I4637" t="str">
        <f>VLOOKUP(C4637,Магазин!A:C,3)</f>
        <v>Лесная, 7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VLOOKUP(D4638,Товар!A:F,3)</f>
        <v>Чернослив в шоколаде</v>
      </c>
      <c r="H4638">
        <f>E4638*VLOOKUP(D4638,Товар!A:F,5)</f>
        <v>75000</v>
      </c>
      <c r="I4638" t="str">
        <f>VLOOKUP(C4638,Магазин!A:C,3)</f>
        <v>Лесная, 7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VLOOKUP(D4639,Товар!A:F,3)</f>
        <v>Шоколад молочный</v>
      </c>
      <c r="H4639">
        <f>E4639*VLOOKUP(D4639,Товар!A:F,5)</f>
        <v>30000</v>
      </c>
      <c r="I4639" t="str">
        <f>VLOOKUP(C4639,Магазин!A:C,3)</f>
        <v>Лесная, 7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VLOOKUP(D4640,Товар!A:F,3)</f>
        <v>Шоколад с изюмом</v>
      </c>
      <c r="H4640">
        <f>E4640*VLOOKUP(D4640,Товар!A:F,5)</f>
        <v>24000</v>
      </c>
      <c r="I4640" t="str">
        <f>VLOOKUP(C4640,Магазин!A:C,3)</f>
        <v>Лесная, 7</v>
      </c>
    </row>
    <row r="4641" spans="1:9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VLOOKUP(D4641,Товар!A:F,3)</f>
        <v>Шоколад с орехом</v>
      </c>
      <c r="H4641">
        <f>E4641*VLOOKUP(D4641,Товар!A:F,5)</f>
        <v>30000</v>
      </c>
      <c r="I4641" t="str">
        <f>VLOOKUP(C4641,Магазин!A:C,3)</f>
        <v>Лесная, 7</v>
      </c>
    </row>
    <row r="4642" spans="1:9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VLOOKUP(D4642,Товар!A:F,3)</f>
        <v>Шоколад темный</v>
      </c>
      <c r="H4642">
        <f>E4642*VLOOKUP(D4642,Товар!A:F,5)</f>
        <v>30000</v>
      </c>
      <c r="I4642" t="str">
        <f>VLOOKUP(C4642,Магазин!A:C,3)</f>
        <v>Лесная, 7</v>
      </c>
    </row>
    <row r="4643" spans="1:9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VLOOKUP(D4643,Товар!A:F,3)</f>
        <v>Шоколадные конфеты "Белочка"</v>
      </c>
      <c r="H4643">
        <f>E4643*VLOOKUP(D4643,Товар!A:F,5)</f>
        <v>60000</v>
      </c>
      <c r="I4643" t="str">
        <f>VLOOKUP(C4643,Магазин!A:C,3)</f>
        <v>Лесная, 7</v>
      </c>
    </row>
    <row r="4644" spans="1:9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VLOOKUP(D4644,Товар!A:F,3)</f>
        <v>Шоколадные конфеты "Грильяж"</v>
      </c>
      <c r="H4644">
        <f>E4644*VLOOKUP(D4644,Товар!A:F,5)</f>
        <v>90000</v>
      </c>
      <c r="I4644" t="str">
        <f>VLOOKUP(C4644,Магазин!A:C,3)</f>
        <v>Лесная, 7</v>
      </c>
    </row>
    <row r="4645" spans="1:9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VLOOKUP(D4645,Товар!A:F,3)</f>
        <v>Шоколадные конфеты ассорти</v>
      </c>
      <c r="H4645">
        <f>E4645*VLOOKUP(D4645,Товар!A:F,5)</f>
        <v>120000</v>
      </c>
      <c r="I4645" t="str">
        <f>VLOOKUP(C4645,Магазин!A:C,3)</f>
        <v>Лесная, 7</v>
      </c>
    </row>
    <row r="4646" spans="1:9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VLOOKUP(D4646,Товар!A:F,3)</f>
        <v>Батончик соевый</v>
      </c>
      <c r="H4646">
        <f>E4646*VLOOKUP(D4646,Товар!A:F,5)</f>
        <v>75000</v>
      </c>
      <c r="I4646" t="str">
        <f>VLOOKUP(C4646,Магазин!A:C,3)</f>
        <v>Лесная, 7</v>
      </c>
    </row>
    <row r="4647" spans="1:9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VLOOKUP(D4647,Товар!A:F,3)</f>
        <v>Заяц шоколадный большой</v>
      </c>
      <c r="H4647">
        <f>E4647*VLOOKUP(D4647,Товар!A:F,5)</f>
        <v>300</v>
      </c>
      <c r="I4647" t="str">
        <f>VLOOKUP(C4647,Магазин!A:C,3)</f>
        <v>Лесная, 7</v>
      </c>
    </row>
    <row r="4648" spans="1:9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VLOOKUP(D4648,Товар!A:F,3)</f>
        <v>Заяц шоколадный малый</v>
      </c>
      <c r="H4648">
        <f>E4648*VLOOKUP(D4648,Товар!A:F,5)</f>
        <v>1800</v>
      </c>
      <c r="I4648" t="str">
        <f>VLOOKUP(C4648,Магазин!A:C,3)</f>
        <v>Лесная, 7</v>
      </c>
    </row>
    <row r="4649" spans="1:9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VLOOKUP(D4649,Товар!A:F,3)</f>
        <v>Зефир в шоколаде</v>
      </c>
      <c r="H4649">
        <f>E4649*VLOOKUP(D4649,Товар!A:F,5)</f>
        <v>75000</v>
      </c>
      <c r="I4649" t="str">
        <f>VLOOKUP(C4649,Магазин!A:C,3)</f>
        <v>Лесная, 7</v>
      </c>
    </row>
    <row r="4650" spans="1:9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VLOOKUP(D4650,Товар!A:F,3)</f>
        <v>Зефир ванильный</v>
      </c>
      <c r="H4650">
        <f>E4650*VLOOKUP(D4650,Товар!A:F,5)</f>
        <v>240000</v>
      </c>
      <c r="I4650" t="str">
        <f>VLOOKUP(C4650,Магазин!A:C,3)</f>
        <v>Лесная, 7</v>
      </c>
    </row>
    <row r="4651" spans="1:9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VLOOKUP(D4651,Товар!A:F,3)</f>
        <v>Зефир воздушный</v>
      </c>
      <c r="H4651">
        <f>E4651*VLOOKUP(D4651,Товар!A:F,5)</f>
        <v>150000</v>
      </c>
      <c r="I4651" t="str">
        <f>VLOOKUP(C4651,Магазин!A:C,3)</f>
        <v>Лесная, 7</v>
      </c>
    </row>
    <row r="4652" spans="1:9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VLOOKUP(D4652,Товар!A:F,3)</f>
        <v>Зефир лимонный</v>
      </c>
      <c r="H4652">
        <f>E4652*VLOOKUP(D4652,Товар!A:F,5)</f>
        <v>300000</v>
      </c>
      <c r="I4652" t="str">
        <f>VLOOKUP(C4652,Магазин!A:C,3)</f>
        <v>Лесная, 7</v>
      </c>
    </row>
    <row r="4653" spans="1:9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VLOOKUP(D4653,Товар!A:F,3)</f>
        <v>Карамель "Барбарис"</v>
      </c>
      <c r="H4653">
        <f>E4653*VLOOKUP(D4653,Товар!A:F,5)</f>
        <v>75000</v>
      </c>
      <c r="I4653" t="str">
        <f>VLOOKUP(C4653,Магазин!A:C,3)</f>
        <v>Лесная, 7</v>
      </c>
    </row>
    <row r="4654" spans="1:9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VLOOKUP(D4654,Товар!A:F,3)</f>
        <v>Карамель "Взлетная"</v>
      </c>
      <c r="H4654">
        <f>E4654*VLOOKUP(D4654,Товар!A:F,5)</f>
        <v>150000</v>
      </c>
      <c r="I4654" t="str">
        <f>VLOOKUP(C4654,Магазин!A:C,3)</f>
        <v>Лесная, 7</v>
      </c>
    </row>
    <row r="4655" spans="1:9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VLOOKUP(D4655,Товар!A:F,3)</f>
        <v>Карамель "Раковая шейка"</v>
      </c>
      <c r="H4655">
        <f>E4655*VLOOKUP(D4655,Товар!A:F,5)</f>
        <v>300000</v>
      </c>
      <c r="I4655" t="str">
        <f>VLOOKUP(C4655,Магазин!A:C,3)</f>
        <v>Лесная, 7</v>
      </c>
    </row>
    <row r="4656" spans="1:9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VLOOKUP(D4656,Товар!A:F,3)</f>
        <v>Карамель клубничная</v>
      </c>
      <c r="H4656">
        <f>E4656*VLOOKUP(D4656,Товар!A:F,5)</f>
        <v>150000</v>
      </c>
      <c r="I4656" t="str">
        <f>VLOOKUP(C4656,Магазин!A:C,3)</f>
        <v>Лесная, 7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VLOOKUP(D4657,Товар!A:F,3)</f>
        <v>Карамель лимонная</v>
      </c>
      <c r="H4657">
        <f>E4657*VLOOKUP(D4657,Товар!A:F,5)</f>
        <v>75000</v>
      </c>
      <c r="I4657" t="str">
        <f>VLOOKUP(C4657,Магазин!A:C,3)</f>
        <v>Лесная, 7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VLOOKUP(D4658,Товар!A:F,3)</f>
        <v>Карамель мятная</v>
      </c>
      <c r="H4658">
        <f>E4658*VLOOKUP(D4658,Товар!A:F,5)</f>
        <v>150000</v>
      </c>
      <c r="I4658" t="str">
        <f>VLOOKUP(C4658,Магазин!A:C,3)</f>
        <v>Лесная, 7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VLOOKUP(D4659,Товар!A:F,3)</f>
        <v>Клюква в сахаре</v>
      </c>
      <c r="H4659">
        <f>E4659*VLOOKUP(D4659,Товар!A:F,5)</f>
        <v>90000</v>
      </c>
      <c r="I4659" t="str">
        <f>VLOOKUP(C4659,Магазин!A:C,3)</f>
        <v>Лесная, 7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VLOOKUP(D4660,Товар!A:F,3)</f>
        <v>Курага в шоколаде</v>
      </c>
      <c r="H4660">
        <f>E4660*VLOOKUP(D4660,Товар!A:F,5)</f>
        <v>75000</v>
      </c>
      <c r="I4660" t="str">
        <f>VLOOKUP(C4660,Магазин!A:C,3)</f>
        <v>Лесная, 7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VLOOKUP(D4661,Товар!A:F,3)</f>
        <v>Леденец "Петушок"</v>
      </c>
      <c r="H4661">
        <f>E4661*VLOOKUP(D4661,Товар!A:F,5)</f>
        <v>300</v>
      </c>
      <c r="I4661" t="str">
        <f>VLOOKUP(C4661,Магазин!A:C,3)</f>
        <v>Лесная, 7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VLOOKUP(D4662,Товар!A:F,3)</f>
        <v>Леденцы фруктовые драже</v>
      </c>
      <c r="H4662">
        <f>E4662*VLOOKUP(D4662,Товар!A:F,5)</f>
        <v>45000</v>
      </c>
      <c r="I4662" t="str">
        <f>VLOOKUP(C4662,Магазин!A:C,3)</f>
        <v>Лесная, 7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VLOOKUP(D4663,Товар!A:F,3)</f>
        <v>Мармелад в шоколаде</v>
      </c>
      <c r="H4663">
        <f>E4663*VLOOKUP(D4663,Товар!A:F,5)</f>
        <v>45000</v>
      </c>
      <c r="I4663" t="str">
        <f>VLOOKUP(C4663,Магазин!A:C,3)</f>
        <v>Лесная, 7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VLOOKUP(D4664,Товар!A:F,3)</f>
        <v>Мармелад желейный фигурки</v>
      </c>
      <c r="H4664">
        <f>E4664*VLOOKUP(D4664,Товар!A:F,5)</f>
        <v>210000</v>
      </c>
      <c r="I4664" t="str">
        <f>VLOOKUP(C4664,Магазин!A:C,3)</f>
        <v>Лесная, 7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VLOOKUP(D4665,Товар!A:F,3)</f>
        <v>Мармелад лимонный</v>
      </c>
      <c r="H4665">
        <f>E4665*VLOOKUP(D4665,Товар!A:F,5)</f>
        <v>150000</v>
      </c>
      <c r="I4665" t="str">
        <f>VLOOKUP(C4665,Магазин!A:C,3)</f>
        <v>Лесная, 7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VLOOKUP(D4666,Товар!A:F,3)</f>
        <v>Мармелад сливовый</v>
      </c>
      <c r="H4666">
        <f>E4666*VLOOKUP(D4666,Товар!A:F,5)</f>
        <v>150000</v>
      </c>
      <c r="I4666" t="str">
        <f>VLOOKUP(C4666,Магазин!A:C,3)</f>
        <v>Лесная, 7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VLOOKUP(D4667,Товар!A:F,3)</f>
        <v>Мармелад фруктовый</v>
      </c>
      <c r="H4667">
        <f>E4667*VLOOKUP(D4667,Товар!A:F,5)</f>
        <v>180000</v>
      </c>
      <c r="I4667" t="str">
        <f>VLOOKUP(C4667,Магазин!A:C,3)</f>
        <v>Лесная, 7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VLOOKUP(D4668,Товар!A:F,3)</f>
        <v>Мармелад яблочный</v>
      </c>
      <c r="H4668">
        <f>E4668*VLOOKUP(D4668,Товар!A:F,5)</f>
        <v>300000</v>
      </c>
      <c r="I4668" t="str">
        <f>VLOOKUP(C4668,Магазин!A:C,3)</f>
        <v>Лесная, 7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VLOOKUP(D4669,Товар!A:F,3)</f>
        <v>Набор конфет "Новогодний"</v>
      </c>
      <c r="H4669">
        <f>E4669*VLOOKUP(D4669,Товар!A:F,5)</f>
        <v>60000</v>
      </c>
      <c r="I4669" t="str">
        <f>VLOOKUP(C4669,Магазин!A:C,3)</f>
        <v>Лесная, 7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VLOOKUP(D4670,Товар!A:F,3)</f>
        <v>Пастила ванильная</v>
      </c>
      <c r="H4670">
        <f>E4670*VLOOKUP(D4670,Товар!A:F,5)</f>
        <v>75000</v>
      </c>
      <c r="I4670" t="str">
        <f>VLOOKUP(C4670,Магазин!A:C,3)</f>
        <v>Лесная, 7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VLOOKUP(D4671,Товар!A:F,3)</f>
        <v>Пастила с клюквенным соком</v>
      </c>
      <c r="H4671">
        <f>E4671*VLOOKUP(D4671,Товар!A:F,5)</f>
        <v>90000</v>
      </c>
      <c r="I4671" t="str">
        <f>VLOOKUP(C4671,Магазин!A:C,3)</f>
        <v>Лесная, 7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VLOOKUP(D4672,Товар!A:F,3)</f>
        <v>Сладкая плитка соевая</v>
      </c>
      <c r="H4672">
        <f>E4672*VLOOKUP(D4672,Товар!A:F,5)</f>
        <v>30000</v>
      </c>
      <c r="I4672" t="str">
        <f>VLOOKUP(C4672,Магазин!A:C,3)</f>
        <v>Лесная, 7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VLOOKUP(D4673,Товар!A:F,3)</f>
        <v>Суфле в шоколаде</v>
      </c>
      <c r="H4673">
        <f>E4673*VLOOKUP(D4673,Товар!A:F,5)</f>
        <v>75000</v>
      </c>
      <c r="I4673" t="str">
        <f>VLOOKUP(C4673,Магазин!A:C,3)</f>
        <v>Лесная, 7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VLOOKUP(D4674,Товар!A:F,3)</f>
        <v>Чернослив в шоколаде</v>
      </c>
      <c r="H4674">
        <f>E4674*VLOOKUP(D4674,Товар!A:F,5)</f>
        <v>75000</v>
      </c>
      <c r="I4674" t="str">
        <f>VLOOKUP(C4674,Магазин!A:C,3)</f>
        <v>Лесная, 7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VLOOKUP(D4675,Товар!A:F,3)</f>
        <v>Шоколад молочный</v>
      </c>
      <c r="H4675">
        <f>E4675*VLOOKUP(D4675,Товар!A:F,5)</f>
        <v>30000</v>
      </c>
      <c r="I4675" t="str">
        <f>VLOOKUP(C4675,Магазин!A:C,3)</f>
        <v>Лесная, 7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VLOOKUP(D4676,Товар!A:F,3)</f>
        <v>Шоколад с изюмом</v>
      </c>
      <c r="H4676">
        <f>E4676*VLOOKUP(D4676,Товар!A:F,5)</f>
        <v>24000</v>
      </c>
      <c r="I4676" t="str">
        <f>VLOOKUP(C4676,Магазин!A:C,3)</f>
        <v>Лесная, 7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VLOOKUP(D4677,Товар!A:F,3)</f>
        <v>Шоколад с орехом</v>
      </c>
      <c r="H4677">
        <f>E4677*VLOOKUP(D4677,Товар!A:F,5)</f>
        <v>30000</v>
      </c>
      <c r="I4677" t="str">
        <f>VLOOKUP(C4677,Магазин!A:C,3)</f>
        <v>Лесная, 7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VLOOKUP(D4678,Товар!A:F,3)</f>
        <v>Шоколад темный</v>
      </c>
      <c r="H4678">
        <f>E4678*VLOOKUP(D4678,Товар!A:F,5)</f>
        <v>30000</v>
      </c>
      <c r="I4678" t="str">
        <f>VLOOKUP(C4678,Магазин!A:C,3)</f>
        <v>Лесная, 7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VLOOKUP(D4679,Товар!A:F,3)</f>
        <v>Шоколадные конфеты "Белочка"</v>
      </c>
      <c r="H4679">
        <f>E4679*VLOOKUP(D4679,Товар!A:F,5)</f>
        <v>60000</v>
      </c>
      <c r="I4679" t="str">
        <f>VLOOKUP(C4679,Магазин!A:C,3)</f>
        <v>Лесная, 7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VLOOKUP(D4680,Товар!A:F,3)</f>
        <v>Шоколадные конфеты "Грильяж"</v>
      </c>
      <c r="H4680">
        <f>E4680*VLOOKUP(D4680,Товар!A:F,5)</f>
        <v>90000</v>
      </c>
      <c r="I4680" t="str">
        <f>VLOOKUP(C4680,Магазин!A:C,3)</f>
        <v>Лесная, 7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VLOOKUP(D4681,Товар!A:F,3)</f>
        <v>Шоколадные конфеты ассорти</v>
      </c>
      <c r="H4681">
        <f>E4681*VLOOKUP(D4681,Товар!A:F,5)</f>
        <v>120000</v>
      </c>
      <c r="I4681" t="str">
        <f>VLOOKUP(C4681,Магазин!A:C,3)</f>
        <v>Лесная, 7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VLOOKUP(D4682,Товар!A:F,3)</f>
        <v>Батончик соевый</v>
      </c>
      <c r="H4682">
        <f>E4682*VLOOKUP(D4682,Товар!A:F,5)</f>
        <v>75000</v>
      </c>
      <c r="I4682" t="str">
        <f>VLOOKUP(C4682,Магазин!A:C,3)</f>
        <v>просп. Мира, 45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VLOOKUP(D4683,Товар!A:F,3)</f>
        <v>Заяц шоколадный большой</v>
      </c>
      <c r="H4683">
        <f>E4683*VLOOKUP(D4683,Товар!A:F,5)</f>
        <v>300</v>
      </c>
      <c r="I4683" t="str">
        <f>VLOOKUP(C4683,Магазин!A:C,3)</f>
        <v>просп. Мира, 45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VLOOKUP(D4684,Товар!A:F,3)</f>
        <v>Заяц шоколадный малый</v>
      </c>
      <c r="H4684">
        <f>E4684*VLOOKUP(D4684,Товар!A:F,5)</f>
        <v>1800</v>
      </c>
      <c r="I4684" t="str">
        <f>VLOOKUP(C4684,Магазин!A:C,3)</f>
        <v>просп. Мира, 45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VLOOKUP(D4685,Товар!A:F,3)</f>
        <v>Зефир в шоколаде</v>
      </c>
      <c r="H4685">
        <f>E4685*VLOOKUP(D4685,Товар!A:F,5)</f>
        <v>75000</v>
      </c>
      <c r="I4685" t="str">
        <f>VLOOKUP(C4685,Магазин!A:C,3)</f>
        <v>просп. Мира, 45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VLOOKUP(D4686,Товар!A:F,3)</f>
        <v>Зефир ванильный</v>
      </c>
      <c r="H4686">
        <f>E4686*VLOOKUP(D4686,Товар!A:F,5)</f>
        <v>240000</v>
      </c>
      <c r="I4686" t="str">
        <f>VLOOKUP(C4686,Магазин!A:C,3)</f>
        <v>просп. Мира, 45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VLOOKUP(D4687,Товар!A:F,3)</f>
        <v>Зефир воздушный</v>
      </c>
      <c r="H4687">
        <f>E4687*VLOOKUP(D4687,Товар!A:F,5)</f>
        <v>150000</v>
      </c>
      <c r="I4687" t="str">
        <f>VLOOKUP(C4687,Магазин!A:C,3)</f>
        <v>просп. Мира, 45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VLOOKUP(D4688,Товар!A:F,3)</f>
        <v>Зефир лимонный</v>
      </c>
      <c r="H4688">
        <f>E4688*VLOOKUP(D4688,Товар!A:F,5)</f>
        <v>300000</v>
      </c>
      <c r="I4688" t="str">
        <f>VLOOKUP(C4688,Магазин!A:C,3)</f>
        <v>просп. Мира, 45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VLOOKUP(D4689,Товар!A:F,3)</f>
        <v>Карамель "Барбарис"</v>
      </c>
      <c r="H4689">
        <f>E4689*VLOOKUP(D4689,Товар!A:F,5)</f>
        <v>75000</v>
      </c>
      <c r="I4689" t="str">
        <f>VLOOKUP(C4689,Магазин!A:C,3)</f>
        <v>просп. Мира, 45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VLOOKUP(D4690,Товар!A:F,3)</f>
        <v>Карамель "Взлетная"</v>
      </c>
      <c r="H4690">
        <f>E4690*VLOOKUP(D4690,Товар!A:F,5)</f>
        <v>150000</v>
      </c>
      <c r="I4690" t="str">
        <f>VLOOKUP(C4690,Магазин!A:C,3)</f>
        <v>просп. Мира, 45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VLOOKUP(D4691,Товар!A:F,3)</f>
        <v>Карамель "Раковая шейка"</v>
      </c>
      <c r="H4691">
        <f>E4691*VLOOKUP(D4691,Товар!A:F,5)</f>
        <v>300000</v>
      </c>
      <c r="I4691" t="str">
        <f>VLOOKUP(C4691,Магазин!A:C,3)</f>
        <v>просп. Мира, 45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VLOOKUP(D4692,Товар!A:F,3)</f>
        <v>Карамель клубничная</v>
      </c>
      <c r="H4692">
        <f>E4692*VLOOKUP(D4692,Товар!A:F,5)</f>
        <v>150000</v>
      </c>
      <c r="I4692" t="str">
        <f>VLOOKUP(C4692,Магазин!A:C,3)</f>
        <v>просп. Мира, 45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VLOOKUP(D4693,Товар!A:F,3)</f>
        <v>Карамель лимонная</v>
      </c>
      <c r="H4693">
        <f>E4693*VLOOKUP(D4693,Товар!A:F,5)</f>
        <v>75000</v>
      </c>
      <c r="I4693" t="str">
        <f>VLOOKUP(C4693,Магазин!A:C,3)</f>
        <v>просп. Мира, 45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VLOOKUP(D4694,Товар!A:F,3)</f>
        <v>Карамель мятная</v>
      </c>
      <c r="H4694">
        <f>E4694*VLOOKUP(D4694,Товар!A:F,5)</f>
        <v>150000</v>
      </c>
      <c r="I4694" t="str">
        <f>VLOOKUP(C4694,Магазин!A:C,3)</f>
        <v>просп. Мира, 45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VLOOKUP(D4695,Товар!A:F,3)</f>
        <v>Клюква в сахаре</v>
      </c>
      <c r="H4695">
        <f>E4695*VLOOKUP(D4695,Товар!A:F,5)</f>
        <v>90000</v>
      </c>
      <c r="I4695" t="str">
        <f>VLOOKUP(C4695,Магазин!A:C,3)</f>
        <v>просп. Мира, 45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VLOOKUP(D4696,Товар!A:F,3)</f>
        <v>Курага в шоколаде</v>
      </c>
      <c r="H4696">
        <f>E4696*VLOOKUP(D4696,Товар!A:F,5)</f>
        <v>75000</v>
      </c>
      <c r="I4696" t="str">
        <f>VLOOKUP(C4696,Магазин!A:C,3)</f>
        <v>просп. Мира, 45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VLOOKUP(D4697,Товар!A:F,3)</f>
        <v>Леденец "Петушок"</v>
      </c>
      <c r="H4697">
        <f>E4697*VLOOKUP(D4697,Товар!A:F,5)</f>
        <v>300</v>
      </c>
      <c r="I4697" t="str">
        <f>VLOOKUP(C4697,Магазин!A:C,3)</f>
        <v>просп. Мира, 45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VLOOKUP(D4698,Товар!A:F,3)</f>
        <v>Леденцы фруктовые драже</v>
      </c>
      <c r="H4698">
        <f>E4698*VLOOKUP(D4698,Товар!A:F,5)</f>
        <v>45000</v>
      </c>
      <c r="I4698" t="str">
        <f>VLOOKUP(C4698,Магазин!A:C,3)</f>
        <v>просп. Мира, 45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VLOOKUP(D4699,Товар!A:F,3)</f>
        <v>Мармелад в шоколаде</v>
      </c>
      <c r="H4699">
        <f>E4699*VLOOKUP(D4699,Товар!A:F,5)</f>
        <v>45000</v>
      </c>
      <c r="I4699" t="str">
        <f>VLOOKUP(C4699,Магазин!A:C,3)</f>
        <v>просп. Мира, 45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VLOOKUP(D4700,Товар!A:F,3)</f>
        <v>Мармелад желейный фигурки</v>
      </c>
      <c r="H4700">
        <f>E4700*VLOOKUP(D4700,Товар!A:F,5)</f>
        <v>210000</v>
      </c>
      <c r="I4700" t="str">
        <f>VLOOKUP(C4700,Магазин!A:C,3)</f>
        <v>просп. Мира, 45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VLOOKUP(D4701,Товар!A:F,3)</f>
        <v>Мармелад лимонный</v>
      </c>
      <c r="H4701">
        <f>E4701*VLOOKUP(D4701,Товар!A:F,5)</f>
        <v>150000</v>
      </c>
      <c r="I4701" t="str">
        <f>VLOOKUP(C4701,Магазин!A:C,3)</f>
        <v>просп. Мира, 45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VLOOKUP(D4702,Товар!A:F,3)</f>
        <v>Мармелад сливовый</v>
      </c>
      <c r="H4702">
        <f>E4702*VLOOKUP(D4702,Товар!A:F,5)</f>
        <v>150000</v>
      </c>
      <c r="I4702" t="str">
        <f>VLOOKUP(C4702,Магазин!A:C,3)</f>
        <v>просп. Мира, 45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VLOOKUP(D4703,Товар!A:F,3)</f>
        <v>Мармелад фруктовый</v>
      </c>
      <c r="H4703">
        <f>E4703*VLOOKUP(D4703,Товар!A:F,5)</f>
        <v>180000</v>
      </c>
      <c r="I4703" t="str">
        <f>VLOOKUP(C4703,Магазин!A:C,3)</f>
        <v>просп. Мира, 45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VLOOKUP(D4704,Товар!A:F,3)</f>
        <v>Мармелад яблочный</v>
      </c>
      <c r="H4704">
        <f>E4704*VLOOKUP(D4704,Товар!A:F,5)</f>
        <v>300000</v>
      </c>
      <c r="I4704" t="str">
        <f>VLOOKUP(C4704,Магазин!A:C,3)</f>
        <v>просп. Мира, 45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VLOOKUP(D4705,Товар!A:F,3)</f>
        <v>Набор конфет "Новогодний"</v>
      </c>
      <c r="H4705">
        <f>E4705*VLOOKUP(D4705,Товар!A:F,5)</f>
        <v>60000</v>
      </c>
      <c r="I4705" t="str">
        <f>VLOOKUP(C4705,Магазин!A:C,3)</f>
        <v>просп. Мира, 45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VLOOKUP(D4706,Товар!A:F,3)</f>
        <v>Пастила ванильная</v>
      </c>
      <c r="H4706">
        <f>E4706*VLOOKUP(D4706,Товар!A:F,5)</f>
        <v>75000</v>
      </c>
      <c r="I4706" t="str">
        <f>VLOOKUP(C4706,Магазин!A:C,3)</f>
        <v>просп. Мира, 45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VLOOKUP(D4707,Товар!A:F,3)</f>
        <v>Пастила с клюквенным соком</v>
      </c>
      <c r="H4707">
        <f>E4707*VLOOKUP(D4707,Товар!A:F,5)</f>
        <v>90000</v>
      </c>
      <c r="I4707" t="str">
        <f>VLOOKUP(C4707,Магазин!A:C,3)</f>
        <v>просп. Мира, 45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VLOOKUP(D4708,Товар!A:F,3)</f>
        <v>Сладкая плитка соевая</v>
      </c>
      <c r="H4708">
        <f>E4708*VLOOKUP(D4708,Товар!A:F,5)</f>
        <v>30000</v>
      </c>
      <c r="I4708" t="str">
        <f>VLOOKUP(C4708,Магазин!A:C,3)</f>
        <v>просп. Мира, 45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VLOOKUP(D4709,Товар!A:F,3)</f>
        <v>Суфле в шоколаде</v>
      </c>
      <c r="H4709">
        <f>E4709*VLOOKUP(D4709,Товар!A:F,5)</f>
        <v>75000</v>
      </c>
      <c r="I4709" t="str">
        <f>VLOOKUP(C4709,Магазин!A:C,3)</f>
        <v>просп. Мира, 45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VLOOKUP(D4710,Товар!A:F,3)</f>
        <v>Чернослив в шоколаде</v>
      </c>
      <c r="H4710">
        <f>E4710*VLOOKUP(D4710,Товар!A:F,5)</f>
        <v>75000</v>
      </c>
      <c r="I4710" t="str">
        <f>VLOOKUP(C4710,Магазин!A:C,3)</f>
        <v>просп. Мира, 45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VLOOKUP(D4711,Товар!A:F,3)</f>
        <v>Шоколад молочный</v>
      </c>
      <c r="H4711">
        <f>E4711*VLOOKUP(D4711,Товар!A:F,5)</f>
        <v>30000</v>
      </c>
      <c r="I4711" t="str">
        <f>VLOOKUP(C4711,Магазин!A:C,3)</f>
        <v>просп. Мира, 45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VLOOKUP(D4712,Товар!A:F,3)</f>
        <v>Шоколад с изюмом</v>
      </c>
      <c r="H4712">
        <f>E4712*VLOOKUP(D4712,Товар!A:F,5)</f>
        <v>24000</v>
      </c>
      <c r="I4712" t="str">
        <f>VLOOKUP(C4712,Магазин!A:C,3)</f>
        <v>просп. Мира, 45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VLOOKUP(D4713,Товар!A:F,3)</f>
        <v>Шоколад с орехом</v>
      </c>
      <c r="H4713">
        <f>E4713*VLOOKUP(D4713,Товар!A:F,5)</f>
        <v>30000</v>
      </c>
      <c r="I4713" t="str">
        <f>VLOOKUP(C4713,Магазин!A:C,3)</f>
        <v>просп. Мира, 45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VLOOKUP(D4714,Товар!A:F,3)</f>
        <v>Шоколад темный</v>
      </c>
      <c r="H4714">
        <f>E4714*VLOOKUP(D4714,Товар!A:F,5)</f>
        <v>30000</v>
      </c>
      <c r="I4714" t="str">
        <f>VLOOKUP(C4714,Магазин!A:C,3)</f>
        <v>просп. Мира, 45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VLOOKUP(D4715,Товар!A:F,3)</f>
        <v>Шоколадные конфеты "Белочка"</v>
      </c>
      <c r="H4715">
        <f>E4715*VLOOKUP(D4715,Товар!A:F,5)</f>
        <v>60000</v>
      </c>
      <c r="I4715" t="str">
        <f>VLOOKUP(C4715,Магазин!A:C,3)</f>
        <v>просп. Мира, 45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VLOOKUP(D4716,Товар!A:F,3)</f>
        <v>Шоколадные конфеты "Грильяж"</v>
      </c>
      <c r="H4716">
        <f>E4716*VLOOKUP(D4716,Товар!A:F,5)</f>
        <v>90000</v>
      </c>
      <c r="I4716" t="str">
        <f>VLOOKUP(C4716,Магазин!A:C,3)</f>
        <v>просп. Мира, 45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VLOOKUP(D4717,Товар!A:F,3)</f>
        <v>Шоколадные конфеты ассорти</v>
      </c>
      <c r="H4717">
        <f>E4717*VLOOKUP(D4717,Товар!A:F,5)</f>
        <v>120000</v>
      </c>
      <c r="I4717" t="str">
        <f>VLOOKUP(C4717,Магазин!A:C,3)</f>
        <v>просп. Мира, 45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VLOOKUP(D4718,Товар!A:F,3)</f>
        <v>Батончик соевый</v>
      </c>
      <c r="H4718">
        <f>E4718*VLOOKUP(D4718,Товар!A:F,5)</f>
        <v>75000</v>
      </c>
      <c r="I4718" t="str">
        <f>VLOOKUP(C4718,Магазин!A:C,3)</f>
        <v>просп. Мира, 45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VLOOKUP(D4719,Товар!A:F,3)</f>
        <v>Заяц шоколадный большой</v>
      </c>
      <c r="H4719">
        <f>E4719*VLOOKUP(D4719,Товар!A:F,5)</f>
        <v>300</v>
      </c>
      <c r="I4719" t="str">
        <f>VLOOKUP(C4719,Магазин!A:C,3)</f>
        <v>просп. Мира, 45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VLOOKUP(D4720,Товар!A:F,3)</f>
        <v>Заяц шоколадный малый</v>
      </c>
      <c r="H4720">
        <f>E4720*VLOOKUP(D4720,Товар!A:F,5)</f>
        <v>1800</v>
      </c>
      <c r="I4720" t="str">
        <f>VLOOKUP(C4720,Магазин!A:C,3)</f>
        <v>просп. Мира, 45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VLOOKUP(D4721,Товар!A:F,3)</f>
        <v>Зефир в шоколаде</v>
      </c>
      <c r="H4721">
        <f>E4721*VLOOKUP(D4721,Товар!A:F,5)</f>
        <v>75000</v>
      </c>
      <c r="I4721" t="str">
        <f>VLOOKUP(C4721,Магазин!A:C,3)</f>
        <v>просп. Мира, 45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VLOOKUP(D4722,Товар!A:F,3)</f>
        <v>Зефир ванильный</v>
      </c>
      <c r="H4722">
        <f>E4722*VLOOKUP(D4722,Товар!A:F,5)</f>
        <v>240000</v>
      </c>
      <c r="I4722" t="str">
        <f>VLOOKUP(C4722,Магазин!A:C,3)</f>
        <v>просп. Мира, 45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VLOOKUP(D4723,Товар!A:F,3)</f>
        <v>Зефир воздушный</v>
      </c>
      <c r="H4723">
        <f>E4723*VLOOKUP(D4723,Товар!A:F,5)</f>
        <v>150000</v>
      </c>
      <c r="I4723" t="str">
        <f>VLOOKUP(C4723,Магазин!A:C,3)</f>
        <v>просп. Мира, 45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VLOOKUP(D4724,Товар!A:F,3)</f>
        <v>Зефир лимонный</v>
      </c>
      <c r="H4724">
        <f>E4724*VLOOKUP(D4724,Товар!A:F,5)</f>
        <v>300000</v>
      </c>
      <c r="I4724" t="str">
        <f>VLOOKUP(C4724,Магазин!A:C,3)</f>
        <v>просп. Мира, 45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VLOOKUP(D4725,Товар!A:F,3)</f>
        <v>Карамель "Барбарис"</v>
      </c>
      <c r="H4725">
        <f>E4725*VLOOKUP(D4725,Товар!A:F,5)</f>
        <v>75000</v>
      </c>
      <c r="I4725" t="str">
        <f>VLOOKUP(C4725,Магазин!A:C,3)</f>
        <v>просп. Мира, 45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VLOOKUP(D4726,Товар!A:F,3)</f>
        <v>Карамель "Взлетная"</v>
      </c>
      <c r="H4726">
        <f>E4726*VLOOKUP(D4726,Товар!A:F,5)</f>
        <v>150000</v>
      </c>
      <c r="I4726" t="str">
        <f>VLOOKUP(C4726,Магазин!A:C,3)</f>
        <v>просп. Мира, 45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VLOOKUP(D4727,Товар!A:F,3)</f>
        <v>Карамель "Раковая шейка"</v>
      </c>
      <c r="H4727">
        <f>E4727*VLOOKUP(D4727,Товар!A:F,5)</f>
        <v>300000</v>
      </c>
      <c r="I4727" t="str">
        <f>VLOOKUP(C4727,Магазин!A:C,3)</f>
        <v>просп. Мира, 45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VLOOKUP(D4728,Товар!A:F,3)</f>
        <v>Карамель клубничная</v>
      </c>
      <c r="H4728">
        <f>E4728*VLOOKUP(D4728,Товар!A:F,5)</f>
        <v>150000</v>
      </c>
      <c r="I4728" t="str">
        <f>VLOOKUP(C4728,Магазин!A:C,3)</f>
        <v>просп. Мира, 45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VLOOKUP(D4729,Товар!A:F,3)</f>
        <v>Карамель лимонная</v>
      </c>
      <c r="H4729">
        <f>E4729*VLOOKUP(D4729,Товар!A:F,5)</f>
        <v>75000</v>
      </c>
      <c r="I4729" t="str">
        <f>VLOOKUP(C4729,Магазин!A:C,3)</f>
        <v>просп. Мира, 45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VLOOKUP(D4730,Товар!A:F,3)</f>
        <v>Карамель мятная</v>
      </c>
      <c r="H4730">
        <f>E4730*VLOOKUP(D4730,Товар!A:F,5)</f>
        <v>150000</v>
      </c>
      <c r="I4730" t="str">
        <f>VLOOKUP(C4730,Магазин!A:C,3)</f>
        <v>просп. Мира, 45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VLOOKUP(D4731,Товар!A:F,3)</f>
        <v>Клюква в сахаре</v>
      </c>
      <c r="H4731">
        <f>E4731*VLOOKUP(D4731,Товар!A:F,5)</f>
        <v>90000</v>
      </c>
      <c r="I4731" t="str">
        <f>VLOOKUP(C4731,Магазин!A:C,3)</f>
        <v>просп. Мира, 45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VLOOKUP(D4732,Товар!A:F,3)</f>
        <v>Курага в шоколаде</v>
      </c>
      <c r="H4732">
        <f>E4732*VLOOKUP(D4732,Товар!A:F,5)</f>
        <v>75000</v>
      </c>
      <c r="I4732" t="str">
        <f>VLOOKUP(C4732,Магазин!A:C,3)</f>
        <v>просп. Мира, 45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VLOOKUP(D4733,Товар!A:F,3)</f>
        <v>Леденец "Петушок"</v>
      </c>
      <c r="H4733">
        <f>E4733*VLOOKUP(D4733,Товар!A:F,5)</f>
        <v>300</v>
      </c>
      <c r="I4733" t="str">
        <f>VLOOKUP(C4733,Магазин!A:C,3)</f>
        <v>просп. Мира, 45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VLOOKUP(D4734,Товар!A:F,3)</f>
        <v>Леденцы фруктовые драже</v>
      </c>
      <c r="H4734">
        <f>E4734*VLOOKUP(D4734,Товар!A:F,5)</f>
        <v>45000</v>
      </c>
      <c r="I4734" t="str">
        <f>VLOOKUP(C4734,Магазин!A:C,3)</f>
        <v>просп. Мира, 45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VLOOKUP(D4735,Товар!A:F,3)</f>
        <v>Мармелад в шоколаде</v>
      </c>
      <c r="H4735">
        <f>E4735*VLOOKUP(D4735,Товар!A:F,5)</f>
        <v>45000</v>
      </c>
      <c r="I4735" t="str">
        <f>VLOOKUP(C4735,Магазин!A:C,3)</f>
        <v>просп. Мира, 45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VLOOKUP(D4736,Товар!A:F,3)</f>
        <v>Мармелад желейный фигурки</v>
      </c>
      <c r="H4736">
        <f>E4736*VLOOKUP(D4736,Товар!A:F,5)</f>
        <v>210000</v>
      </c>
      <c r="I4736" t="str">
        <f>VLOOKUP(C4736,Магазин!A:C,3)</f>
        <v>просп. Мира, 45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VLOOKUP(D4737,Товар!A:F,3)</f>
        <v>Мармелад лимонный</v>
      </c>
      <c r="H4737">
        <f>E4737*VLOOKUP(D4737,Товар!A:F,5)</f>
        <v>150000</v>
      </c>
      <c r="I4737" t="str">
        <f>VLOOKUP(C4737,Магазин!A:C,3)</f>
        <v>просп. Мира, 45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VLOOKUP(D4738,Товар!A:F,3)</f>
        <v>Мармелад сливовый</v>
      </c>
      <c r="H4738">
        <f>E4738*VLOOKUP(D4738,Товар!A:F,5)</f>
        <v>150000</v>
      </c>
      <c r="I4738" t="str">
        <f>VLOOKUP(C4738,Магазин!A:C,3)</f>
        <v>просп. Мира, 45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VLOOKUP(D4739,Товар!A:F,3)</f>
        <v>Мармелад фруктовый</v>
      </c>
      <c r="H4739">
        <f>E4739*VLOOKUP(D4739,Товар!A:F,5)</f>
        <v>180000</v>
      </c>
      <c r="I4739" t="str">
        <f>VLOOKUP(C4739,Магазин!A:C,3)</f>
        <v>просп. Мира, 45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VLOOKUP(D4740,Товар!A:F,3)</f>
        <v>Мармелад яблочный</v>
      </c>
      <c r="H4740">
        <f>E4740*VLOOKUP(D4740,Товар!A:F,5)</f>
        <v>300000</v>
      </c>
      <c r="I4740" t="str">
        <f>VLOOKUP(C4740,Магазин!A:C,3)</f>
        <v>просп. Мира, 45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VLOOKUP(D4741,Товар!A:F,3)</f>
        <v>Набор конфет "Новогодний"</v>
      </c>
      <c r="H4741">
        <f>E4741*VLOOKUP(D4741,Товар!A:F,5)</f>
        <v>60000</v>
      </c>
      <c r="I4741" t="str">
        <f>VLOOKUP(C4741,Магазин!A:C,3)</f>
        <v>просп. Мира, 45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VLOOKUP(D4742,Товар!A:F,3)</f>
        <v>Пастила ванильная</v>
      </c>
      <c r="H4742">
        <f>E4742*VLOOKUP(D4742,Товар!A:F,5)</f>
        <v>75000</v>
      </c>
      <c r="I4742" t="str">
        <f>VLOOKUP(C4742,Магазин!A:C,3)</f>
        <v>просп. Мира, 45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VLOOKUP(D4743,Товар!A:F,3)</f>
        <v>Пастила с клюквенным соком</v>
      </c>
      <c r="H4743">
        <f>E4743*VLOOKUP(D4743,Товар!A:F,5)</f>
        <v>90000</v>
      </c>
      <c r="I4743" t="str">
        <f>VLOOKUP(C4743,Магазин!A:C,3)</f>
        <v>просп. Мира, 45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VLOOKUP(D4744,Товар!A:F,3)</f>
        <v>Сладкая плитка соевая</v>
      </c>
      <c r="H4744">
        <f>E4744*VLOOKUP(D4744,Товар!A:F,5)</f>
        <v>30000</v>
      </c>
      <c r="I4744" t="str">
        <f>VLOOKUP(C4744,Магазин!A:C,3)</f>
        <v>просп. Мира, 45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VLOOKUP(D4745,Товар!A:F,3)</f>
        <v>Суфле в шоколаде</v>
      </c>
      <c r="H4745">
        <f>E4745*VLOOKUP(D4745,Товар!A:F,5)</f>
        <v>75000</v>
      </c>
      <c r="I4745" t="str">
        <f>VLOOKUP(C4745,Магазин!A:C,3)</f>
        <v>просп. Мира, 45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VLOOKUP(D4746,Товар!A:F,3)</f>
        <v>Чернослив в шоколаде</v>
      </c>
      <c r="H4746">
        <f>E4746*VLOOKUP(D4746,Товар!A:F,5)</f>
        <v>75000</v>
      </c>
      <c r="I4746" t="str">
        <f>VLOOKUP(C4746,Магазин!A:C,3)</f>
        <v>просп. Мира, 45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VLOOKUP(D4747,Товар!A:F,3)</f>
        <v>Шоколад молочный</v>
      </c>
      <c r="H4747">
        <f>E4747*VLOOKUP(D4747,Товар!A:F,5)</f>
        <v>30000</v>
      </c>
      <c r="I4747" t="str">
        <f>VLOOKUP(C4747,Магазин!A:C,3)</f>
        <v>просп. Мира, 45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VLOOKUP(D4748,Товар!A:F,3)</f>
        <v>Шоколад с изюмом</v>
      </c>
      <c r="H4748">
        <f>E4748*VLOOKUP(D4748,Товар!A:F,5)</f>
        <v>24000</v>
      </c>
      <c r="I4748" t="str">
        <f>VLOOKUP(C4748,Магазин!A:C,3)</f>
        <v>просп. Мира, 45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VLOOKUP(D4749,Товар!A:F,3)</f>
        <v>Шоколад с орехом</v>
      </c>
      <c r="H4749">
        <f>E4749*VLOOKUP(D4749,Товар!A:F,5)</f>
        <v>30000</v>
      </c>
      <c r="I4749" t="str">
        <f>VLOOKUP(C4749,Магазин!A:C,3)</f>
        <v>просп. Мира, 45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VLOOKUP(D4750,Товар!A:F,3)</f>
        <v>Шоколад темный</v>
      </c>
      <c r="H4750">
        <f>E4750*VLOOKUP(D4750,Товар!A:F,5)</f>
        <v>30000</v>
      </c>
      <c r="I4750" t="str">
        <f>VLOOKUP(C4750,Магазин!A:C,3)</f>
        <v>просп. Мира, 45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VLOOKUP(D4751,Товар!A:F,3)</f>
        <v>Шоколадные конфеты "Белочка"</v>
      </c>
      <c r="H4751">
        <f>E4751*VLOOKUP(D4751,Товар!A:F,5)</f>
        <v>60000</v>
      </c>
      <c r="I4751" t="str">
        <f>VLOOKUP(C4751,Магазин!A:C,3)</f>
        <v>просп. Мира, 45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VLOOKUP(D4752,Товар!A:F,3)</f>
        <v>Шоколадные конфеты "Грильяж"</v>
      </c>
      <c r="H4752">
        <f>E4752*VLOOKUP(D4752,Товар!A:F,5)</f>
        <v>90000</v>
      </c>
      <c r="I4752" t="str">
        <f>VLOOKUP(C4752,Магазин!A:C,3)</f>
        <v>просп. Мира, 45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VLOOKUP(D4753,Товар!A:F,3)</f>
        <v>Шоколадные конфеты ассорти</v>
      </c>
      <c r="H4753">
        <f>E4753*VLOOKUP(D4753,Товар!A:F,5)</f>
        <v>120000</v>
      </c>
      <c r="I4753" t="str">
        <f>VLOOKUP(C4753,Магазин!A:C,3)</f>
        <v>просп. Мира, 45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VLOOKUP(D4754,Товар!A:F,3)</f>
        <v>Батончик соевый</v>
      </c>
      <c r="H4754">
        <f>E4754*VLOOKUP(D4754,Товар!A:F,5)</f>
        <v>75000</v>
      </c>
      <c r="I4754" t="str">
        <f>VLOOKUP(C4754,Магазин!A:C,3)</f>
        <v>ул. Металлургов. 29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VLOOKUP(D4755,Товар!A:F,3)</f>
        <v>Заяц шоколадный большой</v>
      </c>
      <c r="H4755">
        <f>E4755*VLOOKUP(D4755,Товар!A:F,5)</f>
        <v>300</v>
      </c>
      <c r="I4755" t="str">
        <f>VLOOKUP(C4755,Магазин!A:C,3)</f>
        <v>ул. Металлургов. 29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VLOOKUP(D4756,Товар!A:F,3)</f>
        <v>Заяц шоколадный малый</v>
      </c>
      <c r="H4756">
        <f>E4756*VLOOKUP(D4756,Товар!A:F,5)</f>
        <v>1800</v>
      </c>
      <c r="I4756" t="str">
        <f>VLOOKUP(C4756,Магазин!A:C,3)</f>
        <v>ул. Металлургов. 29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VLOOKUP(D4757,Товар!A:F,3)</f>
        <v>Зефир в шоколаде</v>
      </c>
      <c r="H4757">
        <f>E4757*VLOOKUP(D4757,Товар!A:F,5)</f>
        <v>75000</v>
      </c>
      <c r="I4757" t="str">
        <f>VLOOKUP(C4757,Магазин!A:C,3)</f>
        <v>ул. Металлургов. 29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VLOOKUP(D4758,Товар!A:F,3)</f>
        <v>Зефир ванильный</v>
      </c>
      <c r="H4758">
        <f>E4758*VLOOKUP(D4758,Товар!A:F,5)</f>
        <v>240000</v>
      </c>
      <c r="I4758" t="str">
        <f>VLOOKUP(C4758,Магазин!A:C,3)</f>
        <v>ул. Металлургов. 29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VLOOKUP(D4759,Товар!A:F,3)</f>
        <v>Зефир воздушный</v>
      </c>
      <c r="H4759">
        <f>E4759*VLOOKUP(D4759,Товар!A:F,5)</f>
        <v>150000</v>
      </c>
      <c r="I4759" t="str">
        <f>VLOOKUP(C4759,Магазин!A:C,3)</f>
        <v>ул. Металлургов. 29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VLOOKUP(D4760,Товар!A:F,3)</f>
        <v>Зефир лимонный</v>
      </c>
      <c r="H4760">
        <f>E4760*VLOOKUP(D4760,Товар!A:F,5)</f>
        <v>300000</v>
      </c>
      <c r="I4760" t="str">
        <f>VLOOKUP(C4760,Магазин!A:C,3)</f>
        <v>ул. Металлургов. 29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VLOOKUP(D4761,Товар!A:F,3)</f>
        <v>Карамель "Барбарис"</v>
      </c>
      <c r="H4761">
        <f>E4761*VLOOKUP(D4761,Товар!A:F,5)</f>
        <v>75000</v>
      </c>
      <c r="I4761" t="str">
        <f>VLOOKUP(C4761,Магазин!A:C,3)</f>
        <v>ул. Металлургов. 29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VLOOKUP(D4762,Товар!A:F,3)</f>
        <v>Карамель "Взлетная"</v>
      </c>
      <c r="H4762">
        <f>E4762*VLOOKUP(D4762,Товар!A:F,5)</f>
        <v>150000</v>
      </c>
      <c r="I4762" t="str">
        <f>VLOOKUP(C4762,Магазин!A:C,3)</f>
        <v>ул. Металлургов. 29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VLOOKUP(D4763,Товар!A:F,3)</f>
        <v>Карамель "Раковая шейка"</v>
      </c>
      <c r="H4763">
        <f>E4763*VLOOKUP(D4763,Товар!A:F,5)</f>
        <v>300000</v>
      </c>
      <c r="I4763" t="str">
        <f>VLOOKUP(C4763,Магазин!A:C,3)</f>
        <v>ул. Металлургов. 29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VLOOKUP(D4764,Товар!A:F,3)</f>
        <v>Карамель клубничная</v>
      </c>
      <c r="H4764">
        <f>E4764*VLOOKUP(D4764,Товар!A:F,5)</f>
        <v>150000</v>
      </c>
      <c r="I4764" t="str">
        <f>VLOOKUP(C4764,Магазин!A:C,3)</f>
        <v>ул. Металлургов. 29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VLOOKUP(D4765,Товар!A:F,3)</f>
        <v>Карамель лимонная</v>
      </c>
      <c r="H4765">
        <f>E4765*VLOOKUP(D4765,Товар!A:F,5)</f>
        <v>75000</v>
      </c>
      <c r="I4765" t="str">
        <f>VLOOKUP(C4765,Магазин!A:C,3)</f>
        <v>ул. Металлургов. 29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VLOOKUP(D4766,Товар!A:F,3)</f>
        <v>Карамель мятная</v>
      </c>
      <c r="H4766">
        <f>E4766*VLOOKUP(D4766,Товар!A:F,5)</f>
        <v>150000</v>
      </c>
      <c r="I4766" t="str">
        <f>VLOOKUP(C4766,Магазин!A:C,3)</f>
        <v>ул. Металлургов. 29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VLOOKUP(D4767,Товар!A:F,3)</f>
        <v>Клюква в сахаре</v>
      </c>
      <c r="H4767">
        <f>E4767*VLOOKUP(D4767,Товар!A:F,5)</f>
        <v>90000</v>
      </c>
      <c r="I4767" t="str">
        <f>VLOOKUP(C4767,Магазин!A:C,3)</f>
        <v>ул. Металлургов. 29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VLOOKUP(D4768,Товар!A:F,3)</f>
        <v>Курага в шоколаде</v>
      </c>
      <c r="H4768">
        <f>E4768*VLOOKUP(D4768,Товар!A:F,5)</f>
        <v>75000</v>
      </c>
      <c r="I4768" t="str">
        <f>VLOOKUP(C4768,Магазин!A:C,3)</f>
        <v>ул. Металлургов. 29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VLOOKUP(D4769,Товар!A:F,3)</f>
        <v>Леденец "Петушок"</v>
      </c>
      <c r="H4769">
        <f>E4769*VLOOKUP(D4769,Товар!A:F,5)</f>
        <v>300</v>
      </c>
      <c r="I4769" t="str">
        <f>VLOOKUP(C4769,Магазин!A:C,3)</f>
        <v>ул. Металлургов. 29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VLOOKUP(D4770,Товар!A:F,3)</f>
        <v>Леденцы фруктовые драже</v>
      </c>
      <c r="H4770">
        <f>E4770*VLOOKUP(D4770,Товар!A:F,5)</f>
        <v>45000</v>
      </c>
      <c r="I4770" t="str">
        <f>VLOOKUP(C4770,Магазин!A:C,3)</f>
        <v>ул. Металлургов. 29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VLOOKUP(D4771,Товар!A:F,3)</f>
        <v>Мармелад в шоколаде</v>
      </c>
      <c r="H4771">
        <f>E4771*VLOOKUP(D4771,Товар!A:F,5)</f>
        <v>45000</v>
      </c>
      <c r="I4771" t="str">
        <f>VLOOKUP(C4771,Магазин!A:C,3)</f>
        <v>ул. Металлургов. 29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VLOOKUP(D4772,Товар!A:F,3)</f>
        <v>Мармелад желейный фигурки</v>
      </c>
      <c r="H4772">
        <f>E4772*VLOOKUP(D4772,Товар!A:F,5)</f>
        <v>210000</v>
      </c>
      <c r="I4772" t="str">
        <f>VLOOKUP(C4772,Магазин!A:C,3)</f>
        <v>ул. Металлургов. 29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VLOOKUP(D4773,Товар!A:F,3)</f>
        <v>Мармелад лимонный</v>
      </c>
      <c r="H4773">
        <f>E4773*VLOOKUP(D4773,Товар!A:F,5)</f>
        <v>150000</v>
      </c>
      <c r="I4773" t="str">
        <f>VLOOKUP(C4773,Магазин!A:C,3)</f>
        <v>ул. Металлургов. 29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VLOOKUP(D4774,Товар!A:F,3)</f>
        <v>Мармелад сливовый</v>
      </c>
      <c r="H4774">
        <f>E4774*VLOOKUP(D4774,Товар!A:F,5)</f>
        <v>150000</v>
      </c>
      <c r="I4774" t="str">
        <f>VLOOKUP(C4774,Магазин!A:C,3)</f>
        <v>ул. Металлургов. 29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VLOOKUP(D4775,Товар!A:F,3)</f>
        <v>Мармелад фруктовый</v>
      </c>
      <c r="H4775">
        <f>E4775*VLOOKUP(D4775,Товар!A:F,5)</f>
        <v>180000</v>
      </c>
      <c r="I4775" t="str">
        <f>VLOOKUP(C4775,Магазин!A:C,3)</f>
        <v>ул. Металлургов. 29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VLOOKUP(D4776,Товар!A:F,3)</f>
        <v>Мармелад яблочный</v>
      </c>
      <c r="H4776">
        <f>E4776*VLOOKUP(D4776,Товар!A:F,5)</f>
        <v>300000</v>
      </c>
      <c r="I4776" t="str">
        <f>VLOOKUP(C4776,Магазин!A:C,3)</f>
        <v>ул. Металлургов. 29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VLOOKUP(D4777,Товар!A:F,3)</f>
        <v>Набор конфет "Новогодний"</v>
      </c>
      <c r="H4777">
        <f>E4777*VLOOKUP(D4777,Товар!A:F,5)</f>
        <v>60000</v>
      </c>
      <c r="I4777" t="str">
        <f>VLOOKUP(C4777,Магазин!A:C,3)</f>
        <v>ул. Металлургов. 29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VLOOKUP(D4778,Товар!A:F,3)</f>
        <v>Пастила ванильная</v>
      </c>
      <c r="H4778">
        <f>E4778*VLOOKUP(D4778,Товар!A:F,5)</f>
        <v>75000</v>
      </c>
      <c r="I4778" t="str">
        <f>VLOOKUP(C4778,Магазин!A:C,3)</f>
        <v>ул. Металлургов. 29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VLOOKUP(D4779,Товар!A:F,3)</f>
        <v>Пастила с клюквенным соком</v>
      </c>
      <c r="H4779">
        <f>E4779*VLOOKUP(D4779,Товар!A:F,5)</f>
        <v>90000</v>
      </c>
      <c r="I4779" t="str">
        <f>VLOOKUP(C4779,Магазин!A:C,3)</f>
        <v>ул. Металлургов. 29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VLOOKUP(D4780,Товар!A:F,3)</f>
        <v>Сладкая плитка соевая</v>
      </c>
      <c r="H4780">
        <f>E4780*VLOOKUP(D4780,Товар!A:F,5)</f>
        <v>30000</v>
      </c>
      <c r="I4780" t="str">
        <f>VLOOKUP(C4780,Магазин!A:C,3)</f>
        <v>ул. Металлургов. 29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VLOOKUP(D4781,Товар!A:F,3)</f>
        <v>Суфле в шоколаде</v>
      </c>
      <c r="H4781">
        <f>E4781*VLOOKUP(D4781,Товар!A:F,5)</f>
        <v>75000</v>
      </c>
      <c r="I4781" t="str">
        <f>VLOOKUP(C4781,Магазин!A:C,3)</f>
        <v>ул. Металлургов. 29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VLOOKUP(D4782,Товар!A:F,3)</f>
        <v>Чернослив в шоколаде</v>
      </c>
      <c r="H4782">
        <f>E4782*VLOOKUP(D4782,Товар!A:F,5)</f>
        <v>75000</v>
      </c>
      <c r="I4782" t="str">
        <f>VLOOKUP(C4782,Магазин!A:C,3)</f>
        <v>ул. Металлургов. 29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VLOOKUP(D4783,Товар!A:F,3)</f>
        <v>Шоколад молочный</v>
      </c>
      <c r="H4783">
        <f>E4783*VLOOKUP(D4783,Товар!A:F,5)</f>
        <v>30000</v>
      </c>
      <c r="I4783" t="str">
        <f>VLOOKUP(C4783,Магазин!A:C,3)</f>
        <v>ул. Металлургов. 29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VLOOKUP(D4784,Товар!A:F,3)</f>
        <v>Шоколад с изюмом</v>
      </c>
      <c r="H4784">
        <f>E4784*VLOOKUP(D4784,Товар!A:F,5)</f>
        <v>24000</v>
      </c>
      <c r="I4784" t="str">
        <f>VLOOKUP(C4784,Магазин!A:C,3)</f>
        <v>ул. Металлургов. 29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VLOOKUP(D4785,Товар!A:F,3)</f>
        <v>Шоколад с орехом</v>
      </c>
      <c r="H4785">
        <f>E4785*VLOOKUP(D4785,Товар!A:F,5)</f>
        <v>30000</v>
      </c>
      <c r="I4785" t="str">
        <f>VLOOKUP(C4785,Магазин!A:C,3)</f>
        <v>ул. Металлургов. 29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VLOOKUP(D4786,Товар!A:F,3)</f>
        <v>Шоколад темный</v>
      </c>
      <c r="H4786">
        <f>E4786*VLOOKUP(D4786,Товар!A:F,5)</f>
        <v>30000</v>
      </c>
      <c r="I4786" t="str">
        <f>VLOOKUP(C4786,Магазин!A:C,3)</f>
        <v>ул. Металлургов. 29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VLOOKUP(D4787,Товар!A:F,3)</f>
        <v>Шоколадные конфеты "Белочка"</v>
      </c>
      <c r="H4787">
        <f>E4787*VLOOKUP(D4787,Товар!A:F,5)</f>
        <v>60000</v>
      </c>
      <c r="I4787" t="str">
        <f>VLOOKUP(C4787,Магазин!A:C,3)</f>
        <v>ул. Металлургов. 29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VLOOKUP(D4788,Товар!A:F,3)</f>
        <v>Шоколадные конфеты "Грильяж"</v>
      </c>
      <c r="H4788">
        <f>E4788*VLOOKUP(D4788,Товар!A:F,5)</f>
        <v>90000</v>
      </c>
      <c r="I4788" t="str">
        <f>VLOOKUP(C4788,Магазин!A:C,3)</f>
        <v>ул. Металлургов. 29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VLOOKUP(D4789,Товар!A:F,3)</f>
        <v>Шоколадные конфеты ассорти</v>
      </c>
      <c r="H4789">
        <f>E4789*VLOOKUP(D4789,Товар!A:F,5)</f>
        <v>120000</v>
      </c>
      <c r="I4789" t="str">
        <f>VLOOKUP(C4789,Магазин!A:C,3)</f>
        <v>ул. Металлургов. 29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VLOOKUP(D4790,Товар!A:F,3)</f>
        <v>Батончик соевый</v>
      </c>
      <c r="H4790">
        <f>E4790*VLOOKUP(D4790,Товар!A:F,5)</f>
        <v>25000</v>
      </c>
      <c r="I4790" t="str">
        <f>VLOOKUP(C4790,Магазин!A:C,3)</f>
        <v>Лесная, 7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VLOOKUP(D4791,Товар!A:F,3)</f>
        <v>Заяц шоколадный большой</v>
      </c>
      <c r="H4791">
        <f>E4791*VLOOKUP(D4791,Товар!A:F,5)</f>
        <v>100</v>
      </c>
      <c r="I4791" t="str">
        <f>VLOOKUP(C4791,Магазин!A:C,3)</f>
        <v>Лесная, 7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VLOOKUP(D4792,Товар!A:F,3)</f>
        <v>Заяц шоколадный малый</v>
      </c>
      <c r="H4792">
        <f>E4792*VLOOKUP(D4792,Товар!A:F,5)</f>
        <v>600</v>
      </c>
      <c r="I4792" t="str">
        <f>VLOOKUP(C4792,Магазин!A:C,3)</f>
        <v>Лесная, 7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VLOOKUP(D4793,Товар!A:F,3)</f>
        <v>Зефир в шоколаде</v>
      </c>
      <c r="H4793">
        <f>E4793*VLOOKUP(D4793,Товар!A:F,5)</f>
        <v>25000</v>
      </c>
      <c r="I4793" t="str">
        <f>VLOOKUP(C4793,Магазин!A:C,3)</f>
        <v>Лесная, 7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VLOOKUP(D4794,Товар!A:F,3)</f>
        <v>Зефир ванильный</v>
      </c>
      <c r="H4794">
        <f>E4794*VLOOKUP(D4794,Товар!A:F,5)</f>
        <v>80000</v>
      </c>
      <c r="I4794" t="str">
        <f>VLOOKUP(C4794,Магазин!A:C,3)</f>
        <v>Лесная, 7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VLOOKUP(D4795,Товар!A:F,3)</f>
        <v>Зефир воздушный</v>
      </c>
      <c r="H4795">
        <f>E4795*VLOOKUP(D4795,Товар!A:F,5)</f>
        <v>50000</v>
      </c>
      <c r="I4795" t="str">
        <f>VLOOKUP(C4795,Магазин!A:C,3)</f>
        <v>Лесная, 7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VLOOKUP(D4796,Товар!A:F,3)</f>
        <v>Зефир лимонный</v>
      </c>
      <c r="H4796">
        <f>E4796*VLOOKUP(D4796,Товар!A:F,5)</f>
        <v>100000</v>
      </c>
      <c r="I4796" t="str">
        <f>VLOOKUP(C4796,Магазин!A:C,3)</f>
        <v>Лесная, 7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VLOOKUP(D4797,Товар!A:F,3)</f>
        <v>Карамель "Барбарис"</v>
      </c>
      <c r="H4797">
        <f>E4797*VLOOKUP(D4797,Товар!A:F,5)</f>
        <v>25000</v>
      </c>
      <c r="I4797" t="str">
        <f>VLOOKUP(C4797,Магазин!A:C,3)</f>
        <v>Лесная, 7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VLOOKUP(D4798,Товар!A:F,3)</f>
        <v>Карамель "Взлетная"</v>
      </c>
      <c r="H4798">
        <f>E4798*VLOOKUP(D4798,Товар!A:F,5)</f>
        <v>50000</v>
      </c>
      <c r="I4798" t="str">
        <f>VLOOKUP(C4798,Магазин!A:C,3)</f>
        <v>Лесная, 7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VLOOKUP(D4799,Товар!A:F,3)</f>
        <v>Карамель "Раковая шейка"</v>
      </c>
      <c r="H4799">
        <f>E4799*VLOOKUP(D4799,Товар!A:F,5)</f>
        <v>100000</v>
      </c>
      <c r="I4799" t="str">
        <f>VLOOKUP(C4799,Магазин!A:C,3)</f>
        <v>Лесная, 7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VLOOKUP(D4800,Товар!A:F,3)</f>
        <v>Карамель клубничная</v>
      </c>
      <c r="H4800">
        <f>E4800*VLOOKUP(D4800,Товар!A:F,5)</f>
        <v>50000</v>
      </c>
      <c r="I4800" t="str">
        <f>VLOOKUP(C4800,Магазин!A:C,3)</f>
        <v>Лесная, 7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VLOOKUP(D4801,Товар!A:F,3)</f>
        <v>Карамель лимонная</v>
      </c>
      <c r="H4801">
        <f>E4801*VLOOKUP(D4801,Товар!A:F,5)</f>
        <v>25000</v>
      </c>
      <c r="I4801" t="str">
        <f>VLOOKUP(C4801,Магазин!A:C,3)</f>
        <v>Лесная, 7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VLOOKUP(D4802,Товар!A:F,3)</f>
        <v>Карамель мятная</v>
      </c>
      <c r="H4802">
        <f>E4802*VLOOKUP(D4802,Товар!A:F,5)</f>
        <v>50000</v>
      </c>
      <c r="I4802" t="str">
        <f>VLOOKUP(C4802,Магазин!A:C,3)</f>
        <v>Лесная, 7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VLOOKUP(D4803,Товар!A:F,3)</f>
        <v>Клюква в сахаре</v>
      </c>
      <c r="H4803">
        <f>E4803*VLOOKUP(D4803,Товар!A:F,5)</f>
        <v>30000</v>
      </c>
      <c r="I4803" t="str">
        <f>VLOOKUP(C4803,Магазин!A:C,3)</f>
        <v>Лесная, 7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VLOOKUP(D4804,Товар!A:F,3)</f>
        <v>Курага в шоколаде</v>
      </c>
      <c r="H4804">
        <f>E4804*VLOOKUP(D4804,Товар!A:F,5)</f>
        <v>25000</v>
      </c>
      <c r="I4804" t="str">
        <f>VLOOKUP(C4804,Магазин!A:C,3)</f>
        <v>Лесная, 7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VLOOKUP(D4805,Товар!A:F,3)</f>
        <v>Леденец "Петушок"</v>
      </c>
      <c r="H4805">
        <f>E4805*VLOOKUP(D4805,Товар!A:F,5)</f>
        <v>100</v>
      </c>
      <c r="I4805" t="str">
        <f>VLOOKUP(C4805,Магазин!A:C,3)</f>
        <v>Лесная, 7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VLOOKUP(D4806,Товар!A:F,3)</f>
        <v>Леденцы фруктовые драже</v>
      </c>
      <c r="H4806">
        <f>E4806*VLOOKUP(D4806,Товар!A:F,5)</f>
        <v>15000</v>
      </c>
      <c r="I4806" t="str">
        <f>VLOOKUP(C4806,Магазин!A:C,3)</f>
        <v>Лесная, 7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VLOOKUP(D4807,Товар!A:F,3)</f>
        <v>Мармелад в шоколаде</v>
      </c>
      <c r="H4807">
        <f>E4807*VLOOKUP(D4807,Товар!A:F,5)</f>
        <v>15000</v>
      </c>
      <c r="I4807" t="str">
        <f>VLOOKUP(C4807,Магазин!A:C,3)</f>
        <v>Лесная, 7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VLOOKUP(D4808,Товар!A:F,3)</f>
        <v>Мармелад желейный фигурки</v>
      </c>
      <c r="H4808">
        <f>E4808*VLOOKUP(D4808,Товар!A:F,5)</f>
        <v>70000</v>
      </c>
      <c r="I4808" t="str">
        <f>VLOOKUP(C4808,Магазин!A:C,3)</f>
        <v>Лесная, 7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VLOOKUP(D4809,Товар!A:F,3)</f>
        <v>Мармелад лимонный</v>
      </c>
      <c r="H4809">
        <f>E4809*VLOOKUP(D4809,Товар!A:F,5)</f>
        <v>50000</v>
      </c>
      <c r="I4809" t="str">
        <f>VLOOKUP(C4809,Магазин!A:C,3)</f>
        <v>Лесная, 7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VLOOKUP(D4810,Товар!A:F,3)</f>
        <v>Мармелад сливовый</v>
      </c>
      <c r="H4810">
        <f>E4810*VLOOKUP(D4810,Товар!A:F,5)</f>
        <v>50000</v>
      </c>
      <c r="I4810" t="str">
        <f>VLOOKUP(C4810,Магазин!A:C,3)</f>
        <v>Лесная, 7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VLOOKUP(D4811,Товар!A:F,3)</f>
        <v>Мармелад фруктовый</v>
      </c>
      <c r="H4811">
        <f>E4811*VLOOKUP(D4811,Товар!A:F,5)</f>
        <v>60000</v>
      </c>
      <c r="I4811" t="str">
        <f>VLOOKUP(C4811,Магазин!A:C,3)</f>
        <v>Лесная, 7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VLOOKUP(D4812,Товар!A:F,3)</f>
        <v>Мармелад яблочный</v>
      </c>
      <c r="H4812">
        <f>E4812*VLOOKUP(D4812,Товар!A:F,5)</f>
        <v>100000</v>
      </c>
      <c r="I4812" t="str">
        <f>VLOOKUP(C4812,Магазин!A:C,3)</f>
        <v>Лесная, 7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VLOOKUP(D4813,Товар!A:F,3)</f>
        <v>Набор конфет "Новогодний"</v>
      </c>
      <c r="H4813">
        <f>E4813*VLOOKUP(D4813,Товар!A:F,5)</f>
        <v>20000</v>
      </c>
      <c r="I4813" t="str">
        <f>VLOOKUP(C4813,Магазин!A:C,3)</f>
        <v>Лесная, 7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VLOOKUP(D4814,Товар!A:F,3)</f>
        <v>Пастила ванильная</v>
      </c>
      <c r="H4814">
        <f>E4814*VLOOKUP(D4814,Товар!A:F,5)</f>
        <v>25000</v>
      </c>
      <c r="I4814" t="str">
        <f>VLOOKUP(C4814,Магазин!A:C,3)</f>
        <v>Лесная, 7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VLOOKUP(D4815,Товар!A:F,3)</f>
        <v>Пастила с клюквенным соком</v>
      </c>
      <c r="H4815">
        <f>E4815*VLOOKUP(D4815,Товар!A:F,5)</f>
        <v>30000</v>
      </c>
      <c r="I4815" t="str">
        <f>VLOOKUP(C4815,Магазин!A:C,3)</f>
        <v>Лесная, 7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VLOOKUP(D4816,Товар!A:F,3)</f>
        <v>Сладкая плитка соевая</v>
      </c>
      <c r="H4816">
        <f>E4816*VLOOKUP(D4816,Товар!A:F,5)</f>
        <v>10000</v>
      </c>
      <c r="I4816" t="str">
        <f>VLOOKUP(C4816,Магазин!A:C,3)</f>
        <v>Лесная, 7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VLOOKUP(D4817,Товар!A:F,3)</f>
        <v>Суфле в шоколаде</v>
      </c>
      <c r="H4817">
        <f>E4817*VLOOKUP(D4817,Товар!A:F,5)</f>
        <v>25000</v>
      </c>
      <c r="I4817" t="str">
        <f>VLOOKUP(C4817,Магазин!A:C,3)</f>
        <v>Лесная, 7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VLOOKUP(D4818,Товар!A:F,3)</f>
        <v>Чернослив в шоколаде</v>
      </c>
      <c r="H4818">
        <f>E4818*VLOOKUP(D4818,Товар!A:F,5)</f>
        <v>25000</v>
      </c>
      <c r="I4818" t="str">
        <f>VLOOKUP(C4818,Магазин!A:C,3)</f>
        <v>Лесная, 7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VLOOKUP(D4819,Товар!A:F,3)</f>
        <v>Шоколад молочный</v>
      </c>
      <c r="H4819">
        <f>E4819*VLOOKUP(D4819,Товар!A:F,5)</f>
        <v>10000</v>
      </c>
      <c r="I4819" t="str">
        <f>VLOOKUP(C4819,Магазин!A:C,3)</f>
        <v>Лесная, 7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VLOOKUP(D4820,Товар!A:F,3)</f>
        <v>Шоколад с изюмом</v>
      </c>
      <c r="H4820">
        <f>E4820*VLOOKUP(D4820,Товар!A:F,5)</f>
        <v>8000</v>
      </c>
      <c r="I4820" t="str">
        <f>VLOOKUP(C4820,Магазин!A:C,3)</f>
        <v>Лесная, 7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VLOOKUP(D4821,Товар!A:F,3)</f>
        <v>Шоколад с орехом</v>
      </c>
      <c r="H4821">
        <f>E4821*VLOOKUP(D4821,Товар!A:F,5)</f>
        <v>10000</v>
      </c>
      <c r="I4821" t="str">
        <f>VLOOKUP(C4821,Магазин!A:C,3)</f>
        <v>Лесная, 7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VLOOKUP(D4822,Товар!A:F,3)</f>
        <v>Шоколад темный</v>
      </c>
      <c r="H4822">
        <f>E4822*VLOOKUP(D4822,Товар!A:F,5)</f>
        <v>10000</v>
      </c>
      <c r="I4822" t="str">
        <f>VLOOKUP(C4822,Магазин!A:C,3)</f>
        <v>Лесная, 7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VLOOKUP(D4823,Товар!A:F,3)</f>
        <v>Шоколадные конфеты "Белочка"</v>
      </c>
      <c r="H4823">
        <f>E4823*VLOOKUP(D4823,Товар!A:F,5)</f>
        <v>20000</v>
      </c>
      <c r="I4823" t="str">
        <f>VLOOKUP(C4823,Магазин!A:C,3)</f>
        <v>Лесная, 7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VLOOKUP(D4824,Товар!A:F,3)</f>
        <v>Шоколадные конфеты "Грильяж"</v>
      </c>
      <c r="H4824">
        <f>E4824*VLOOKUP(D4824,Товар!A:F,5)</f>
        <v>30000</v>
      </c>
      <c r="I4824" t="str">
        <f>VLOOKUP(C4824,Магазин!A:C,3)</f>
        <v>Лесная, 7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VLOOKUP(D4825,Товар!A:F,3)</f>
        <v>Шоколадные конфеты ассорти</v>
      </c>
      <c r="H4825">
        <f>E4825*VLOOKUP(D4825,Товар!A:F,5)</f>
        <v>40000</v>
      </c>
      <c r="I4825" t="str">
        <f>VLOOKUP(C4825,Магазин!A:C,3)</f>
        <v>Лесная, 7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VLOOKUP(D4826,Товар!A:F,3)</f>
        <v>Батончик соевый</v>
      </c>
      <c r="H4826">
        <f>E4826*VLOOKUP(D4826,Товар!A:F,5)</f>
        <v>25000</v>
      </c>
      <c r="I4826" t="str">
        <f>VLOOKUP(C4826,Магазин!A:C,3)</f>
        <v>Лесная, 7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VLOOKUP(D4827,Товар!A:F,3)</f>
        <v>Заяц шоколадный большой</v>
      </c>
      <c r="H4827">
        <f>E4827*VLOOKUP(D4827,Товар!A:F,5)</f>
        <v>100</v>
      </c>
      <c r="I4827" t="str">
        <f>VLOOKUP(C4827,Магазин!A:C,3)</f>
        <v>Лесная, 7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VLOOKUP(D4828,Товар!A:F,3)</f>
        <v>Заяц шоколадный малый</v>
      </c>
      <c r="H4828">
        <f>E4828*VLOOKUP(D4828,Товар!A:F,5)</f>
        <v>600</v>
      </c>
      <c r="I4828" t="str">
        <f>VLOOKUP(C4828,Магазин!A:C,3)</f>
        <v>Лесная, 7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VLOOKUP(D4829,Товар!A:F,3)</f>
        <v>Зефир в шоколаде</v>
      </c>
      <c r="H4829">
        <f>E4829*VLOOKUP(D4829,Товар!A:F,5)</f>
        <v>25000</v>
      </c>
      <c r="I4829" t="str">
        <f>VLOOKUP(C4829,Магазин!A:C,3)</f>
        <v>Лесная, 7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VLOOKUP(D4830,Товар!A:F,3)</f>
        <v>Зефир ванильный</v>
      </c>
      <c r="H4830">
        <f>E4830*VLOOKUP(D4830,Товар!A:F,5)</f>
        <v>80000</v>
      </c>
      <c r="I4830" t="str">
        <f>VLOOKUP(C4830,Магазин!A:C,3)</f>
        <v>Лесная, 7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VLOOKUP(D4831,Товар!A:F,3)</f>
        <v>Зефир воздушный</v>
      </c>
      <c r="H4831">
        <f>E4831*VLOOKUP(D4831,Товар!A:F,5)</f>
        <v>50000</v>
      </c>
      <c r="I4831" t="str">
        <f>VLOOKUP(C4831,Магазин!A:C,3)</f>
        <v>Лесная, 7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VLOOKUP(D4832,Товар!A:F,3)</f>
        <v>Зефир лимонный</v>
      </c>
      <c r="H4832">
        <f>E4832*VLOOKUP(D4832,Товар!A:F,5)</f>
        <v>100000</v>
      </c>
      <c r="I4832" t="str">
        <f>VLOOKUP(C4832,Магазин!A:C,3)</f>
        <v>Лесная, 7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VLOOKUP(D4833,Товар!A:F,3)</f>
        <v>Карамель "Барбарис"</v>
      </c>
      <c r="H4833">
        <f>E4833*VLOOKUP(D4833,Товар!A:F,5)</f>
        <v>25000</v>
      </c>
      <c r="I4833" t="str">
        <f>VLOOKUP(C4833,Магазин!A:C,3)</f>
        <v>Лесная, 7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VLOOKUP(D4834,Товар!A:F,3)</f>
        <v>Карамель "Взлетная"</v>
      </c>
      <c r="H4834">
        <f>E4834*VLOOKUP(D4834,Товар!A:F,5)</f>
        <v>50000</v>
      </c>
      <c r="I4834" t="str">
        <f>VLOOKUP(C4834,Магазин!A:C,3)</f>
        <v>Лесная, 7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VLOOKUP(D4835,Товар!A:F,3)</f>
        <v>Карамель "Раковая шейка"</v>
      </c>
      <c r="H4835">
        <f>E4835*VLOOKUP(D4835,Товар!A:F,5)</f>
        <v>100000</v>
      </c>
      <c r="I4835" t="str">
        <f>VLOOKUP(C4835,Магазин!A:C,3)</f>
        <v>Лесная, 7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VLOOKUP(D4836,Товар!A:F,3)</f>
        <v>Карамель клубничная</v>
      </c>
      <c r="H4836">
        <f>E4836*VLOOKUP(D4836,Товар!A:F,5)</f>
        <v>50000</v>
      </c>
      <c r="I4836" t="str">
        <f>VLOOKUP(C4836,Магазин!A:C,3)</f>
        <v>Лесная, 7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VLOOKUP(D4837,Товар!A:F,3)</f>
        <v>Карамель лимонная</v>
      </c>
      <c r="H4837">
        <f>E4837*VLOOKUP(D4837,Товар!A:F,5)</f>
        <v>25000</v>
      </c>
      <c r="I4837" t="str">
        <f>VLOOKUP(C4837,Магазин!A:C,3)</f>
        <v>Лесная, 7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VLOOKUP(D4838,Товар!A:F,3)</f>
        <v>Карамель мятная</v>
      </c>
      <c r="H4838">
        <f>E4838*VLOOKUP(D4838,Товар!A:F,5)</f>
        <v>50000</v>
      </c>
      <c r="I4838" t="str">
        <f>VLOOKUP(C4838,Магазин!A:C,3)</f>
        <v>Лесная, 7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VLOOKUP(D4839,Товар!A:F,3)</f>
        <v>Клюква в сахаре</v>
      </c>
      <c r="H4839">
        <f>E4839*VLOOKUP(D4839,Товар!A:F,5)</f>
        <v>30000</v>
      </c>
      <c r="I4839" t="str">
        <f>VLOOKUP(C4839,Магазин!A:C,3)</f>
        <v>Лесная, 7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VLOOKUP(D4840,Товар!A:F,3)</f>
        <v>Курага в шоколаде</v>
      </c>
      <c r="H4840">
        <f>E4840*VLOOKUP(D4840,Товар!A:F,5)</f>
        <v>25000</v>
      </c>
      <c r="I4840" t="str">
        <f>VLOOKUP(C4840,Магазин!A:C,3)</f>
        <v>Лесная, 7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VLOOKUP(D4841,Товар!A:F,3)</f>
        <v>Леденец "Петушок"</v>
      </c>
      <c r="H4841">
        <f>E4841*VLOOKUP(D4841,Товар!A:F,5)</f>
        <v>100</v>
      </c>
      <c r="I4841" t="str">
        <f>VLOOKUP(C4841,Магазин!A:C,3)</f>
        <v>Лесная, 7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VLOOKUP(D4842,Товар!A:F,3)</f>
        <v>Леденцы фруктовые драже</v>
      </c>
      <c r="H4842">
        <f>E4842*VLOOKUP(D4842,Товар!A:F,5)</f>
        <v>15000</v>
      </c>
      <c r="I4842" t="str">
        <f>VLOOKUP(C4842,Магазин!A:C,3)</f>
        <v>Лесная, 7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VLOOKUP(D4843,Товар!A:F,3)</f>
        <v>Мармелад в шоколаде</v>
      </c>
      <c r="H4843">
        <f>E4843*VLOOKUP(D4843,Товар!A:F,5)</f>
        <v>15000</v>
      </c>
      <c r="I4843" t="str">
        <f>VLOOKUP(C4843,Магазин!A:C,3)</f>
        <v>Лесная, 7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VLOOKUP(D4844,Товар!A:F,3)</f>
        <v>Мармелад желейный фигурки</v>
      </c>
      <c r="H4844">
        <f>E4844*VLOOKUP(D4844,Товар!A:F,5)</f>
        <v>70000</v>
      </c>
      <c r="I4844" t="str">
        <f>VLOOKUP(C4844,Магазин!A:C,3)</f>
        <v>Лесная, 7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VLOOKUP(D4845,Товар!A:F,3)</f>
        <v>Мармелад лимонный</v>
      </c>
      <c r="H4845">
        <f>E4845*VLOOKUP(D4845,Товар!A:F,5)</f>
        <v>50000</v>
      </c>
      <c r="I4845" t="str">
        <f>VLOOKUP(C4845,Магазин!A:C,3)</f>
        <v>Лесная, 7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VLOOKUP(D4846,Товар!A:F,3)</f>
        <v>Мармелад сливовый</v>
      </c>
      <c r="H4846">
        <f>E4846*VLOOKUP(D4846,Товар!A:F,5)</f>
        <v>50000</v>
      </c>
      <c r="I4846" t="str">
        <f>VLOOKUP(C4846,Магазин!A:C,3)</f>
        <v>Лесная, 7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VLOOKUP(D4847,Товар!A:F,3)</f>
        <v>Мармелад фруктовый</v>
      </c>
      <c r="H4847">
        <f>E4847*VLOOKUP(D4847,Товар!A:F,5)</f>
        <v>60000</v>
      </c>
      <c r="I4847" t="str">
        <f>VLOOKUP(C4847,Магазин!A:C,3)</f>
        <v>Лесная, 7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VLOOKUP(D4848,Товар!A:F,3)</f>
        <v>Мармелад яблочный</v>
      </c>
      <c r="H4848">
        <f>E4848*VLOOKUP(D4848,Товар!A:F,5)</f>
        <v>100000</v>
      </c>
      <c r="I4848" t="str">
        <f>VLOOKUP(C4848,Магазин!A:C,3)</f>
        <v>Лесная, 7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VLOOKUP(D4849,Товар!A:F,3)</f>
        <v>Набор конфет "Новогодний"</v>
      </c>
      <c r="H4849">
        <f>E4849*VLOOKUP(D4849,Товар!A:F,5)</f>
        <v>20000</v>
      </c>
      <c r="I4849" t="str">
        <f>VLOOKUP(C4849,Магазин!A:C,3)</f>
        <v>Лесная, 7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VLOOKUP(D4850,Товар!A:F,3)</f>
        <v>Пастила ванильная</v>
      </c>
      <c r="H4850">
        <f>E4850*VLOOKUP(D4850,Товар!A:F,5)</f>
        <v>25000</v>
      </c>
      <c r="I4850" t="str">
        <f>VLOOKUP(C4850,Магазин!A:C,3)</f>
        <v>Лесная, 7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VLOOKUP(D4851,Товар!A:F,3)</f>
        <v>Пастила с клюквенным соком</v>
      </c>
      <c r="H4851">
        <f>E4851*VLOOKUP(D4851,Товар!A:F,5)</f>
        <v>30000</v>
      </c>
      <c r="I4851" t="str">
        <f>VLOOKUP(C4851,Магазин!A:C,3)</f>
        <v>Лесная, 7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VLOOKUP(D4852,Товар!A:F,3)</f>
        <v>Сладкая плитка соевая</v>
      </c>
      <c r="H4852">
        <f>E4852*VLOOKUP(D4852,Товар!A:F,5)</f>
        <v>10000</v>
      </c>
      <c r="I4852" t="str">
        <f>VLOOKUP(C4852,Магазин!A:C,3)</f>
        <v>Лесная, 7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VLOOKUP(D4853,Товар!A:F,3)</f>
        <v>Суфле в шоколаде</v>
      </c>
      <c r="H4853">
        <f>E4853*VLOOKUP(D4853,Товар!A:F,5)</f>
        <v>25000</v>
      </c>
      <c r="I4853" t="str">
        <f>VLOOKUP(C4853,Магазин!A:C,3)</f>
        <v>Лесная, 7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VLOOKUP(D4854,Товар!A:F,3)</f>
        <v>Чернослив в шоколаде</v>
      </c>
      <c r="H4854">
        <f>E4854*VLOOKUP(D4854,Товар!A:F,5)</f>
        <v>25000</v>
      </c>
      <c r="I4854" t="str">
        <f>VLOOKUP(C4854,Магазин!A:C,3)</f>
        <v>Лесная, 7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VLOOKUP(D4855,Товар!A:F,3)</f>
        <v>Шоколад молочный</v>
      </c>
      <c r="H4855">
        <f>E4855*VLOOKUP(D4855,Товар!A:F,5)</f>
        <v>10000</v>
      </c>
      <c r="I4855" t="str">
        <f>VLOOKUP(C4855,Магазин!A:C,3)</f>
        <v>Лесная, 7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VLOOKUP(D4856,Товар!A:F,3)</f>
        <v>Шоколад с изюмом</v>
      </c>
      <c r="H4856">
        <f>E4856*VLOOKUP(D4856,Товар!A:F,5)</f>
        <v>8000</v>
      </c>
      <c r="I4856" t="str">
        <f>VLOOKUP(C4856,Магазин!A:C,3)</f>
        <v>Лесная, 7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VLOOKUP(D4857,Товар!A:F,3)</f>
        <v>Шоколад с орехом</v>
      </c>
      <c r="H4857">
        <f>E4857*VLOOKUP(D4857,Товар!A:F,5)</f>
        <v>10000</v>
      </c>
      <c r="I4857" t="str">
        <f>VLOOKUP(C4857,Магазин!A:C,3)</f>
        <v>Лесная, 7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VLOOKUP(D4858,Товар!A:F,3)</f>
        <v>Шоколад темный</v>
      </c>
      <c r="H4858">
        <f>E4858*VLOOKUP(D4858,Товар!A:F,5)</f>
        <v>10000</v>
      </c>
      <c r="I4858" t="str">
        <f>VLOOKUP(C4858,Магазин!A:C,3)</f>
        <v>Лесная, 7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VLOOKUP(D4859,Товар!A:F,3)</f>
        <v>Шоколадные конфеты "Белочка"</v>
      </c>
      <c r="H4859">
        <f>E4859*VLOOKUP(D4859,Товар!A:F,5)</f>
        <v>20000</v>
      </c>
      <c r="I4859" t="str">
        <f>VLOOKUP(C4859,Магазин!A:C,3)</f>
        <v>Лесная, 7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VLOOKUP(D4860,Товар!A:F,3)</f>
        <v>Шоколадные конфеты "Грильяж"</v>
      </c>
      <c r="H4860">
        <f>E4860*VLOOKUP(D4860,Товар!A:F,5)</f>
        <v>30000</v>
      </c>
      <c r="I4860" t="str">
        <f>VLOOKUP(C4860,Магазин!A:C,3)</f>
        <v>Лесная, 7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VLOOKUP(D4861,Товар!A:F,3)</f>
        <v>Шоколадные конфеты ассорти</v>
      </c>
      <c r="H4861">
        <f>E4861*VLOOKUP(D4861,Товар!A:F,5)</f>
        <v>40000</v>
      </c>
      <c r="I4861" t="str">
        <f>VLOOKUP(C4861,Магазин!A:C,3)</f>
        <v>Лесная, 7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VLOOKUP(D4862,Товар!A:F,3)</f>
        <v>Батончик соевый</v>
      </c>
      <c r="H4862">
        <f>E4862*VLOOKUP(D4862,Товар!A:F,5)</f>
        <v>25000</v>
      </c>
      <c r="I4862" t="str">
        <f>VLOOKUP(C4862,Магазин!A:C,3)</f>
        <v>просп. Мира, 45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VLOOKUP(D4863,Товар!A:F,3)</f>
        <v>Заяц шоколадный большой</v>
      </c>
      <c r="H4863">
        <f>E4863*VLOOKUP(D4863,Товар!A:F,5)</f>
        <v>100</v>
      </c>
      <c r="I4863" t="str">
        <f>VLOOKUP(C4863,Магазин!A:C,3)</f>
        <v>просп. Мира, 45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VLOOKUP(D4864,Товар!A:F,3)</f>
        <v>Заяц шоколадный малый</v>
      </c>
      <c r="H4864">
        <f>E4864*VLOOKUP(D4864,Товар!A:F,5)</f>
        <v>600</v>
      </c>
      <c r="I4864" t="str">
        <f>VLOOKUP(C4864,Магазин!A:C,3)</f>
        <v>просп. Мира, 45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VLOOKUP(D4865,Товар!A:F,3)</f>
        <v>Зефир в шоколаде</v>
      </c>
      <c r="H4865">
        <f>E4865*VLOOKUP(D4865,Товар!A:F,5)</f>
        <v>25000</v>
      </c>
      <c r="I4865" t="str">
        <f>VLOOKUP(C4865,Магазин!A:C,3)</f>
        <v>просп. Мира, 45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VLOOKUP(D4866,Товар!A:F,3)</f>
        <v>Зефир ванильный</v>
      </c>
      <c r="H4866">
        <f>E4866*VLOOKUP(D4866,Товар!A:F,5)</f>
        <v>80000</v>
      </c>
      <c r="I4866" t="str">
        <f>VLOOKUP(C4866,Магазин!A:C,3)</f>
        <v>просп. Мира, 45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VLOOKUP(D4867,Товар!A:F,3)</f>
        <v>Зефир воздушный</v>
      </c>
      <c r="H4867">
        <f>E4867*VLOOKUP(D4867,Товар!A:F,5)</f>
        <v>50000</v>
      </c>
      <c r="I4867" t="str">
        <f>VLOOKUP(C4867,Магазин!A:C,3)</f>
        <v>просп. Мира, 45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VLOOKUP(D4868,Товар!A:F,3)</f>
        <v>Зефир лимонный</v>
      </c>
      <c r="H4868">
        <f>E4868*VLOOKUP(D4868,Товар!A:F,5)</f>
        <v>100000</v>
      </c>
      <c r="I4868" t="str">
        <f>VLOOKUP(C4868,Магазин!A:C,3)</f>
        <v>просп. Мира, 45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VLOOKUP(D4869,Товар!A:F,3)</f>
        <v>Карамель "Барбарис"</v>
      </c>
      <c r="H4869">
        <f>E4869*VLOOKUP(D4869,Товар!A:F,5)</f>
        <v>25000</v>
      </c>
      <c r="I4869" t="str">
        <f>VLOOKUP(C4869,Магазин!A:C,3)</f>
        <v>просп. Мира, 45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VLOOKUP(D4870,Товар!A:F,3)</f>
        <v>Карамель "Взлетная"</v>
      </c>
      <c r="H4870">
        <f>E4870*VLOOKUP(D4870,Товар!A:F,5)</f>
        <v>50000</v>
      </c>
      <c r="I4870" t="str">
        <f>VLOOKUP(C4870,Магазин!A:C,3)</f>
        <v>просп. Мира, 45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VLOOKUP(D4871,Товар!A:F,3)</f>
        <v>Карамель "Раковая шейка"</v>
      </c>
      <c r="H4871">
        <f>E4871*VLOOKUP(D4871,Товар!A:F,5)</f>
        <v>100000</v>
      </c>
      <c r="I4871" t="str">
        <f>VLOOKUP(C4871,Магазин!A:C,3)</f>
        <v>просп. Мира, 45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VLOOKUP(D4872,Товар!A:F,3)</f>
        <v>Карамель клубничная</v>
      </c>
      <c r="H4872">
        <f>E4872*VLOOKUP(D4872,Товар!A:F,5)</f>
        <v>50000</v>
      </c>
      <c r="I4872" t="str">
        <f>VLOOKUP(C4872,Магазин!A:C,3)</f>
        <v>просп. Мира, 45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VLOOKUP(D4873,Товар!A:F,3)</f>
        <v>Карамель лимонная</v>
      </c>
      <c r="H4873">
        <f>E4873*VLOOKUP(D4873,Товар!A:F,5)</f>
        <v>25000</v>
      </c>
      <c r="I4873" t="str">
        <f>VLOOKUP(C4873,Магазин!A:C,3)</f>
        <v>просп. Мира, 45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VLOOKUP(D4874,Товар!A:F,3)</f>
        <v>Карамель мятная</v>
      </c>
      <c r="H4874">
        <f>E4874*VLOOKUP(D4874,Товар!A:F,5)</f>
        <v>50000</v>
      </c>
      <c r="I4874" t="str">
        <f>VLOOKUP(C4874,Магазин!A:C,3)</f>
        <v>просп. Мира, 45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VLOOKUP(D4875,Товар!A:F,3)</f>
        <v>Клюква в сахаре</v>
      </c>
      <c r="H4875">
        <f>E4875*VLOOKUP(D4875,Товар!A:F,5)</f>
        <v>30000</v>
      </c>
      <c r="I4875" t="str">
        <f>VLOOKUP(C4875,Магазин!A:C,3)</f>
        <v>просп. Мира, 45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VLOOKUP(D4876,Товар!A:F,3)</f>
        <v>Курага в шоколаде</v>
      </c>
      <c r="H4876">
        <f>E4876*VLOOKUP(D4876,Товар!A:F,5)</f>
        <v>25000</v>
      </c>
      <c r="I4876" t="str">
        <f>VLOOKUP(C4876,Магазин!A:C,3)</f>
        <v>просп. Мира, 45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VLOOKUP(D4877,Товар!A:F,3)</f>
        <v>Леденец "Петушок"</v>
      </c>
      <c r="H4877">
        <f>E4877*VLOOKUP(D4877,Товар!A:F,5)</f>
        <v>100</v>
      </c>
      <c r="I4877" t="str">
        <f>VLOOKUP(C4877,Магазин!A:C,3)</f>
        <v>просп. Мира, 45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VLOOKUP(D4878,Товар!A:F,3)</f>
        <v>Леденцы фруктовые драже</v>
      </c>
      <c r="H4878">
        <f>E4878*VLOOKUP(D4878,Товар!A:F,5)</f>
        <v>15000</v>
      </c>
      <c r="I4878" t="str">
        <f>VLOOKUP(C4878,Магазин!A:C,3)</f>
        <v>просп. Мира, 45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VLOOKUP(D4879,Товар!A:F,3)</f>
        <v>Мармелад в шоколаде</v>
      </c>
      <c r="H4879">
        <f>E4879*VLOOKUP(D4879,Товар!A:F,5)</f>
        <v>15000</v>
      </c>
      <c r="I4879" t="str">
        <f>VLOOKUP(C4879,Магазин!A:C,3)</f>
        <v>просп. Мира, 45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VLOOKUP(D4880,Товар!A:F,3)</f>
        <v>Мармелад желейный фигурки</v>
      </c>
      <c r="H4880">
        <f>E4880*VLOOKUP(D4880,Товар!A:F,5)</f>
        <v>70000</v>
      </c>
      <c r="I4880" t="str">
        <f>VLOOKUP(C4880,Магазин!A:C,3)</f>
        <v>просп. Мира, 45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VLOOKUP(D4881,Товар!A:F,3)</f>
        <v>Мармелад лимонный</v>
      </c>
      <c r="H4881">
        <f>E4881*VLOOKUP(D4881,Товар!A:F,5)</f>
        <v>50000</v>
      </c>
      <c r="I4881" t="str">
        <f>VLOOKUP(C4881,Магазин!A:C,3)</f>
        <v>просп. Мира, 45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VLOOKUP(D4882,Товар!A:F,3)</f>
        <v>Мармелад сливовый</v>
      </c>
      <c r="H4882">
        <f>E4882*VLOOKUP(D4882,Товар!A:F,5)</f>
        <v>50000</v>
      </c>
      <c r="I4882" t="str">
        <f>VLOOKUP(C4882,Магазин!A:C,3)</f>
        <v>просп. Мира, 45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VLOOKUP(D4883,Товар!A:F,3)</f>
        <v>Мармелад фруктовый</v>
      </c>
      <c r="H4883">
        <f>E4883*VLOOKUP(D4883,Товар!A:F,5)</f>
        <v>60000</v>
      </c>
      <c r="I4883" t="str">
        <f>VLOOKUP(C4883,Магазин!A:C,3)</f>
        <v>просп. Мира, 45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VLOOKUP(D4884,Товар!A:F,3)</f>
        <v>Мармелад яблочный</v>
      </c>
      <c r="H4884">
        <f>E4884*VLOOKUP(D4884,Товар!A:F,5)</f>
        <v>100000</v>
      </c>
      <c r="I4884" t="str">
        <f>VLOOKUP(C4884,Магазин!A:C,3)</f>
        <v>просп. Мира, 45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VLOOKUP(D4885,Товар!A:F,3)</f>
        <v>Набор конфет "Новогодний"</v>
      </c>
      <c r="H4885">
        <f>E4885*VLOOKUP(D4885,Товар!A:F,5)</f>
        <v>20000</v>
      </c>
      <c r="I4885" t="str">
        <f>VLOOKUP(C4885,Магазин!A:C,3)</f>
        <v>просп. Мира, 45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VLOOKUP(D4886,Товар!A:F,3)</f>
        <v>Пастила ванильная</v>
      </c>
      <c r="H4886">
        <f>E4886*VLOOKUP(D4886,Товар!A:F,5)</f>
        <v>25000</v>
      </c>
      <c r="I4886" t="str">
        <f>VLOOKUP(C4886,Магазин!A:C,3)</f>
        <v>просп. Мира, 45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VLOOKUP(D4887,Товар!A:F,3)</f>
        <v>Пастила с клюквенным соком</v>
      </c>
      <c r="H4887">
        <f>E4887*VLOOKUP(D4887,Товар!A:F,5)</f>
        <v>30000</v>
      </c>
      <c r="I4887" t="str">
        <f>VLOOKUP(C4887,Магазин!A:C,3)</f>
        <v>просп. Мира, 45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VLOOKUP(D4888,Товар!A:F,3)</f>
        <v>Сладкая плитка соевая</v>
      </c>
      <c r="H4888">
        <f>E4888*VLOOKUP(D4888,Товар!A:F,5)</f>
        <v>10000</v>
      </c>
      <c r="I4888" t="str">
        <f>VLOOKUP(C4888,Магазин!A:C,3)</f>
        <v>просп. Мира, 45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VLOOKUP(D4889,Товар!A:F,3)</f>
        <v>Суфле в шоколаде</v>
      </c>
      <c r="H4889">
        <f>E4889*VLOOKUP(D4889,Товар!A:F,5)</f>
        <v>25000</v>
      </c>
      <c r="I4889" t="str">
        <f>VLOOKUP(C4889,Магазин!A:C,3)</f>
        <v>просп. Мира, 45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VLOOKUP(D4890,Товар!A:F,3)</f>
        <v>Чернослив в шоколаде</v>
      </c>
      <c r="H4890">
        <f>E4890*VLOOKUP(D4890,Товар!A:F,5)</f>
        <v>25000</v>
      </c>
      <c r="I4890" t="str">
        <f>VLOOKUP(C4890,Магазин!A:C,3)</f>
        <v>просп. Мира, 45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VLOOKUP(D4891,Товар!A:F,3)</f>
        <v>Шоколад молочный</v>
      </c>
      <c r="H4891">
        <f>E4891*VLOOKUP(D4891,Товар!A:F,5)</f>
        <v>10000</v>
      </c>
      <c r="I4891" t="str">
        <f>VLOOKUP(C4891,Магазин!A:C,3)</f>
        <v>просп. Мира, 45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VLOOKUP(D4892,Товар!A:F,3)</f>
        <v>Шоколад с изюмом</v>
      </c>
      <c r="H4892">
        <f>E4892*VLOOKUP(D4892,Товар!A:F,5)</f>
        <v>8000</v>
      </c>
      <c r="I4892" t="str">
        <f>VLOOKUP(C4892,Магазин!A:C,3)</f>
        <v>просп. Мира, 45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VLOOKUP(D4893,Товар!A:F,3)</f>
        <v>Шоколад с орехом</v>
      </c>
      <c r="H4893">
        <f>E4893*VLOOKUP(D4893,Товар!A:F,5)</f>
        <v>10000</v>
      </c>
      <c r="I4893" t="str">
        <f>VLOOKUP(C4893,Магазин!A:C,3)</f>
        <v>просп. Мира, 45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VLOOKUP(D4894,Товар!A:F,3)</f>
        <v>Шоколад темный</v>
      </c>
      <c r="H4894">
        <f>E4894*VLOOKUP(D4894,Товар!A:F,5)</f>
        <v>10000</v>
      </c>
      <c r="I4894" t="str">
        <f>VLOOKUP(C4894,Магазин!A:C,3)</f>
        <v>просп. Мира, 45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VLOOKUP(D4895,Товар!A:F,3)</f>
        <v>Шоколадные конфеты "Белочка"</v>
      </c>
      <c r="H4895">
        <f>E4895*VLOOKUP(D4895,Товар!A:F,5)</f>
        <v>20000</v>
      </c>
      <c r="I4895" t="str">
        <f>VLOOKUP(C4895,Магазин!A:C,3)</f>
        <v>просп. Мира, 45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VLOOKUP(D4896,Товар!A:F,3)</f>
        <v>Шоколадные конфеты "Грильяж"</v>
      </c>
      <c r="H4896">
        <f>E4896*VLOOKUP(D4896,Товар!A:F,5)</f>
        <v>30000</v>
      </c>
      <c r="I4896" t="str">
        <f>VLOOKUP(C4896,Магазин!A:C,3)</f>
        <v>просп. Мира, 45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VLOOKUP(D4897,Товар!A:F,3)</f>
        <v>Шоколадные конфеты ассорти</v>
      </c>
      <c r="H4897">
        <f>E4897*VLOOKUP(D4897,Товар!A:F,5)</f>
        <v>40000</v>
      </c>
      <c r="I4897" t="str">
        <f>VLOOKUP(C4897,Магазин!A:C,3)</f>
        <v>просп. Мира, 45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VLOOKUP(D4898,Товар!A:F,3)</f>
        <v>Батончик соевый</v>
      </c>
      <c r="H4898">
        <f>E4898*VLOOKUP(D4898,Товар!A:F,5)</f>
        <v>25000</v>
      </c>
      <c r="I4898" t="str">
        <f>VLOOKUP(C4898,Магазин!A:C,3)</f>
        <v>просп. Мира, 45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VLOOKUP(D4899,Товар!A:F,3)</f>
        <v>Заяц шоколадный большой</v>
      </c>
      <c r="H4899">
        <f>E4899*VLOOKUP(D4899,Товар!A:F,5)</f>
        <v>100</v>
      </c>
      <c r="I4899" t="str">
        <f>VLOOKUP(C4899,Магазин!A:C,3)</f>
        <v>просп. Мира, 45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VLOOKUP(D4900,Товар!A:F,3)</f>
        <v>Заяц шоколадный малый</v>
      </c>
      <c r="H4900">
        <f>E4900*VLOOKUP(D4900,Товар!A:F,5)</f>
        <v>600</v>
      </c>
      <c r="I4900" t="str">
        <f>VLOOKUP(C4900,Магазин!A:C,3)</f>
        <v>просп. Мира, 45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VLOOKUP(D4901,Товар!A:F,3)</f>
        <v>Зефир в шоколаде</v>
      </c>
      <c r="H4901">
        <f>E4901*VLOOKUP(D4901,Товар!A:F,5)</f>
        <v>25000</v>
      </c>
      <c r="I4901" t="str">
        <f>VLOOKUP(C4901,Магазин!A:C,3)</f>
        <v>просп. Мира, 45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VLOOKUP(D4902,Товар!A:F,3)</f>
        <v>Зефир ванильный</v>
      </c>
      <c r="H4902">
        <f>E4902*VLOOKUP(D4902,Товар!A:F,5)</f>
        <v>80000</v>
      </c>
      <c r="I4902" t="str">
        <f>VLOOKUP(C4902,Магазин!A:C,3)</f>
        <v>просп. Мира, 45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VLOOKUP(D4903,Товар!A:F,3)</f>
        <v>Зефир воздушный</v>
      </c>
      <c r="H4903">
        <f>E4903*VLOOKUP(D4903,Товар!A:F,5)</f>
        <v>50000</v>
      </c>
      <c r="I4903" t="str">
        <f>VLOOKUP(C4903,Магазин!A:C,3)</f>
        <v>просп. Мира, 45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VLOOKUP(D4904,Товар!A:F,3)</f>
        <v>Зефир лимонный</v>
      </c>
      <c r="H4904">
        <f>E4904*VLOOKUP(D4904,Товар!A:F,5)</f>
        <v>100000</v>
      </c>
      <c r="I4904" t="str">
        <f>VLOOKUP(C4904,Магазин!A:C,3)</f>
        <v>просп. Мира, 45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VLOOKUP(D4905,Товар!A:F,3)</f>
        <v>Карамель "Барбарис"</v>
      </c>
      <c r="H4905">
        <f>E4905*VLOOKUP(D4905,Товар!A:F,5)</f>
        <v>25000</v>
      </c>
      <c r="I4905" t="str">
        <f>VLOOKUP(C4905,Магазин!A:C,3)</f>
        <v>просп. Мира, 45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VLOOKUP(D4906,Товар!A:F,3)</f>
        <v>Карамель "Взлетная"</v>
      </c>
      <c r="H4906">
        <f>E4906*VLOOKUP(D4906,Товар!A:F,5)</f>
        <v>50000</v>
      </c>
      <c r="I4906" t="str">
        <f>VLOOKUP(C4906,Магазин!A:C,3)</f>
        <v>просп. Мира, 45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VLOOKUP(D4907,Товар!A:F,3)</f>
        <v>Карамель "Раковая шейка"</v>
      </c>
      <c r="H4907">
        <f>E4907*VLOOKUP(D4907,Товар!A:F,5)</f>
        <v>100000</v>
      </c>
      <c r="I4907" t="str">
        <f>VLOOKUP(C4907,Магазин!A:C,3)</f>
        <v>просп. Мира, 45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VLOOKUP(D4908,Товар!A:F,3)</f>
        <v>Карамель клубничная</v>
      </c>
      <c r="H4908">
        <f>E4908*VLOOKUP(D4908,Товар!A:F,5)</f>
        <v>50000</v>
      </c>
      <c r="I4908" t="str">
        <f>VLOOKUP(C4908,Магазин!A:C,3)</f>
        <v>просп. Мира, 45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VLOOKUP(D4909,Товар!A:F,3)</f>
        <v>Карамель лимонная</v>
      </c>
      <c r="H4909">
        <f>E4909*VLOOKUP(D4909,Товар!A:F,5)</f>
        <v>25000</v>
      </c>
      <c r="I4909" t="str">
        <f>VLOOKUP(C4909,Магазин!A:C,3)</f>
        <v>просп. Мира, 45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VLOOKUP(D4910,Товар!A:F,3)</f>
        <v>Карамель мятная</v>
      </c>
      <c r="H4910">
        <f>E4910*VLOOKUP(D4910,Товар!A:F,5)</f>
        <v>50000</v>
      </c>
      <c r="I4910" t="str">
        <f>VLOOKUP(C4910,Магазин!A:C,3)</f>
        <v>просп. Мира, 45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VLOOKUP(D4911,Товар!A:F,3)</f>
        <v>Клюква в сахаре</v>
      </c>
      <c r="H4911">
        <f>E4911*VLOOKUP(D4911,Товар!A:F,5)</f>
        <v>30000</v>
      </c>
      <c r="I4911" t="str">
        <f>VLOOKUP(C4911,Магазин!A:C,3)</f>
        <v>просп. Мира, 45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VLOOKUP(D4912,Товар!A:F,3)</f>
        <v>Курага в шоколаде</v>
      </c>
      <c r="H4912">
        <f>E4912*VLOOKUP(D4912,Товар!A:F,5)</f>
        <v>25000</v>
      </c>
      <c r="I4912" t="str">
        <f>VLOOKUP(C4912,Магазин!A:C,3)</f>
        <v>просп. Мира, 45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VLOOKUP(D4913,Товар!A:F,3)</f>
        <v>Леденец "Петушок"</v>
      </c>
      <c r="H4913">
        <f>E4913*VLOOKUP(D4913,Товар!A:F,5)</f>
        <v>100</v>
      </c>
      <c r="I4913" t="str">
        <f>VLOOKUP(C4913,Магазин!A:C,3)</f>
        <v>просп. Мира, 45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VLOOKUP(D4914,Товар!A:F,3)</f>
        <v>Леденцы фруктовые драже</v>
      </c>
      <c r="H4914">
        <f>E4914*VLOOKUP(D4914,Товар!A:F,5)</f>
        <v>15000</v>
      </c>
      <c r="I4914" t="str">
        <f>VLOOKUP(C4914,Магазин!A:C,3)</f>
        <v>просп. Мира, 45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VLOOKUP(D4915,Товар!A:F,3)</f>
        <v>Мармелад в шоколаде</v>
      </c>
      <c r="H4915">
        <f>E4915*VLOOKUP(D4915,Товар!A:F,5)</f>
        <v>15000</v>
      </c>
      <c r="I4915" t="str">
        <f>VLOOKUP(C4915,Магазин!A:C,3)</f>
        <v>просп. Мира, 45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VLOOKUP(D4916,Товар!A:F,3)</f>
        <v>Мармелад желейный фигурки</v>
      </c>
      <c r="H4916">
        <f>E4916*VLOOKUP(D4916,Товар!A:F,5)</f>
        <v>70000</v>
      </c>
      <c r="I4916" t="str">
        <f>VLOOKUP(C4916,Магазин!A:C,3)</f>
        <v>просп. Мира, 45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VLOOKUP(D4917,Товар!A:F,3)</f>
        <v>Мармелад лимонный</v>
      </c>
      <c r="H4917">
        <f>E4917*VLOOKUP(D4917,Товар!A:F,5)</f>
        <v>50000</v>
      </c>
      <c r="I4917" t="str">
        <f>VLOOKUP(C4917,Магазин!A:C,3)</f>
        <v>просп. Мира, 45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VLOOKUP(D4918,Товар!A:F,3)</f>
        <v>Мармелад сливовый</v>
      </c>
      <c r="H4918">
        <f>E4918*VLOOKUP(D4918,Товар!A:F,5)</f>
        <v>50000</v>
      </c>
      <c r="I4918" t="str">
        <f>VLOOKUP(C4918,Магазин!A:C,3)</f>
        <v>просп. Мира, 45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VLOOKUP(D4919,Товар!A:F,3)</f>
        <v>Мармелад фруктовый</v>
      </c>
      <c r="H4919">
        <f>E4919*VLOOKUP(D4919,Товар!A:F,5)</f>
        <v>60000</v>
      </c>
      <c r="I4919" t="str">
        <f>VLOOKUP(C4919,Магазин!A:C,3)</f>
        <v>просп. Мира, 45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VLOOKUP(D4920,Товар!A:F,3)</f>
        <v>Мармелад яблочный</v>
      </c>
      <c r="H4920">
        <f>E4920*VLOOKUP(D4920,Товар!A:F,5)</f>
        <v>100000</v>
      </c>
      <c r="I4920" t="str">
        <f>VLOOKUP(C4920,Магазин!A:C,3)</f>
        <v>просп. Мира, 45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VLOOKUP(D4921,Товар!A:F,3)</f>
        <v>Набор конфет "Новогодний"</v>
      </c>
      <c r="H4921">
        <f>E4921*VLOOKUP(D4921,Товар!A:F,5)</f>
        <v>20000</v>
      </c>
      <c r="I4921" t="str">
        <f>VLOOKUP(C4921,Магазин!A:C,3)</f>
        <v>просп. Мира, 45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VLOOKUP(D4922,Товар!A:F,3)</f>
        <v>Пастила ванильная</v>
      </c>
      <c r="H4922">
        <f>E4922*VLOOKUP(D4922,Товар!A:F,5)</f>
        <v>25000</v>
      </c>
      <c r="I4922" t="str">
        <f>VLOOKUP(C4922,Магазин!A:C,3)</f>
        <v>просп. Мира, 45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VLOOKUP(D4923,Товар!A:F,3)</f>
        <v>Пастила с клюквенным соком</v>
      </c>
      <c r="H4923">
        <f>E4923*VLOOKUP(D4923,Товар!A:F,5)</f>
        <v>30000</v>
      </c>
      <c r="I4923" t="str">
        <f>VLOOKUP(C4923,Магазин!A:C,3)</f>
        <v>просп. Мира, 45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VLOOKUP(D4924,Товар!A:F,3)</f>
        <v>Сладкая плитка соевая</v>
      </c>
      <c r="H4924">
        <f>E4924*VLOOKUP(D4924,Товар!A:F,5)</f>
        <v>10000</v>
      </c>
      <c r="I4924" t="str">
        <f>VLOOKUP(C4924,Магазин!A:C,3)</f>
        <v>просп. Мира, 45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VLOOKUP(D4925,Товар!A:F,3)</f>
        <v>Суфле в шоколаде</v>
      </c>
      <c r="H4925">
        <f>E4925*VLOOKUP(D4925,Товар!A:F,5)</f>
        <v>25000</v>
      </c>
      <c r="I4925" t="str">
        <f>VLOOKUP(C4925,Магазин!A:C,3)</f>
        <v>просп. Мира, 45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VLOOKUP(D4926,Товар!A:F,3)</f>
        <v>Чернослив в шоколаде</v>
      </c>
      <c r="H4926">
        <f>E4926*VLOOKUP(D4926,Товар!A:F,5)</f>
        <v>25000</v>
      </c>
      <c r="I4926" t="str">
        <f>VLOOKUP(C4926,Магазин!A:C,3)</f>
        <v>просп. Мира, 45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VLOOKUP(D4927,Товар!A:F,3)</f>
        <v>Шоколад молочный</v>
      </c>
      <c r="H4927">
        <f>E4927*VLOOKUP(D4927,Товар!A:F,5)</f>
        <v>10000</v>
      </c>
      <c r="I4927" t="str">
        <f>VLOOKUP(C4927,Магазин!A:C,3)</f>
        <v>просп. Мира, 45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VLOOKUP(D4928,Товар!A:F,3)</f>
        <v>Шоколад с изюмом</v>
      </c>
      <c r="H4928">
        <f>E4928*VLOOKUP(D4928,Товар!A:F,5)</f>
        <v>8000</v>
      </c>
      <c r="I4928" t="str">
        <f>VLOOKUP(C4928,Магазин!A:C,3)</f>
        <v>просп. Мира, 45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VLOOKUP(D4929,Товар!A:F,3)</f>
        <v>Шоколад с орехом</v>
      </c>
      <c r="H4929">
        <f>E4929*VLOOKUP(D4929,Товар!A:F,5)</f>
        <v>10000</v>
      </c>
      <c r="I4929" t="str">
        <f>VLOOKUP(C4929,Магазин!A:C,3)</f>
        <v>просп. Мира, 45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VLOOKUP(D4930,Товар!A:F,3)</f>
        <v>Шоколад темный</v>
      </c>
      <c r="H4930">
        <f>E4930*VLOOKUP(D4930,Товар!A:F,5)</f>
        <v>10000</v>
      </c>
      <c r="I4930" t="str">
        <f>VLOOKUP(C4930,Магазин!A:C,3)</f>
        <v>просп. Мира, 45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VLOOKUP(D4931,Товар!A:F,3)</f>
        <v>Шоколадные конфеты "Белочка"</v>
      </c>
      <c r="H4931">
        <f>E4931*VLOOKUP(D4931,Товар!A:F,5)</f>
        <v>20000</v>
      </c>
      <c r="I4931" t="str">
        <f>VLOOKUP(C4931,Магазин!A:C,3)</f>
        <v>просп. Мира, 45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VLOOKUP(D4932,Товар!A:F,3)</f>
        <v>Шоколадные конфеты "Грильяж"</v>
      </c>
      <c r="H4932">
        <f>E4932*VLOOKUP(D4932,Товар!A:F,5)</f>
        <v>30000</v>
      </c>
      <c r="I4932" t="str">
        <f>VLOOKUP(C4932,Магазин!A:C,3)</f>
        <v>просп. Мира, 45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VLOOKUP(D4933,Товар!A:F,3)</f>
        <v>Шоколадные конфеты ассорти</v>
      </c>
      <c r="H4933">
        <f>E4933*VLOOKUP(D4933,Товар!A:F,5)</f>
        <v>40000</v>
      </c>
      <c r="I4933" t="str">
        <f>VLOOKUP(C4933,Магазин!A:C,3)</f>
        <v>просп. Мира, 45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VLOOKUP(D4934,Товар!A:F,3)</f>
        <v>Батончик соевый</v>
      </c>
      <c r="H4934">
        <f>E4934*VLOOKUP(D4934,Товар!A:F,5)</f>
        <v>25000</v>
      </c>
      <c r="I4934" t="str">
        <f>VLOOKUP(C4934,Магазин!A:C,3)</f>
        <v>ул. Фрунзе, 9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VLOOKUP(D4935,Товар!A:F,3)</f>
        <v>Заяц шоколадный большой</v>
      </c>
      <c r="H4935">
        <f>E4935*VLOOKUP(D4935,Товар!A:F,5)</f>
        <v>100</v>
      </c>
      <c r="I4935" t="str">
        <f>VLOOKUP(C4935,Магазин!A:C,3)</f>
        <v>ул. Фрунзе, 9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VLOOKUP(D4936,Товар!A:F,3)</f>
        <v>Заяц шоколадный малый</v>
      </c>
      <c r="H4936">
        <f>E4936*VLOOKUP(D4936,Товар!A:F,5)</f>
        <v>600</v>
      </c>
      <c r="I4936" t="str">
        <f>VLOOKUP(C4936,Магазин!A:C,3)</f>
        <v>ул. Фрунзе, 9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VLOOKUP(D4937,Товар!A:F,3)</f>
        <v>Зефир в шоколаде</v>
      </c>
      <c r="H4937">
        <f>E4937*VLOOKUP(D4937,Товар!A:F,5)</f>
        <v>25000</v>
      </c>
      <c r="I4937" t="str">
        <f>VLOOKUP(C4937,Магазин!A:C,3)</f>
        <v>ул. Фрунзе, 9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VLOOKUP(D4938,Товар!A:F,3)</f>
        <v>Зефир ванильный</v>
      </c>
      <c r="H4938">
        <f>E4938*VLOOKUP(D4938,Товар!A:F,5)</f>
        <v>80000</v>
      </c>
      <c r="I4938" t="str">
        <f>VLOOKUP(C4938,Магазин!A:C,3)</f>
        <v>ул. Фрунзе, 9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VLOOKUP(D4939,Товар!A:F,3)</f>
        <v>Зефир воздушный</v>
      </c>
      <c r="H4939">
        <f>E4939*VLOOKUP(D4939,Товар!A:F,5)</f>
        <v>50000</v>
      </c>
      <c r="I4939" t="str">
        <f>VLOOKUP(C4939,Магазин!A:C,3)</f>
        <v>ул. Фрунзе, 9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VLOOKUP(D4940,Товар!A:F,3)</f>
        <v>Зефир лимонный</v>
      </c>
      <c r="H4940">
        <f>E4940*VLOOKUP(D4940,Товар!A:F,5)</f>
        <v>100000</v>
      </c>
      <c r="I4940" t="str">
        <f>VLOOKUP(C4940,Магазин!A:C,3)</f>
        <v>ул. Фрунзе, 9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VLOOKUP(D4941,Товар!A:F,3)</f>
        <v>Карамель "Барбарис"</v>
      </c>
      <c r="H4941">
        <f>E4941*VLOOKUP(D4941,Товар!A:F,5)</f>
        <v>25000</v>
      </c>
      <c r="I4941" t="str">
        <f>VLOOKUP(C4941,Магазин!A:C,3)</f>
        <v>ул. Фрунзе, 9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VLOOKUP(D4942,Товар!A:F,3)</f>
        <v>Карамель "Взлетная"</v>
      </c>
      <c r="H4942">
        <f>E4942*VLOOKUP(D4942,Товар!A:F,5)</f>
        <v>50000</v>
      </c>
      <c r="I4942" t="str">
        <f>VLOOKUP(C4942,Магазин!A:C,3)</f>
        <v>ул. Фрунзе, 9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VLOOKUP(D4943,Товар!A:F,3)</f>
        <v>Карамель "Раковая шейка"</v>
      </c>
      <c r="H4943">
        <f>E4943*VLOOKUP(D4943,Товар!A:F,5)</f>
        <v>100000</v>
      </c>
      <c r="I4943" t="str">
        <f>VLOOKUP(C4943,Магазин!A:C,3)</f>
        <v>ул. Фрунзе, 9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VLOOKUP(D4944,Товар!A:F,3)</f>
        <v>Карамель клубничная</v>
      </c>
      <c r="H4944">
        <f>E4944*VLOOKUP(D4944,Товар!A:F,5)</f>
        <v>50000</v>
      </c>
      <c r="I4944" t="str">
        <f>VLOOKUP(C4944,Магазин!A:C,3)</f>
        <v>ул. Фрунзе, 9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VLOOKUP(D4945,Товар!A:F,3)</f>
        <v>Карамель лимонная</v>
      </c>
      <c r="H4945">
        <f>E4945*VLOOKUP(D4945,Товар!A:F,5)</f>
        <v>25000</v>
      </c>
      <c r="I4945" t="str">
        <f>VLOOKUP(C4945,Магазин!A:C,3)</f>
        <v>ул. Фрунзе, 9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VLOOKUP(D4946,Товар!A:F,3)</f>
        <v>Карамель мятная</v>
      </c>
      <c r="H4946">
        <f>E4946*VLOOKUP(D4946,Товар!A:F,5)</f>
        <v>50000</v>
      </c>
      <c r="I4946" t="str">
        <f>VLOOKUP(C4946,Магазин!A:C,3)</f>
        <v>ул. Фрунзе, 9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VLOOKUP(D4947,Товар!A:F,3)</f>
        <v>Клюква в сахаре</v>
      </c>
      <c r="H4947">
        <f>E4947*VLOOKUP(D4947,Товар!A:F,5)</f>
        <v>30000</v>
      </c>
      <c r="I4947" t="str">
        <f>VLOOKUP(C4947,Магазин!A:C,3)</f>
        <v>ул. Фрунзе, 9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VLOOKUP(D4948,Товар!A:F,3)</f>
        <v>Курага в шоколаде</v>
      </c>
      <c r="H4948">
        <f>E4948*VLOOKUP(D4948,Товар!A:F,5)</f>
        <v>25000</v>
      </c>
      <c r="I4948" t="str">
        <f>VLOOKUP(C4948,Магазин!A:C,3)</f>
        <v>ул. Фрунзе, 9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VLOOKUP(D4949,Товар!A:F,3)</f>
        <v>Леденец "Петушок"</v>
      </c>
      <c r="H4949">
        <f>E4949*VLOOKUP(D4949,Товар!A:F,5)</f>
        <v>100</v>
      </c>
      <c r="I4949" t="str">
        <f>VLOOKUP(C4949,Магазин!A:C,3)</f>
        <v>ул. Фрунзе, 9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VLOOKUP(D4950,Товар!A:F,3)</f>
        <v>Леденцы фруктовые драже</v>
      </c>
      <c r="H4950">
        <f>E4950*VLOOKUP(D4950,Товар!A:F,5)</f>
        <v>15000</v>
      </c>
      <c r="I4950" t="str">
        <f>VLOOKUP(C4950,Магазин!A:C,3)</f>
        <v>ул. Фрунзе, 9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VLOOKUP(D4951,Товар!A:F,3)</f>
        <v>Мармелад в шоколаде</v>
      </c>
      <c r="H4951">
        <f>E4951*VLOOKUP(D4951,Товар!A:F,5)</f>
        <v>15000</v>
      </c>
      <c r="I4951" t="str">
        <f>VLOOKUP(C4951,Магазин!A:C,3)</f>
        <v>ул. Фрунзе, 9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VLOOKUP(D4952,Товар!A:F,3)</f>
        <v>Мармелад желейный фигурки</v>
      </c>
      <c r="H4952">
        <f>E4952*VLOOKUP(D4952,Товар!A:F,5)</f>
        <v>70000</v>
      </c>
      <c r="I4952" t="str">
        <f>VLOOKUP(C4952,Магазин!A:C,3)</f>
        <v>ул. Фрунзе, 9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VLOOKUP(D4953,Товар!A:F,3)</f>
        <v>Мармелад лимонный</v>
      </c>
      <c r="H4953">
        <f>E4953*VLOOKUP(D4953,Товар!A:F,5)</f>
        <v>50000</v>
      </c>
      <c r="I4953" t="str">
        <f>VLOOKUP(C4953,Магазин!A:C,3)</f>
        <v>ул. Фрунзе, 9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VLOOKUP(D4954,Товар!A:F,3)</f>
        <v>Мармелад сливовый</v>
      </c>
      <c r="H4954">
        <f>E4954*VLOOKUP(D4954,Товар!A:F,5)</f>
        <v>50000</v>
      </c>
      <c r="I4954" t="str">
        <f>VLOOKUP(C4954,Магазин!A:C,3)</f>
        <v>ул. Фрунзе, 9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VLOOKUP(D4955,Товар!A:F,3)</f>
        <v>Мармелад фруктовый</v>
      </c>
      <c r="H4955">
        <f>E4955*VLOOKUP(D4955,Товар!A:F,5)</f>
        <v>60000</v>
      </c>
      <c r="I4955" t="str">
        <f>VLOOKUP(C4955,Магазин!A:C,3)</f>
        <v>ул. Фрунзе, 9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VLOOKUP(D4956,Товар!A:F,3)</f>
        <v>Мармелад яблочный</v>
      </c>
      <c r="H4956">
        <f>E4956*VLOOKUP(D4956,Товар!A:F,5)</f>
        <v>100000</v>
      </c>
      <c r="I4956" t="str">
        <f>VLOOKUP(C4956,Магазин!A:C,3)</f>
        <v>ул. Фрунзе, 9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VLOOKUP(D4957,Товар!A:F,3)</f>
        <v>Набор конфет "Новогодний"</v>
      </c>
      <c r="H4957">
        <f>E4957*VLOOKUP(D4957,Товар!A:F,5)</f>
        <v>20000</v>
      </c>
      <c r="I4957" t="str">
        <f>VLOOKUP(C4957,Магазин!A:C,3)</f>
        <v>ул. Фрунзе, 9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VLOOKUP(D4958,Товар!A:F,3)</f>
        <v>Пастила ванильная</v>
      </c>
      <c r="H4958">
        <f>E4958*VLOOKUP(D4958,Товар!A:F,5)</f>
        <v>25000</v>
      </c>
      <c r="I4958" t="str">
        <f>VLOOKUP(C4958,Магазин!A:C,3)</f>
        <v>ул. Фрунзе, 9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VLOOKUP(D4959,Товар!A:F,3)</f>
        <v>Пастила с клюквенным соком</v>
      </c>
      <c r="H4959">
        <f>E4959*VLOOKUP(D4959,Товар!A:F,5)</f>
        <v>30000</v>
      </c>
      <c r="I4959" t="str">
        <f>VLOOKUP(C4959,Магазин!A:C,3)</f>
        <v>ул. Фрунзе, 9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VLOOKUP(D4960,Товар!A:F,3)</f>
        <v>Сладкая плитка соевая</v>
      </c>
      <c r="H4960">
        <f>E4960*VLOOKUP(D4960,Товар!A:F,5)</f>
        <v>10000</v>
      </c>
      <c r="I4960" t="str">
        <f>VLOOKUP(C4960,Магазин!A:C,3)</f>
        <v>ул. Фрунзе, 9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VLOOKUP(D4961,Товар!A:F,3)</f>
        <v>Суфле в шоколаде</v>
      </c>
      <c r="H4961">
        <f>E4961*VLOOKUP(D4961,Товар!A:F,5)</f>
        <v>25000</v>
      </c>
      <c r="I4961" t="str">
        <f>VLOOKUP(C4961,Магазин!A:C,3)</f>
        <v>ул. Фрунзе, 9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VLOOKUP(D4962,Товар!A:F,3)</f>
        <v>Чернослив в шоколаде</v>
      </c>
      <c r="H4962">
        <f>E4962*VLOOKUP(D4962,Товар!A:F,5)</f>
        <v>25000</v>
      </c>
      <c r="I4962" t="str">
        <f>VLOOKUP(C4962,Магазин!A:C,3)</f>
        <v>ул. Фрунзе, 9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VLOOKUP(D4963,Товар!A:F,3)</f>
        <v>Шоколад молочный</v>
      </c>
      <c r="H4963">
        <f>E4963*VLOOKUP(D4963,Товар!A:F,5)</f>
        <v>10000</v>
      </c>
      <c r="I4963" t="str">
        <f>VLOOKUP(C4963,Магазин!A:C,3)</f>
        <v>ул. Фрунзе, 9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VLOOKUP(D4964,Товар!A:F,3)</f>
        <v>Шоколад с изюмом</v>
      </c>
      <c r="H4964">
        <f>E4964*VLOOKUP(D4964,Товар!A:F,5)</f>
        <v>8000</v>
      </c>
      <c r="I4964" t="str">
        <f>VLOOKUP(C4964,Магазин!A:C,3)</f>
        <v>ул. Фрунзе, 9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VLOOKUP(D4965,Товар!A:F,3)</f>
        <v>Шоколад с орехом</v>
      </c>
      <c r="H4965">
        <f>E4965*VLOOKUP(D4965,Товар!A:F,5)</f>
        <v>10000</v>
      </c>
      <c r="I4965" t="str">
        <f>VLOOKUP(C4965,Магазин!A:C,3)</f>
        <v>ул. Фрунзе, 9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VLOOKUP(D4966,Товар!A:F,3)</f>
        <v>Шоколад темный</v>
      </c>
      <c r="H4966">
        <f>E4966*VLOOKUP(D4966,Товар!A:F,5)</f>
        <v>10000</v>
      </c>
      <c r="I4966" t="str">
        <f>VLOOKUP(C4966,Магазин!A:C,3)</f>
        <v>ул. Фрунзе, 9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VLOOKUP(D4967,Товар!A:F,3)</f>
        <v>Шоколадные конфеты "Белочка"</v>
      </c>
      <c r="H4967">
        <f>E4967*VLOOKUP(D4967,Товар!A:F,5)</f>
        <v>20000</v>
      </c>
      <c r="I4967" t="str">
        <f>VLOOKUP(C4967,Магазин!A:C,3)</f>
        <v>ул. Фрунзе, 9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VLOOKUP(D4968,Товар!A:F,3)</f>
        <v>Шоколадные конфеты "Грильяж"</v>
      </c>
      <c r="H4968">
        <f>E4968*VLOOKUP(D4968,Товар!A:F,5)</f>
        <v>30000</v>
      </c>
      <c r="I4968" t="str">
        <f>VLOOKUP(C4968,Магазин!A:C,3)</f>
        <v>ул. Фрунзе, 9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VLOOKUP(D4969,Товар!A:F,3)</f>
        <v>Шоколадные конфеты ассорти</v>
      </c>
      <c r="H4969">
        <f>E4969*VLOOKUP(D4969,Товар!A:F,5)</f>
        <v>40000</v>
      </c>
      <c r="I4969" t="str">
        <f>VLOOKUP(C4969,Магазин!A:C,3)</f>
        <v>ул. Фрунзе, 9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VLOOKUP(D4970,Товар!A:F,3)</f>
        <v>Галеты для завтрака</v>
      </c>
      <c r="H4970">
        <f>E4970*VLOOKUP(D4970,Товар!A:F,5)</f>
        <v>60000</v>
      </c>
      <c r="I4970" t="str">
        <f>VLOOKUP(C4970,Магазин!A:C,3)</f>
        <v>просп. Мира, 45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VLOOKUP(D4971,Товар!A:F,3)</f>
        <v>Крекеры воздушные</v>
      </c>
      <c r="H4971">
        <f>E4971*VLOOKUP(D4971,Товар!A:F,5)</f>
        <v>60000</v>
      </c>
      <c r="I4971" t="str">
        <f>VLOOKUP(C4971,Магазин!A:C,3)</f>
        <v>просп. Мира, 45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VLOOKUP(D4972,Товар!A:F,3)</f>
        <v>Крекеры соленые</v>
      </c>
      <c r="H4972">
        <f>E4972*VLOOKUP(D4972,Товар!A:F,5)</f>
        <v>75000</v>
      </c>
      <c r="I4972" t="str">
        <f>VLOOKUP(C4972,Магазин!A:C,3)</f>
        <v>просп. Мира, 45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VLOOKUP(D4973,Товар!A:F,3)</f>
        <v>Крендель с корицей</v>
      </c>
      <c r="H4973">
        <f>E4973*VLOOKUP(D4973,Товар!A:F,5)</f>
        <v>60000</v>
      </c>
      <c r="I4973" t="str">
        <f>VLOOKUP(C4973,Магазин!A:C,3)</f>
        <v>просп. Мира, 45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VLOOKUP(D4974,Товар!A:F,3)</f>
        <v>Крендельки с солью</v>
      </c>
      <c r="H4974">
        <f>E4974*VLOOKUP(D4974,Товар!A:F,5)</f>
        <v>30000</v>
      </c>
      <c r="I4974" t="str">
        <f>VLOOKUP(C4974,Магазин!A:C,3)</f>
        <v>просп. Мира, 45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VLOOKUP(D4975,Товар!A:F,3)</f>
        <v>Орешки с вареной сгущенкой</v>
      </c>
      <c r="H4975">
        <f>E4975*VLOOKUP(D4975,Товар!A:F,5)</f>
        <v>150000</v>
      </c>
      <c r="I4975" t="str">
        <f>VLOOKUP(C4975,Магазин!A:C,3)</f>
        <v>просп. Мира, 45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VLOOKUP(D4976,Товар!A:F,3)</f>
        <v>Печенье "Юбилейное"</v>
      </c>
      <c r="H4976">
        <f>E4976*VLOOKUP(D4976,Товар!A:F,5)</f>
        <v>36000</v>
      </c>
      <c r="I4976" t="str">
        <f>VLOOKUP(C4976,Магазин!A:C,3)</f>
        <v>просп. Мира, 45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VLOOKUP(D4977,Товар!A:F,3)</f>
        <v>Печенье кокосовое</v>
      </c>
      <c r="H4977">
        <f>E4977*VLOOKUP(D4977,Товар!A:F,5)</f>
        <v>60000</v>
      </c>
      <c r="I4977" t="str">
        <f>VLOOKUP(C4977,Магазин!A:C,3)</f>
        <v>просп. Мира, 45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VLOOKUP(D4978,Товар!A:F,3)</f>
        <v>Печенье миндальное</v>
      </c>
      <c r="H4978">
        <f>E4978*VLOOKUP(D4978,Товар!A:F,5)</f>
        <v>60000</v>
      </c>
      <c r="I4978" t="str">
        <f>VLOOKUP(C4978,Магазин!A:C,3)</f>
        <v>просп. Мира, 45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VLOOKUP(D4979,Товар!A:F,3)</f>
        <v>Печенье овсяное классическое</v>
      </c>
      <c r="H4979">
        <f>E4979*VLOOKUP(D4979,Товар!A:F,5)</f>
        <v>90000</v>
      </c>
      <c r="I4979" t="str">
        <f>VLOOKUP(C4979,Магазин!A:C,3)</f>
        <v>просп. Мира, 45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VLOOKUP(D4980,Товар!A:F,3)</f>
        <v>Печенье овсяное с изюмом</v>
      </c>
      <c r="H4980">
        <f>E4980*VLOOKUP(D4980,Товар!A:F,5)</f>
        <v>90000</v>
      </c>
      <c r="I4980" t="str">
        <f>VLOOKUP(C4980,Магазин!A:C,3)</f>
        <v>просп. Мира, 45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VLOOKUP(D4981,Товар!A:F,3)</f>
        <v>Печенье овсяное с шоколадом</v>
      </c>
      <c r="H4981">
        <f>E4981*VLOOKUP(D4981,Товар!A:F,5)</f>
        <v>90000</v>
      </c>
      <c r="I4981" t="str">
        <f>VLOOKUP(C4981,Магазин!A:C,3)</f>
        <v>просп. Мира, 45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VLOOKUP(D4982,Товар!A:F,3)</f>
        <v>Печенье постное</v>
      </c>
      <c r="H4982">
        <f>E4982*VLOOKUP(D4982,Товар!A:F,5)</f>
        <v>75000</v>
      </c>
      <c r="I4982" t="str">
        <f>VLOOKUP(C4982,Магазин!A:C,3)</f>
        <v>просп. Мира, 45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VLOOKUP(D4983,Товар!A:F,3)</f>
        <v>Печенье с клубничной начинкой</v>
      </c>
      <c r="H4983">
        <f>E4983*VLOOKUP(D4983,Товар!A:F,5)</f>
        <v>75000</v>
      </c>
      <c r="I4983" t="str">
        <f>VLOOKUP(C4983,Магазин!A:C,3)</f>
        <v>просп. Мира, 45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VLOOKUP(D4984,Товар!A:F,3)</f>
        <v>Печенье с лимонной начинкой</v>
      </c>
      <c r="H4984">
        <f>E4984*VLOOKUP(D4984,Товар!A:F,5)</f>
        <v>75000</v>
      </c>
      <c r="I4984" t="str">
        <f>VLOOKUP(C4984,Магазин!A:C,3)</f>
        <v>просп. Мира, 45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VLOOKUP(D4985,Товар!A:F,3)</f>
        <v>Печенье с маковой начинкой</v>
      </c>
      <c r="H4985">
        <f>E4985*VLOOKUP(D4985,Товар!A:F,5)</f>
        <v>60000</v>
      </c>
      <c r="I4985" t="str">
        <f>VLOOKUP(C4985,Магазин!A:C,3)</f>
        <v>просп. Мира, 45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VLOOKUP(D4986,Товар!A:F,3)</f>
        <v>Печенье сахарное для тирамису</v>
      </c>
      <c r="H4986">
        <f>E4986*VLOOKUP(D4986,Товар!A:F,5)</f>
        <v>120000</v>
      </c>
      <c r="I4986" t="str">
        <f>VLOOKUP(C4986,Магазин!A:C,3)</f>
        <v>просп. Мира, 45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VLOOKUP(D4987,Товар!A:F,3)</f>
        <v>Печенье сдобное апельсин</v>
      </c>
      <c r="H4987">
        <f>E4987*VLOOKUP(D4987,Товар!A:F,5)</f>
        <v>90000</v>
      </c>
      <c r="I4987" t="str">
        <f>VLOOKUP(C4987,Магазин!A:C,3)</f>
        <v>просп. Мира, 45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VLOOKUP(D4988,Товар!A:F,3)</f>
        <v>Печенье сдобное вишня</v>
      </c>
      <c r="H4988">
        <f>E4988*VLOOKUP(D4988,Товар!A:F,5)</f>
        <v>90000</v>
      </c>
      <c r="I4988" t="str">
        <f>VLOOKUP(C4988,Магазин!A:C,3)</f>
        <v>просп. Мира, 45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VLOOKUP(D4989,Товар!A:F,3)</f>
        <v>Пряник большой сувенирный</v>
      </c>
      <c r="H4989">
        <f>E4989*VLOOKUP(D4989,Товар!A:F,5)</f>
        <v>300</v>
      </c>
      <c r="I4989" t="str">
        <f>VLOOKUP(C4989,Магазин!A:C,3)</f>
        <v>просп. Мира, 45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VLOOKUP(D4990,Товар!A:F,3)</f>
        <v>Пряник тульский с начинкой</v>
      </c>
      <c r="H4990">
        <f>E4990*VLOOKUP(D4990,Товар!A:F,5)</f>
        <v>300</v>
      </c>
      <c r="I4990" t="str">
        <f>VLOOKUP(C4990,Магазин!A:C,3)</f>
        <v>просп. Мира, 45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VLOOKUP(D4991,Товар!A:F,3)</f>
        <v>Пряники имбирные</v>
      </c>
      <c r="H4991">
        <f>E4991*VLOOKUP(D4991,Товар!A:F,5)</f>
        <v>150000</v>
      </c>
      <c r="I4991" t="str">
        <f>VLOOKUP(C4991,Магазин!A:C,3)</f>
        <v>просп. Мира, 45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VLOOKUP(D4992,Товар!A:F,3)</f>
        <v>Пряники мятные</v>
      </c>
      <c r="H4992">
        <f>E4992*VLOOKUP(D4992,Товар!A:F,5)</f>
        <v>150000</v>
      </c>
      <c r="I4992" t="str">
        <f>VLOOKUP(C4992,Магазин!A:C,3)</f>
        <v>просп. Мира, 45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VLOOKUP(D4993,Товар!A:F,3)</f>
        <v>Пряники шоколадные</v>
      </c>
      <c r="H4993">
        <f>E4993*VLOOKUP(D4993,Товар!A:F,5)</f>
        <v>150000</v>
      </c>
      <c r="I4993" t="str">
        <f>VLOOKUP(C4993,Магазин!A:C,3)</f>
        <v>просп. Мира, 45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VLOOKUP(D4994,Товар!A:F,3)</f>
        <v>Галеты для завтрака</v>
      </c>
      <c r="H4994">
        <f>E4994*VLOOKUP(D4994,Товар!A:F,5)</f>
        <v>60000</v>
      </c>
      <c r="I4994" t="str">
        <f>VLOOKUP(C4994,Магазин!A:C,3)</f>
        <v>Лесная, 7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VLOOKUP(D4995,Товар!A:F,3)</f>
        <v>Крекеры воздушные</v>
      </c>
      <c r="H4995">
        <f>E4995*VLOOKUP(D4995,Товар!A:F,5)</f>
        <v>60000</v>
      </c>
      <c r="I4995" t="str">
        <f>VLOOKUP(C4995,Магазин!A:C,3)</f>
        <v>Лесная, 7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VLOOKUP(D4996,Товар!A:F,3)</f>
        <v>Крекеры соленые</v>
      </c>
      <c r="H4996">
        <f>E4996*VLOOKUP(D4996,Товар!A:F,5)</f>
        <v>75000</v>
      </c>
      <c r="I4996" t="str">
        <f>VLOOKUP(C4996,Магазин!A:C,3)</f>
        <v>Лесная, 7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VLOOKUP(D4997,Товар!A:F,3)</f>
        <v>Крендель с корицей</v>
      </c>
      <c r="H4997">
        <f>E4997*VLOOKUP(D4997,Товар!A:F,5)</f>
        <v>60000</v>
      </c>
      <c r="I4997" t="str">
        <f>VLOOKUP(C4997,Магазин!A:C,3)</f>
        <v>Лесная, 7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VLOOKUP(D4998,Товар!A:F,3)</f>
        <v>Крендельки с солью</v>
      </c>
      <c r="H4998">
        <f>E4998*VLOOKUP(D4998,Товар!A:F,5)</f>
        <v>30000</v>
      </c>
      <c r="I4998" t="str">
        <f>VLOOKUP(C4998,Магазин!A:C,3)</f>
        <v>Лесная, 7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VLOOKUP(D4999,Товар!A:F,3)</f>
        <v>Орешки с вареной сгущенкой</v>
      </c>
      <c r="H4999">
        <f>E4999*VLOOKUP(D4999,Товар!A:F,5)</f>
        <v>150000</v>
      </c>
      <c r="I4999" t="str">
        <f>VLOOKUP(C4999,Магазин!A:C,3)</f>
        <v>Лесная, 7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VLOOKUP(D5000,Товар!A:F,3)</f>
        <v>Печенье "Юбилейное"</v>
      </c>
      <c r="H5000">
        <f>E5000*VLOOKUP(D5000,Товар!A:F,5)</f>
        <v>36000</v>
      </c>
      <c r="I5000" t="str">
        <f>VLOOKUP(C5000,Магазин!A:C,3)</f>
        <v>Лесная, 7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VLOOKUP(D5001,Товар!A:F,3)</f>
        <v>Печенье кокосовое</v>
      </c>
      <c r="H5001">
        <f>E5001*VLOOKUP(D5001,Товар!A:F,5)</f>
        <v>60000</v>
      </c>
      <c r="I5001" t="str">
        <f>VLOOKUP(C5001,Магазин!A:C,3)</f>
        <v>Лесная, 7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VLOOKUP(D5002,Товар!A:F,3)</f>
        <v>Печенье миндальное</v>
      </c>
      <c r="H5002">
        <f>E5002*VLOOKUP(D5002,Товар!A:F,5)</f>
        <v>60000</v>
      </c>
      <c r="I5002" t="str">
        <f>VLOOKUP(C5002,Магазин!A:C,3)</f>
        <v>Лесная, 7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VLOOKUP(D5003,Товар!A:F,3)</f>
        <v>Печенье овсяное классическое</v>
      </c>
      <c r="H5003">
        <f>E5003*VLOOKUP(D5003,Товар!A:F,5)</f>
        <v>90000</v>
      </c>
      <c r="I5003" t="str">
        <f>VLOOKUP(C5003,Магазин!A:C,3)</f>
        <v>Лесная, 7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VLOOKUP(D5004,Товар!A:F,3)</f>
        <v>Печенье овсяное с изюмом</v>
      </c>
      <c r="H5004">
        <f>E5004*VLOOKUP(D5004,Товар!A:F,5)</f>
        <v>90000</v>
      </c>
      <c r="I5004" t="str">
        <f>VLOOKUP(C5004,Магазин!A:C,3)</f>
        <v>Лесная, 7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VLOOKUP(D5005,Товар!A:F,3)</f>
        <v>Печенье овсяное с шоколадом</v>
      </c>
      <c r="H5005">
        <f>E5005*VLOOKUP(D5005,Товар!A:F,5)</f>
        <v>90000</v>
      </c>
      <c r="I5005" t="str">
        <f>VLOOKUP(C5005,Магазин!A:C,3)</f>
        <v>Лесная, 7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VLOOKUP(D5006,Товар!A:F,3)</f>
        <v>Печенье постное</v>
      </c>
      <c r="H5006">
        <f>E5006*VLOOKUP(D5006,Товар!A:F,5)</f>
        <v>75000</v>
      </c>
      <c r="I5006" t="str">
        <f>VLOOKUP(C5006,Магазин!A:C,3)</f>
        <v>Лесная, 7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VLOOKUP(D5007,Товар!A:F,3)</f>
        <v>Печенье с клубничной начинкой</v>
      </c>
      <c r="H5007">
        <f>E5007*VLOOKUP(D5007,Товар!A:F,5)</f>
        <v>75000</v>
      </c>
      <c r="I5007" t="str">
        <f>VLOOKUP(C5007,Магазин!A:C,3)</f>
        <v>Лесная, 7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VLOOKUP(D5008,Товар!A:F,3)</f>
        <v>Печенье с лимонной начинкой</v>
      </c>
      <c r="H5008">
        <f>E5008*VLOOKUP(D5008,Товар!A:F,5)</f>
        <v>75000</v>
      </c>
      <c r="I5008" t="str">
        <f>VLOOKUP(C5008,Магазин!A:C,3)</f>
        <v>Лесная, 7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VLOOKUP(D5009,Товар!A:F,3)</f>
        <v>Печенье с маковой начинкой</v>
      </c>
      <c r="H5009">
        <f>E5009*VLOOKUP(D5009,Товар!A:F,5)</f>
        <v>60000</v>
      </c>
      <c r="I5009" t="str">
        <f>VLOOKUP(C5009,Магазин!A:C,3)</f>
        <v>Лесная, 7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VLOOKUP(D5010,Товар!A:F,3)</f>
        <v>Печенье сахарное для тирамису</v>
      </c>
      <c r="H5010">
        <f>E5010*VLOOKUP(D5010,Товар!A:F,5)</f>
        <v>120000</v>
      </c>
      <c r="I5010" t="str">
        <f>VLOOKUP(C5010,Магазин!A:C,3)</f>
        <v>Лесная, 7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VLOOKUP(D5011,Товар!A:F,3)</f>
        <v>Печенье сдобное апельсин</v>
      </c>
      <c r="H5011">
        <f>E5011*VLOOKUP(D5011,Товар!A:F,5)</f>
        <v>90000</v>
      </c>
      <c r="I5011" t="str">
        <f>VLOOKUP(C5011,Магазин!A:C,3)</f>
        <v>Лесная, 7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VLOOKUP(D5012,Товар!A:F,3)</f>
        <v>Печенье сдобное вишня</v>
      </c>
      <c r="H5012">
        <f>E5012*VLOOKUP(D5012,Товар!A:F,5)</f>
        <v>90000</v>
      </c>
      <c r="I5012" t="str">
        <f>VLOOKUP(C5012,Магазин!A:C,3)</f>
        <v>Лесная, 7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VLOOKUP(D5013,Товар!A:F,3)</f>
        <v>Пряник большой сувенирный</v>
      </c>
      <c r="H5013">
        <f>E5013*VLOOKUP(D5013,Товар!A:F,5)</f>
        <v>300</v>
      </c>
      <c r="I5013" t="str">
        <f>VLOOKUP(C5013,Магазин!A:C,3)</f>
        <v>Лесная, 7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VLOOKUP(D5014,Товар!A:F,3)</f>
        <v>Пряник тульский с начинкой</v>
      </c>
      <c r="H5014">
        <f>E5014*VLOOKUP(D5014,Товар!A:F,5)</f>
        <v>300</v>
      </c>
      <c r="I5014" t="str">
        <f>VLOOKUP(C5014,Магазин!A:C,3)</f>
        <v>Лесная, 7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VLOOKUP(D5015,Товар!A:F,3)</f>
        <v>Пряники имбирные</v>
      </c>
      <c r="H5015">
        <f>E5015*VLOOKUP(D5015,Товар!A:F,5)</f>
        <v>150000</v>
      </c>
      <c r="I5015" t="str">
        <f>VLOOKUP(C5015,Магазин!A:C,3)</f>
        <v>Лесная, 7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VLOOKUP(D5016,Товар!A:F,3)</f>
        <v>Пряники мятные</v>
      </c>
      <c r="H5016">
        <f>E5016*VLOOKUP(D5016,Товар!A:F,5)</f>
        <v>150000</v>
      </c>
      <c r="I5016" t="str">
        <f>VLOOKUP(C5016,Магазин!A:C,3)</f>
        <v>Лесная, 7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VLOOKUP(D5017,Товар!A:F,3)</f>
        <v>Пряники шоколадные</v>
      </c>
      <c r="H5017">
        <f>E5017*VLOOKUP(D5017,Товар!A:F,5)</f>
        <v>150000</v>
      </c>
      <c r="I5017" t="str">
        <f>VLOOKUP(C5017,Магазин!A:C,3)</f>
        <v>Лесная, 7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VLOOKUP(D5018,Товар!A:F,3)</f>
        <v>Галеты для завтрака</v>
      </c>
      <c r="H5018">
        <f>E5018*VLOOKUP(D5018,Товар!A:F,5)</f>
        <v>60000</v>
      </c>
      <c r="I5018" t="str">
        <f>VLOOKUP(C5018,Магазин!A:C,3)</f>
        <v>Лесная, 7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VLOOKUP(D5019,Товар!A:F,3)</f>
        <v>Крекеры воздушные</v>
      </c>
      <c r="H5019">
        <f>E5019*VLOOKUP(D5019,Товар!A:F,5)</f>
        <v>60000</v>
      </c>
      <c r="I5019" t="str">
        <f>VLOOKUP(C5019,Магазин!A:C,3)</f>
        <v>Лесная, 7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VLOOKUP(D5020,Товар!A:F,3)</f>
        <v>Крекеры соленые</v>
      </c>
      <c r="H5020">
        <f>E5020*VLOOKUP(D5020,Товар!A:F,5)</f>
        <v>75000</v>
      </c>
      <c r="I5020" t="str">
        <f>VLOOKUP(C5020,Магазин!A:C,3)</f>
        <v>Лесная, 7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VLOOKUP(D5021,Товар!A:F,3)</f>
        <v>Крендель с корицей</v>
      </c>
      <c r="H5021">
        <f>E5021*VLOOKUP(D5021,Товар!A:F,5)</f>
        <v>60000</v>
      </c>
      <c r="I5021" t="str">
        <f>VLOOKUP(C5021,Магазин!A:C,3)</f>
        <v>Лесная, 7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VLOOKUP(D5022,Товар!A:F,3)</f>
        <v>Крендельки с солью</v>
      </c>
      <c r="H5022">
        <f>E5022*VLOOKUP(D5022,Товар!A:F,5)</f>
        <v>30000</v>
      </c>
      <c r="I5022" t="str">
        <f>VLOOKUP(C5022,Магазин!A:C,3)</f>
        <v>Лесная, 7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VLOOKUP(D5023,Товар!A:F,3)</f>
        <v>Орешки с вареной сгущенкой</v>
      </c>
      <c r="H5023">
        <f>E5023*VLOOKUP(D5023,Товар!A:F,5)</f>
        <v>150000</v>
      </c>
      <c r="I5023" t="str">
        <f>VLOOKUP(C5023,Магазин!A:C,3)</f>
        <v>Лесная, 7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VLOOKUP(D5024,Товар!A:F,3)</f>
        <v>Печенье "Юбилейное"</v>
      </c>
      <c r="H5024">
        <f>E5024*VLOOKUP(D5024,Товар!A:F,5)</f>
        <v>36000</v>
      </c>
      <c r="I5024" t="str">
        <f>VLOOKUP(C5024,Магазин!A:C,3)</f>
        <v>Лесная, 7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VLOOKUP(D5025,Товар!A:F,3)</f>
        <v>Печенье кокосовое</v>
      </c>
      <c r="H5025">
        <f>E5025*VLOOKUP(D5025,Товар!A:F,5)</f>
        <v>60000</v>
      </c>
      <c r="I5025" t="str">
        <f>VLOOKUP(C5025,Магазин!A:C,3)</f>
        <v>Лесная, 7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VLOOKUP(D5026,Товар!A:F,3)</f>
        <v>Печенье миндальное</v>
      </c>
      <c r="H5026">
        <f>E5026*VLOOKUP(D5026,Товар!A:F,5)</f>
        <v>60000</v>
      </c>
      <c r="I5026" t="str">
        <f>VLOOKUP(C5026,Магазин!A:C,3)</f>
        <v>Лесная, 7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VLOOKUP(D5027,Товар!A:F,3)</f>
        <v>Печенье овсяное классическое</v>
      </c>
      <c r="H5027">
        <f>E5027*VLOOKUP(D5027,Товар!A:F,5)</f>
        <v>90000</v>
      </c>
      <c r="I5027" t="str">
        <f>VLOOKUP(C5027,Магазин!A:C,3)</f>
        <v>Лесная, 7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VLOOKUP(D5028,Товар!A:F,3)</f>
        <v>Печенье овсяное с изюмом</v>
      </c>
      <c r="H5028">
        <f>E5028*VLOOKUP(D5028,Товар!A:F,5)</f>
        <v>90000</v>
      </c>
      <c r="I5028" t="str">
        <f>VLOOKUP(C5028,Магазин!A:C,3)</f>
        <v>Лесная, 7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VLOOKUP(D5029,Товар!A:F,3)</f>
        <v>Печенье овсяное с шоколадом</v>
      </c>
      <c r="H5029">
        <f>E5029*VLOOKUP(D5029,Товар!A:F,5)</f>
        <v>90000</v>
      </c>
      <c r="I5029" t="str">
        <f>VLOOKUP(C5029,Магазин!A:C,3)</f>
        <v>Лесная, 7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VLOOKUP(D5030,Товар!A:F,3)</f>
        <v>Печенье постное</v>
      </c>
      <c r="H5030">
        <f>E5030*VLOOKUP(D5030,Товар!A:F,5)</f>
        <v>75000</v>
      </c>
      <c r="I5030" t="str">
        <f>VLOOKUP(C5030,Магазин!A:C,3)</f>
        <v>Лесная, 7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VLOOKUP(D5031,Товар!A:F,3)</f>
        <v>Печенье с клубничной начинкой</v>
      </c>
      <c r="H5031">
        <f>E5031*VLOOKUP(D5031,Товар!A:F,5)</f>
        <v>75000</v>
      </c>
      <c r="I5031" t="str">
        <f>VLOOKUP(C5031,Магазин!A:C,3)</f>
        <v>Лесная, 7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VLOOKUP(D5032,Товар!A:F,3)</f>
        <v>Печенье с лимонной начинкой</v>
      </c>
      <c r="H5032">
        <f>E5032*VLOOKUP(D5032,Товар!A:F,5)</f>
        <v>75000</v>
      </c>
      <c r="I5032" t="str">
        <f>VLOOKUP(C5032,Магазин!A:C,3)</f>
        <v>Лесная, 7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VLOOKUP(D5033,Товар!A:F,3)</f>
        <v>Печенье с маковой начинкой</v>
      </c>
      <c r="H5033">
        <f>E5033*VLOOKUP(D5033,Товар!A:F,5)</f>
        <v>60000</v>
      </c>
      <c r="I5033" t="str">
        <f>VLOOKUP(C5033,Магазин!A:C,3)</f>
        <v>Лесная, 7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VLOOKUP(D5034,Товар!A:F,3)</f>
        <v>Печенье сахарное для тирамису</v>
      </c>
      <c r="H5034">
        <f>E5034*VLOOKUP(D5034,Товар!A:F,5)</f>
        <v>120000</v>
      </c>
      <c r="I5034" t="str">
        <f>VLOOKUP(C5034,Магазин!A:C,3)</f>
        <v>Лесная, 7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VLOOKUP(D5035,Товар!A:F,3)</f>
        <v>Печенье сдобное апельсин</v>
      </c>
      <c r="H5035">
        <f>E5035*VLOOKUP(D5035,Товар!A:F,5)</f>
        <v>90000</v>
      </c>
      <c r="I5035" t="str">
        <f>VLOOKUP(C5035,Магазин!A:C,3)</f>
        <v>Лесная, 7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VLOOKUP(D5036,Товар!A:F,3)</f>
        <v>Печенье сдобное вишня</v>
      </c>
      <c r="H5036">
        <f>E5036*VLOOKUP(D5036,Товар!A:F,5)</f>
        <v>90000</v>
      </c>
      <c r="I5036" t="str">
        <f>VLOOKUP(C5036,Магазин!A:C,3)</f>
        <v>Лесная, 7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VLOOKUP(D5037,Товар!A:F,3)</f>
        <v>Пряник большой сувенирный</v>
      </c>
      <c r="H5037">
        <f>E5037*VLOOKUP(D5037,Товар!A:F,5)</f>
        <v>300</v>
      </c>
      <c r="I5037" t="str">
        <f>VLOOKUP(C5037,Магазин!A:C,3)</f>
        <v>Лесная, 7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VLOOKUP(D5038,Товар!A:F,3)</f>
        <v>Пряник тульский с начинкой</v>
      </c>
      <c r="H5038">
        <f>E5038*VLOOKUP(D5038,Товар!A:F,5)</f>
        <v>300</v>
      </c>
      <c r="I5038" t="str">
        <f>VLOOKUP(C5038,Магазин!A:C,3)</f>
        <v>Лесная, 7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VLOOKUP(D5039,Товар!A:F,3)</f>
        <v>Пряники имбирные</v>
      </c>
      <c r="H5039">
        <f>E5039*VLOOKUP(D5039,Товар!A:F,5)</f>
        <v>150000</v>
      </c>
      <c r="I5039" t="str">
        <f>VLOOKUP(C5039,Магазин!A:C,3)</f>
        <v>Лесная, 7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VLOOKUP(D5040,Товар!A:F,3)</f>
        <v>Пряники мятные</v>
      </c>
      <c r="H5040">
        <f>E5040*VLOOKUP(D5040,Товар!A:F,5)</f>
        <v>150000</v>
      </c>
      <c r="I5040" t="str">
        <f>VLOOKUP(C5040,Магазин!A:C,3)</f>
        <v>Лесная, 7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VLOOKUP(D5041,Товар!A:F,3)</f>
        <v>Пряники шоколадные</v>
      </c>
      <c r="H5041">
        <f>E5041*VLOOKUP(D5041,Товар!A:F,5)</f>
        <v>150000</v>
      </c>
      <c r="I5041" t="str">
        <f>VLOOKUP(C5041,Магазин!A:C,3)</f>
        <v>Лесная, 7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VLOOKUP(D5042,Товар!A:F,3)</f>
        <v>Галеты для завтрака</v>
      </c>
      <c r="H5042">
        <f>E5042*VLOOKUP(D5042,Товар!A:F,5)</f>
        <v>60000</v>
      </c>
      <c r="I5042" t="str">
        <f>VLOOKUP(C5042,Магазин!A:C,3)</f>
        <v>просп. Мира, 45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VLOOKUP(D5043,Товар!A:F,3)</f>
        <v>Крекеры воздушные</v>
      </c>
      <c r="H5043">
        <f>E5043*VLOOKUP(D5043,Товар!A:F,5)</f>
        <v>60000</v>
      </c>
      <c r="I5043" t="str">
        <f>VLOOKUP(C5043,Магазин!A:C,3)</f>
        <v>просп. Мира, 45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VLOOKUP(D5044,Товар!A:F,3)</f>
        <v>Крекеры соленые</v>
      </c>
      <c r="H5044">
        <f>E5044*VLOOKUP(D5044,Товар!A:F,5)</f>
        <v>75000</v>
      </c>
      <c r="I5044" t="str">
        <f>VLOOKUP(C5044,Магазин!A:C,3)</f>
        <v>просп. Мира, 45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VLOOKUP(D5045,Товар!A:F,3)</f>
        <v>Крендель с корицей</v>
      </c>
      <c r="H5045">
        <f>E5045*VLOOKUP(D5045,Товар!A:F,5)</f>
        <v>60000</v>
      </c>
      <c r="I5045" t="str">
        <f>VLOOKUP(C5045,Магазин!A:C,3)</f>
        <v>просп. Мира, 45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VLOOKUP(D5046,Товар!A:F,3)</f>
        <v>Крендельки с солью</v>
      </c>
      <c r="H5046">
        <f>E5046*VLOOKUP(D5046,Товар!A:F,5)</f>
        <v>30000</v>
      </c>
      <c r="I5046" t="str">
        <f>VLOOKUP(C5046,Магазин!A:C,3)</f>
        <v>просп. Мира, 45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VLOOKUP(D5047,Товар!A:F,3)</f>
        <v>Орешки с вареной сгущенкой</v>
      </c>
      <c r="H5047">
        <f>E5047*VLOOKUP(D5047,Товар!A:F,5)</f>
        <v>150000</v>
      </c>
      <c r="I5047" t="str">
        <f>VLOOKUP(C5047,Магазин!A:C,3)</f>
        <v>просп. Мира, 45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VLOOKUP(D5048,Товар!A:F,3)</f>
        <v>Печенье "Юбилейное"</v>
      </c>
      <c r="H5048">
        <f>E5048*VLOOKUP(D5048,Товар!A:F,5)</f>
        <v>36000</v>
      </c>
      <c r="I5048" t="str">
        <f>VLOOKUP(C5048,Магазин!A:C,3)</f>
        <v>просп. Мира, 45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VLOOKUP(D5049,Товар!A:F,3)</f>
        <v>Печенье кокосовое</v>
      </c>
      <c r="H5049">
        <f>E5049*VLOOKUP(D5049,Товар!A:F,5)</f>
        <v>60000</v>
      </c>
      <c r="I5049" t="str">
        <f>VLOOKUP(C5049,Магазин!A:C,3)</f>
        <v>просп. Мира, 45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VLOOKUP(D5050,Товар!A:F,3)</f>
        <v>Печенье миндальное</v>
      </c>
      <c r="H5050">
        <f>E5050*VLOOKUP(D5050,Товар!A:F,5)</f>
        <v>60000</v>
      </c>
      <c r="I5050" t="str">
        <f>VLOOKUP(C5050,Магазин!A:C,3)</f>
        <v>просп. Мира, 45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VLOOKUP(D5051,Товар!A:F,3)</f>
        <v>Печенье овсяное классическое</v>
      </c>
      <c r="H5051">
        <f>E5051*VLOOKUP(D5051,Товар!A:F,5)</f>
        <v>90000</v>
      </c>
      <c r="I5051" t="str">
        <f>VLOOKUP(C5051,Магазин!A:C,3)</f>
        <v>просп. Мира, 45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VLOOKUP(D5052,Товар!A:F,3)</f>
        <v>Печенье овсяное с изюмом</v>
      </c>
      <c r="H5052">
        <f>E5052*VLOOKUP(D5052,Товар!A:F,5)</f>
        <v>90000</v>
      </c>
      <c r="I5052" t="str">
        <f>VLOOKUP(C5052,Магазин!A:C,3)</f>
        <v>просп. Мира, 45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VLOOKUP(D5053,Товар!A:F,3)</f>
        <v>Печенье овсяное с шоколадом</v>
      </c>
      <c r="H5053">
        <f>E5053*VLOOKUP(D5053,Товар!A:F,5)</f>
        <v>90000</v>
      </c>
      <c r="I5053" t="str">
        <f>VLOOKUP(C5053,Магазин!A:C,3)</f>
        <v>просп. Мира, 45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VLOOKUP(D5054,Товар!A:F,3)</f>
        <v>Печенье постное</v>
      </c>
      <c r="H5054">
        <f>E5054*VLOOKUP(D5054,Товар!A:F,5)</f>
        <v>75000</v>
      </c>
      <c r="I5054" t="str">
        <f>VLOOKUP(C5054,Магазин!A:C,3)</f>
        <v>просп. Мира, 45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VLOOKUP(D5055,Товар!A:F,3)</f>
        <v>Печенье с клубничной начинкой</v>
      </c>
      <c r="H5055">
        <f>E5055*VLOOKUP(D5055,Товар!A:F,5)</f>
        <v>75000</v>
      </c>
      <c r="I5055" t="str">
        <f>VLOOKUP(C5055,Магазин!A:C,3)</f>
        <v>просп. Мира, 45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VLOOKUP(D5056,Товар!A:F,3)</f>
        <v>Печенье с лимонной начинкой</v>
      </c>
      <c r="H5056">
        <f>E5056*VLOOKUP(D5056,Товар!A:F,5)</f>
        <v>75000</v>
      </c>
      <c r="I5056" t="str">
        <f>VLOOKUP(C5056,Магазин!A:C,3)</f>
        <v>просп. Мира, 45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VLOOKUP(D5057,Товар!A:F,3)</f>
        <v>Печенье с маковой начинкой</v>
      </c>
      <c r="H5057">
        <f>E5057*VLOOKUP(D5057,Товар!A:F,5)</f>
        <v>60000</v>
      </c>
      <c r="I5057" t="str">
        <f>VLOOKUP(C5057,Магазин!A:C,3)</f>
        <v>просп. Мира, 45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VLOOKUP(D5058,Товар!A:F,3)</f>
        <v>Печенье сахарное для тирамису</v>
      </c>
      <c r="H5058">
        <f>E5058*VLOOKUP(D5058,Товар!A:F,5)</f>
        <v>120000</v>
      </c>
      <c r="I5058" t="str">
        <f>VLOOKUP(C5058,Магазин!A:C,3)</f>
        <v>просп. Мира, 45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VLOOKUP(D5059,Товар!A:F,3)</f>
        <v>Печенье сдобное апельсин</v>
      </c>
      <c r="H5059">
        <f>E5059*VLOOKUP(D5059,Товар!A:F,5)</f>
        <v>90000</v>
      </c>
      <c r="I5059" t="str">
        <f>VLOOKUP(C5059,Магазин!A:C,3)</f>
        <v>просп. Мира, 45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VLOOKUP(D5060,Товар!A:F,3)</f>
        <v>Печенье сдобное вишня</v>
      </c>
      <c r="H5060">
        <f>E5060*VLOOKUP(D5060,Товар!A:F,5)</f>
        <v>90000</v>
      </c>
      <c r="I5060" t="str">
        <f>VLOOKUP(C5060,Магазин!A:C,3)</f>
        <v>просп. Мира, 45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VLOOKUP(D5061,Товар!A:F,3)</f>
        <v>Пряник большой сувенирный</v>
      </c>
      <c r="H5061">
        <f>E5061*VLOOKUP(D5061,Товар!A:F,5)</f>
        <v>300</v>
      </c>
      <c r="I5061" t="str">
        <f>VLOOKUP(C5061,Магазин!A:C,3)</f>
        <v>просп. Мира, 45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VLOOKUP(D5062,Товар!A:F,3)</f>
        <v>Пряник тульский с начинкой</v>
      </c>
      <c r="H5062">
        <f>E5062*VLOOKUP(D5062,Товар!A:F,5)</f>
        <v>300</v>
      </c>
      <c r="I5062" t="str">
        <f>VLOOKUP(C5062,Магазин!A:C,3)</f>
        <v>просп. Мира, 45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VLOOKUP(D5063,Товар!A:F,3)</f>
        <v>Пряники имбирные</v>
      </c>
      <c r="H5063">
        <f>E5063*VLOOKUP(D5063,Товар!A:F,5)</f>
        <v>150000</v>
      </c>
      <c r="I5063" t="str">
        <f>VLOOKUP(C5063,Магазин!A:C,3)</f>
        <v>просп. Мира, 45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VLOOKUP(D5064,Товар!A:F,3)</f>
        <v>Пряники мятные</v>
      </c>
      <c r="H5064">
        <f>E5064*VLOOKUP(D5064,Товар!A:F,5)</f>
        <v>150000</v>
      </c>
      <c r="I5064" t="str">
        <f>VLOOKUP(C5064,Магазин!A:C,3)</f>
        <v>просп. Мира, 45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VLOOKUP(D5065,Товар!A:F,3)</f>
        <v>Пряники шоколадные</v>
      </c>
      <c r="H5065">
        <f>E5065*VLOOKUP(D5065,Товар!A:F,5)</f>
        <v>150000</v>
      </c>
      <c r="I5065" t="str">
        <f>VLOOKUP(C5065,Магазин!A:C,3)</f>
        <v>просп. Мира, 45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VLOOKUP(D5066,Товар!A:F,3)</f>
        <v>Галеты для завтрака</v>
      </c>
      <c r="H5066">
        <f>E5066*VLOOKUP(D5066,Товар!A:F,5)</f>
        <v>60000</v>
      </c>
      <c r="I5066" t="str">
        <f>VLOOKUP(C5066,Магазин!A:C,3)</f>
        <v>просп. Революции, 29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VLOOKUP(D5067,Товар!A:F,3)</f>
        <v>Крекеры воздушные</v>
      </c>
      <c r="H5067">
        <f>E5067*VLOOKUP(D5067,Товар!A:F,5)</f>
        <v>60000</v>
      </c>
      <c r="I5067" t="str">
        <f>VLOOKUP(C5067,Магазин!A:C,3)</f>
        <v>просп. Революции, 29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VLOOKUP(D5068,Товар!A:F,3)</f>
        <v>Крекеры соленые</v>
      </c>
      <c r="H5068">
        <f>E5068*VLOOKUP(D5068,Товар!A:F,5)</f>
        <v>75000</v>
      </c>
      <c r="I5068" t="str">
        <f>VLOOKUP(C5068,Магазин!A:C,3)</f>
        <v>просп. Революции, 29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VLOOKUP(D5069,Товар!A:F,3)</f>
        <v>Крендель с корицей</v>
      </c>
      <c r="H5069">
        <f>E5069*VLOOKUP(D5069,Товар!A:F,5)</f>
        <v>60000</v>
      </c>
      <c r="I5069" t="str">
        <f>VLOOKUP(C5069,Магазин!A:C,3)</f>
        <v>просп. Революции, 29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VLOOKUP(D5070,Товар!A:F,3)</f>
        <v>Крендельки с солью</v>
      </c>
      <c r="H5070">
        <f>E5070*VLOOKUP(D5070,Товар!A:F,5)</f>
        <v>30000</v>
      </c>
      <c r="I5070" t="str">
        <f>VLOOKUP(C5070,Магазин!A:C,3)</f>
        <v>просп. Революции, 29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VLOOKUP(D5071,Товар!A:F,3)</f>
        <v>Орешки с вареной сгущенкой</v>
      </c>
      <c r="H5071">
        <f>E5071*VLOOKUP(D5071,Товар!A:F,5)</f>
        <v>150000</v>
      </c>
      <c r="I5071" t="str">
        <f>VLOOKUP(C5071,Магазин!A:C,3)</f>
        <v>просп. Революции, 29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VLOOKUP(D5072,Товар!A:F,3)</f>
        <v>Печенье "Юбилейное"</v>
      </c>
      <c r="H5072">
        <f>E5072*VLOOKUP(D5072,Товар!A:F,5)</f>
        <v>36000</v>
      </c>
      <c r="I5072" t="str">
        <f>VLOOKUP(C5072,Магазин!A:C,3)</f>
        <v>просп. Революции, 29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VLOOKUP(D5073,Товар!A:F,3)</f>
        <v>Печенье кокосовое</v>
      </c>
      <c r="H5073">
        <f>E5073*VLOOKUP(D5073,Товар!A:F,5)</f>
        <v>60000</v>
      </c>
      <c r="I5073" t="str">
        <f>VLOOKUP(C5073,Магазин!A:C,3)</f>
        <v>просп. Революции, 29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VLOOKUP(D5074,Товар!A:F,3)</f>
        <v>Печенье миндальное</v>
      </c>
      <c r="H5074">
        <f>E5074*VLOOKUP(D5074,Товар!A:F,5)</f>
        <v>60000</v>
      </c>
      <c r="I5074" t="str">
        <f>VLOOKUP(C5074,Магазин!A:C,3)</f>
        <v>просп. Революции, 29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VLOOKUP(D5075,Товар!A:F,3)</f>
        <v>Печенье овсяное классическое</v>
      </c>
      <c r="H5075">
        <f>E5075*VLOOKUP(D5075,Товар!A:F,5)</f>
        <v>90000</v>
      </c>
      <c r="I5075" t="str">
        <f>VLOOKUP(C5075,Магазин!A:C,3)</f>
        <v>просп. Революции, 29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VLOOKUP(D5076,Товар!A:F,3)</f>
        <v>Печенье овсяное с изюмом</v>
      </c>
      <c r="H5076">
        <f>E5076*VLOOKUP(D5076,Товар!A:F,5)</f>
        <v>90000</v>
      </c>
      <c r="I5076" t="str">
        <f>VLOOKUP(C5076,Магазин!A:C,3)</f>
        <v>просп. Революции, 29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VLOOKUP(D5077,Товар!A:F,3)</f>
        <v>Печенье овсяное с шоколадом</v>
      </c>
      <c r="H5077">
        <f>E5077*VLOOKUP(D5077,Товар!A:F,5)</f>
        <v>90000</v>
      </c>
      <c r="I5077" t="str">
        <f>VLOOKUP(C5077,Магазин!A:C,3)</f>
        <v>просп. Революции, 29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VLOOKUP(D5078,Товар!A:F,3)</f>
        <v>Печенье постное</v>
      </c>
      <c r="H5078">
        <f>E5078*VLOOKUP(D5078,Товар!A:F,5)</f>
        <v>75000</v>
      </c>
      <c r="I5078" t="str">
        <f>VLOOKUP(C5078,Магазин!A:C,3)</f>
        <v>просп. Революции, 29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VLOOKUP(D5079,Товар!A:F,3)</f>
        <v>Печенье с клубничной начинкой</v>
      </c>
      <c r="H5079">
        <f>E5079*VLOOKUP(D5079,Товар!A:F,5)</f>
        <v>75000</v>
      </c>
      <c r="I5079" t="str">
        <f>VLOOKUP(C5079,Магазин!A:C,3)</f>
        <v>просп. Революции, 29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VLOOKUP(D5080,Товар!A:F,3)</f>
        <v>Печенье с лимонной начинкой</v>
      </c>
      <c r="H5080">
        <f>E5080*VLOOKUP(D5080,Товар!A:F,5)</f>
        <v>75000</v>
      </c>
      <c r="I5080" t="str">
        <f>VLOOKUP(C5080,Магазин!A:C,3)</f>
        <v>просп. Революции, 29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VLOOKUP(D5081,Товар!A:F,3)</f>
        <v>Печенье с маковой начинкой</v>
      </c>
      <c r="H5081">
        <f>E5081*VLOOKUP(D5081,Товар!A:F,5)</f>
        <v>60000</v>
      </c>
      <c r="I5081" t="str">
        <f>VLOOKUP(C5081,Магазин!A:C,3)</f>
        <v>просп. Революции, 29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VLOOKUP(D5082,Товар!A:F,3)</f>
        <v>Печенье сахарное для тирамису</v>
      </c>
      <c r="H5082">
        <f>E5082*VLOOKUP(D5082,Товар!A:F,5)</f>
        <v>120000</v>
      </c>
      <c r="I5082" t="str">
        <f>VLOOKUP(C5082,Магазин!A:C,3)</f>
        <v>просп. Революции, 29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VLOOKUP(D5083,Товар!A:F,3)</f>
        <v>Печенье сдобное апельсин</v>
      </c>
      <c r="H5083">
        <f>E5083*VLOOKUP(D5083,Товар!A:F,5)</f>
        <v>90000</v>
      </c>
      <c r="I5083" t="str">
        <f>VLOOKUP(C5083,Магазин!A:C,3)</f>
        <v>просп. Революции, 29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VLOOKUP(D5084,Товар!A:F,3)</f>
        <v>Печенье сдобное вишня</v>
      </c>
      <c r="H5084">
        <f>E5084*VLOOKUP(D5084,Товар!A:F,5)</f>
        <v>90000</v>
      </c>
      <c r="I5084" t="str">
        <f>VLOOKUP(C5084,Магазин!A:C,3)</f>
        <v>просп. Революции, 29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VLOOKUP(D5085,Товар!A:F,3)</f>
        <v>Пряник большой сувенирный</v>
      </c>
      <c r="H5085">
        <f>E5085*VLOOKUP(D5085,Товар!A:F,5)</f>
        <v>300</v>
      </c>
      <c r="I5085" t="str">
        <f>VLOOKUP(C5085,Магазин!A:C,3)</f>
        <v>просп. Революции, 29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VLOOKUP(D5086,Товар!A:F,3)</f>
        <v>Пряник тульский с начинкой</v>
      </c>
      <c r="H5086">
        <f>E5086*VLOOKUP(D5086,Товар!A:F,5)</f>
        <v>300</v>
      </c>
      <c r="I5086" t="str">
        <f>VLOOKUP(C5086,Магазин!A:C,3)</f>
        <v>просп. Революции, 29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VLOOKUP(D5087,Товар!A:F,3)</f>
        <v>Пряники имбирные</v>
      </c>
      <c r="H5087">
        <f>E5087*VLOOKUP(D5087,Товар!A:F,5)</f>
        <v>150000</v>
      </c>
      <c r="I5087" t="str">
        <f>VLOOKUP(C5087,Магазин!A:C,3)</f>
        <v>просп. Революции, 29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VLOOKUP(D5088,Товар!A:F,3)</f>
        <v>Пряники мятные</v>
      </c>
      <c r="H5088">
        <f>E5088*VLOOKUP(D5088,Товар!A:F,5)</f>
        <v>150000</v>
      </c>
      <c r="I5088" t="str">
        <f>VLOOKUP(C5088,Магазин!A:C,3)</f>
        <v>просп. Революции, 29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VLOOKUP(D5089,Товар!A:F,3)</f>
        <v>Пряники шоколадные</v>
      </c>
      <c r="H5089">
        <f>E5089*VLOOKUP(D5089,Товар!A:F,5)</f>
        <v>150000</v>
      </c>
      <c r="I5089" t="str">
        <f>VLOOKUP(C5089,Магазин!A:C,3)</f>
        <v>просп. Революции, 29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VLOOKUP(D5090,Товар!A:F,3)</f>
        <v>Галеты для завтрака</v>
      </c>
      <c r="H5090">
        <f>E5090*VLOOKUP(D5090,Товар!A:F,5)</f>
        <v>60000</v>
      </c>
      <c r="I5090" t="str">
        <f>VLOOKUP(C5090,Магазин!A:C,3)</f>
        <v>Лесная, 7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VLOOKUP(D5091,Товар!A:F,3)</f>
        <v>Крекеры воздушные</v>
      </c>
      <c r="H5091">
        <f>E5091*VLOOKUP(D5091,Товар!A:F,5)</f>
        <v>60000</v>
      </c>
      <c r="I5091" t="str">
        <f>VLOOKUP(C5091,Магазин!A:C,3)</f>
        <v>Лесная, 7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VLOOKUP(D5092,Товар!A:F,3)</f>
        <v>Крекеры соленые</v>
      </c>
      <c r="H5092">
        <f>E5092*VLOOKUP(D5092,Товар!A:F,5)</f>
        <v>75000</v>
      </c>
      <c r="I5092" t="str">
        <f>VLOOKUP(C5092,Магазин!A:C,3)</f>
        <v>Лесная, 7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VLOOKUP(D5093,Товар!A:F,3)</f>
        <v>Крендель с корицей</v>
      </c>
      <c r="H5093">
        <f>E5093*VLOOKUP(D5093,Товар!A:F,5)</f>
        <v>60000</v>
      </c>
      <c r="I5093" t="str">
        <f>VLOOKUP(C5093,Магазин!A:C,3)</f>
        <v>Лесная, 7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VLOOKUP(D5094,Товар!A:F,3)</f>
        <v>Крендельки с солью</v>
      </c>
      <c r="H5094">
        <f>E5094*VLOOKUP(D5094,Товар!A:F,5)</f>
        <v>30000</v>
      </c>
      <c r="I5094" t="str">
        <f>VLOOKUP(C5094,Магазин!A:C,3)</f>
        <v>Лесная, 7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VLOOKUP(D5095,Товар!A:F,3)</f>
        <v>Орешки с вареной сгущенкой</v>
      </c>
      <c r="H5095">
        <f>E5095*VLOOKUP(D5095,Товар!A:F,5)</f>
        <v>150000</v>
      </c>
      <c r="I5095" t="str">
        <f>VLOOKUP(C5095,Магазин!A:C,3)</f>
        <v>Лесная, 7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VLOOKUP(D5096,Товар!A:F,3)</f>
        <v>Печенье "Юбилейное"</v>
      </c>
      <c r="H5096">
        <f>E5096*VLOOKUP(D5096,Товар!A:F,5)</f>
        <v>36000</v>
      </c>
      <c r="I5096" t="str">
        <f>VLOOKUP(C5096,Магазин!A:C,3)</f>
        <v>Лесная, 7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VLOOKUP(D5097,Товар!A:F,3)</f>
        <v>Печенье кокосовое</v>
      </c>
      <c r="H5097">
        <f>E5097*VLOOKUP(D5097,Товар!A:F,5)</f>
        <v>60000</v>
      </c>
      <c r="I5097" t="str">
        <f>VLOOKUP(C5097,Магазин!A:C,3)</f>
        <v>Лесная, 7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VLOOKUP(D5098,Товар!A:F,3)</f>
        <v>Печенье миндальное</v>
      </c>
      <c r="H5098">
        <f>E5098*VLOOKUP(D5098,Товар!A:F,5)</f>
        <v>60000</v>
      </c>
      <c r="I5098" t="str">
        <f>VLOOKUP(C5098,Магазин!A:C,3)</f>
        <v>Лесная, 7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VLOOKUP(D5099,Товар!A:F,3)</f>
        <v>Печенье овсяное классическое</v>
      </c>
      <c r="H5099">
        <f>E5099*VLOOKUP(D5099,Товар!A:F,5)</f>
        <v>90000</v>
      </c>
      <c r="I5099" t="str">
        <f>VLOOKUP(C5099,Магазин!A:C,3)</f>
        <v>Лесная, 7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VLOOKUP(D5100,Товар!A:F,3)</f>
        <v>Печенье овсяное с изюмом</v>
      </c>
      <c r="H5100">
        <f>E5100*VLOOKUP(D5100,Товар!A:F,5)</f>
        <v>90000</v>
      </c>
      <c r="I5100" t="str">
        <f>VLOOKUP(C5100,Магазин!A:C,3)</f>
        <v>Лесная, 7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VLOOKUP(D5101,Товар!A:F,3)</f>
        <v>Печенье овсяное с шоколадом</v>
      </c>
      <c r="H5101">
        <f>E5101*VLOOKUP(D5101,Товар!A:F,5)</f>
        <v>90000</v>
      </c>
      <c r="I5101" t="str">
        <f>VLOOKUP(C5101,Магазин!A:C,3)</f>
        <v>Лесная, 7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VLOOKUP(D5102,Товар!A:F,3)</f>
        <v>Печенье постное</v>
      </c>
      <c r="H5102">
        <f>E5102*VLOOKUP(D5102,Товар!A:F,5)</f>
        <v>75000</v>
      </c>
      <c r="I5102" t="str">
        <f>VLOOKUP(C5102,Магазин!A:C,3)</f>
        <v>Лесная, 7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VLOOKUP(D5103,Товар!A:F,3)</f>
        <v>Печенье с клубничной начинкой</v>
      </c>
      <c r="H5103">
        <f>E5103*VLOOKUP(D5103,Товар!A:F,5)</f>
        <v>75000</v>
      </c>
      <c r="I5103" t="str">
        <f>VLOOKUP(C5103,Магазин!A:C,3)</f>
        <v>Лесная, 7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VLOOKUP(D5104,Товар!A:F,3)</f>
        <v>Печенье с лимонной начинкой</v>
      </c>
      <c r="H5104">
        <f>E5104*VLOOKUP(D5104,Товар!A:F,5)</f>
        <v>75000</v>
      </c>
      <c r="I5104" t="str">
        <f>VLOOKUP(C5104,Магазин!A:C,3)</f>
        <v>Лесная, 7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VLOOKUP(D5105,Товар!A:F,3)</f>
        <v>Печенье с маковой начинкой</v>
      </c>
      <c r="H5105">
        <f>E5105*VLOOKUP(D5105,Товар!A:F,5)</f>
        <v>60000</v>
      </c>
      <c r="I5105" t="str">
        <f>VLOOKUP(C5105,Магазин!A:C,3)</f>
        <v>Лесная, 7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VLOOKUP(D5106,Товар!A:F,3)</f>
        <v>Печенье сахарное для тирамису</v>
      </c>
      <c r="H5106">
        <f>E5106*VLOOKUP(D5106,Товар!A:F,5)</f>
        <v>120000</v>
      </c>
      <c r="I5106" t="str">
        <f>VLOOKUP(C5106,Магазин!A:C,3)</f>
        <v>Лесная, 7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VLOOKUP(D5107,Товар!A:F,3)</f>
        <v>Печенье сдобное апельсин</v>
      </c>
      <c r="H5107">
        <f>E5107*VLOOKUP(D5107,Товар!A:F,5)</f>
        <v>90000</v>
      </c>
      <c r="I5107" t="str">
        <f>VLOOKUP(C5107,Магазин!A:C,3)</f>
        <v>Лесная, 7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VLOOKUP(D5108,Товар!A:F,3)</f>
        <v>Печенье сдобное вишня</v>
      </c>
      <c r="H5108">
        <f>E5108*VLOOKUP(D5108,Товар!A:F,5)</f>
        <v>90000</v>
      </c>
      <c r="I5108" t="str">
        <f>VLOOKUP(C5108,Магазин!A:C,3)</f>
        <v>Лесная, 7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VLOOKUP(D5109,Товар!A:F,3)</f>
        <v>Пряник большой сувенирный</v>
      </c>
      <c r="H5109">
        <f>E5109*VLOOKUP(D5109,Товар!A:F,5)</f>
        <v>300</v>
      </c>
      <c r="I5109" t="str">
        <f>VLOOKUP(C5109,Магазин!A:C,3)</f>
        <v>Лесная, 7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VLOOKUP(D5110,Товар!A:F,3)</f>
        <v>Пряник тульский с начинкой</v>
      </c>
      <c r="H5110">
        <f>E5110*VLOOKUP(D5110,Товар!A:F,5)</f>
        <v>300</v>
      </c>
      <c r="I5110" t="str">
        <f>VLOOKUP(C5110,Магазин!A:C,3)</f>
        <v>Лесная, 7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VLOOKUP(D5111,Товар!A:F,3)</f>
        <v>Пряники имбирные</v>
      </c>
      <c r="H5111">
        <f>E5111*VLOOKUP(D5111,Товар!A:F,5)</f>
        <v>150000</v>
      </c>
      <c r="I5111" t="str">
        <f>VLOOKUP(C5111,Магазин!A:C,3)</f>
        <v>Лесная, 7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VLOOKUP(D5112,Товар!A:F,3)</f>
        <v>Пряники мятные</v>
      </c>
      <c r="H5112">
        <f>E5112*VLOOKUP(D5112,Товар!A:F,5)</f>
        <v>150000</v>
      </c>
      <c r="I5112" t="str">
        <f>VLOOKUP(C5112,Магазин!A:C,3)</f>
        <v>Лесная, 7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VLOOKUP(D5113,Товар!A:F,3)</f>
        <v>Пряники шоколадные</v>
      </c>
      <c r="H5113">
        <f>E5113*VLOOKUP(D5113,Товар!A:F,5)</f>
        <v>150000</v>
      </c>
      <c r="I5113" t="str">
        <f>VLOOKUP(C5113,Магазин!A:C,3)</f>
        <v>Лесная, 7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VLOOKUP(D5114,Товар!A:F,3)</f>
        <v>Галеты для завтрака</v>
      </c>
      <c r="H5114">
        <f>E5114*VLOOKUP(D5114,Товар!A:F,5)</f>
        <v>80000</v>
      </c>
      <c r="I5114" t="str">
        <f>VLOOKUP(C5114,Магазин!A:C,3)</f>
        <v>Лесная, 7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VLOOKUP(D5115,Товар!A:F,3)</f>
        <v>Крекеры воздушные</v>
      </c>
      <c r="H5115">
        <f>E5115*VLOOKUP(D5115,Товар!A:F,5)</f>
        <v>80000</v>
      </c>
      <c r="I5115" t="str">
        <f>VLOOKUP(C5115,Магазин!A:C,3)</f>
        <v>Лесная, 7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VLOOKUP(D5116,Товар!A:F,3)</f>
        <v>Крекеры соленые</v>
      </c>
      <c r="H5116">
        <f>E5116*VLOOKUP(D5116,Товар!A:F,5)</f>
        <v>100000</v>
      </c>
      <c r="I5116" t="str">
        <f>VLOOKUP(C5116,Магазин!A:C,3)</f>
        <v>Лесная, 7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VLOOKUP(D5117,Товар!A:F,3)</f>
        <v>Крендель с корицей</v>
      </c>
      <c r="H5117">
        <f>E5117*VLOOKUP(D5117,Товар!A:F,5)</f>
        <v>80000</v>
      </c>
      <c r="I5117" t="str">
        <f>VLOOKUP(C5117,Магазин!A:C,3)</f>
        <v>Лесная, 7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VLOOKUP(D5118,Товар!A:F,3)</f>
        <v>Крендельки с солью</v>
      </c>
      <c r="H5118">
        <f>E5118*VLOOKUP(D5118,Товар!A:F,5)</f>
        <v>40000</v>
      </c>
      <c r="I5118" t="str">
        <f>VLOOKUP(C5118,Магазин!A:C,3)</f>
        <v>Лесная, 7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VLOOKUP(D5119,Товар!A:F,3)</f>
        <v>Орешки с вареной сгущенкой</v>
      </c>
      <c r="H5119">
        <f>E5119*VLOOKUP(D5119,Товар!A:F,5)</f>
        <v>200000</v>
      </c>
      <c r="I5119" t="str">
        <f>VLOOKUP(C5119,Магазин!A:C,3)</f>
        <v>Лесная, 7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VLOOKUP(D5120,Товар!A:F,3)</f>
        <v>Печенье "Юбилейное"</v>
      </c>
      <c r="H5120">
        <f>E5120*VLOOKUP(D5120,Товар!A:F,5)</f>
        <v>48000</v>
      </c>
      <c r="I5120" t="str">
        <f>VLOOKUP(C5120,Магазин!A:C,3)</f>
        <v>Лесная, 7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VLOOKUP(D5121,Товар!A:F,3)</f>
        <v>Печенье кокосовое</v>
      </c>
      <c r="H5121">
        <f>E5121*VLOOKUP(D5121,Товар!A:F,5)</f>
        <v>80000</v>
      </c>
      <c r="I5121" t="str">
        <f>VLOOKUP(C5121,Магазин!A:C,3)</f>
        <v>Лесная, 7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VLOOKUP(D5122,Товар!A:F,3)</f>
        <v>Печенье миндальное</v>
      </c>
      <c r="H5122">
        <f>E5122*VLOOKUP(D5122,Товар!A:F,5)</f>
        <v>80000</v>
      </c>
      <c r="I5122" t="str">
        <f>VLOOKUP(C5122,Магазин!A:C,3)</f>
        <v>Лесная, 7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VLOOKUP(D5123,Товар!A:F,3)</f>
        <v>Печенье овсяное классическое</v>
      </c>
      <c r="H5123">
        <f>E5123*VLOOKUP(D5123,Товар!A:F,5)</f>
        <v>120000</v>
      </c>
      <c r="I5123" t="str">
        <f>VLOOKUP(C5123,Магазин!A:C,3)</f>
        <v>Лесная, 7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VLOOKUP(D5124,Товар!A:F,3)</f>
        <v>Печенье овсяное с изюмом</v>
      </c>
      <c r="H5124">
        <f>E5124*VLOOKUP(D5124,Товар!A:F,5)</f>
        <v>120000</v>
      </c>
      <c r="I5124" t="str">
        <f>VLOOKUP(C5124,Магазин!A:C,3)</f>
        <v>Лесная, 7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VLOOKUP(D5125,Товар!A:F,3)</f>
        <v>Печенье овсяное с шоколадом</v>
      </c>
      <c r="H5125">
        <f>E5125*VLOOKUP(D5125,Товар!A:F,5)</f>
        <v>120000</v>
      </c>
      <c r="I5125" t="str">
        <f>VLOOKUP(C5125,Магазин!A:C,3)</f>
        <v>Лесная, 7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VLOOKUP(D5126,Товар!A:F,3)</f>
        <v>Печенье постное</v>
      </c>
      <c r="H5126">
        <f>E5126*VLOOKUP(D5126,Товар!A:F,5)</f>
        <v>100000</v>
      </c>
      <c r="I5126" t="str">
        <f>VLOOKUP(C5126,Магазин!A:C,3)</f>
        <v>Лесная, 7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VLOOKUP(D5127,Товар!A:F,3)</f>
        <v>Печенье с клубничной начинкой</v>
      </c>
      <c r="H5127">
        <f>E5127*VLOOKUP(D5127,Товар!A:F,5)</f>
        <v>100000</v>
      </c>
      <c r="I5127" t="str">
        <f>VLOOKUP(C5127,Магазин!A:C,3)</f>
        <v>Лесная, 7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VLOOKUP(D5128,Товар!A:F,3)</f>
        <v>Печенье с лимонной начинкой</v>
      </c>
      <c r="H5128">
        <f>E5128*VLOOKUP(D5128,Товар!A:F,5)</f>
        <v>100000</v>
      </c>
      <c r="I5128" t="str">
        <f>VLOOKUP(C5128,Магазин!A:C,3)</f>
        <v>Лесная, 7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VLOOKUP(D5129,Товар!A:F,3)</f>
        <v>Печенье с маковой начинкой</v>
      </c>
      <c r="H5129">
        <f>E5129*VLOOKUP(D5129,Товар!A:F,5)</f>
        <v>80000</v>
      </c>
      <c r="I5129" t="str">
        <f>VLOOKUP(C5129,Магазин!A:C,3)</f>
        <v>Лесная, 7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VLOOKUP(D5130,Товар!A:F,3)</f>
        <v>Печенье сахарное для тирамису</v>
      </c>
      <c r="H5130">
        <f>E5130*VLOOKUP(D5130,Товар!A:F,5)</f>
        <v>160000</v>
      </c>
      <c r="I5130" t="str">
        <f>VLOOKUP(C5130,Магазин!A:C,3)</f>
        <v>Лесная, 7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VLOOKUP(D5131,Товар!A:F,3)</f>
        <v>Печенье сдобное апельсин</v>
      </c>
      <c r="H5131">
        <f>E5131*VLOOKUP(D5131,Товар!A:F,5)</f>
        <v>120000</v>
      </c>
      <c r="I5131" t="str">
        <f>VLOOKUP(C5131,Магазин!A:C,3)</f>
        <v>Лесная, 7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VLOOKUP(D5132,Товар!A:F,3)</f>
        <v>Печенье сдобное вишня</v>
      </c>
      <c r="H5132">
        <f>E5132*VLOOKUP(D5132,Товар!A:F,5)</f>
        <v>120000</v>
      </c>
      <c r="I5132" t="str">
        <f>VLOOKUP(C5132,Магазин!A:C,3)</f>
        <v>Лесная, 7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VLOOKUP(D5133,Товар!A:F,3)</f>
        <v>Пряник большой сувенирный</v>
      </c>
      <c r="H5133">
        <f>E5133*VLOOKUP(D5133,Товар!A:F,5)</f>
        <v>400</v>
      </c>
      <c r="I5133" t="str">
        <f>VLOOKUP(C5133,Магазин!A:C,3)</f>
        <v>Лесная, 7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VLOOKUP(D5134,Товар!A:F,3)</f>
        <v>Пряник тульский с начинкой</v>
      </c>
      <c r="H5134">
        <f>E5134*VLOOKUP(D5134,Товар!A:F,5)</f>
        <v>400</v>
      </c>
      <c r="I5134" t="str">
        <f>VLOOKUP(C5134,Магазин!A:C,3)</f>
        <v>Лесная, 7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VLOOKUP(D5135,Товар!A:F,3)</f>
        <v>Пряники имбирные</v>
      </c>
      <c r="H5135">
        <f>E5135*VLOOKUP(D5135,Товар!A:F,5)</f>
        <v>200000</v>
      </c>
      <c r="I5135" t="str">
        <f>VLOOKUP(C5135,Магазин!A:C,3)</f>
        <v>Лесная, 7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VLOOKUP(D5136,Товар!A:F,3)</f>
        <v>Пряники мятные</v>
      </c>
      <c r="H5136">
        <f>E5136*VLOOKUP(D5136,Товар!A:F,5)</f>
        <v>200000</v>
      </c>
      <c r="I5136" t="str">
        <f>VLOOKUP(C5136,Магазин!A:C,3)</f>
        <v>Лесная, 7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VLOOKUP(D5137,Товар!A:F,3)</f>
        <v>Пряники шоколадные</v>
      </c>
      <c r="H5137">
        <f>E5137*VLOOKUP(D5137,Товар!A:F,5)</f>
        <v>200000</v>
      </c>
      <c r="I5137" t="str">
        <f>VLOOKUP(C5137,Магазин!A:C,3)</f>
        <v>Лесная, 7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VLOOKUP(D5138,Товар!A:F,3)</f>
        <v>Галеты для завтрака</v>
      </c>
      <c r="H5138">
        <f>E5138*VLOOKUP(D5138,Товар!A:F,5)</f>
        <v>80000</v>
      </c>
      <c r="I5138" t="str">
        <f>VLOOKUP(C5138,Магазин!A:C,3)</f>
        <v>Лесная, 7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VLOOKUP(D5139,Товар!A:F,3)</f>
        <v>Крекеры воздушные</v>
      </c>
      <c r="H5139">
        <f>E5139*VLOOKUP(D5139,Товар!A:F,5)</f>
        <v>80000</v>
      </c>
      <c r="I5139" t="str">
        <f>VLOOKUP(C5139,Магазин!A:C,3)</f>
        <v>Лесная, 7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VLOOKUP(D5140,Товар!A:F,3)</f>
        <v>Крекеры соленые</v>
      </c>
      <c r="H5140">
        <f>E5140*VLOOKUP(D5140,Товар!A:F,5)</f>
        <v>100000</v>
      </c>
      <c r="I5140" t="str">
        <f>VLOOKUP(C5140,Магазин!A:C,3)</f>
        <v>Лесная, 7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VLOOKUP(D5141,Товар!A:F,3)</f>
        <v>Крендель с корицей</v>
      </c>
      <c r="H5141">
        <f>E5141*VLOOKUP(D5141,Товар!A:F,5)</f>
        <v>80000</v>
      </c>
      <c r="I5141" t="str">
        <f>VLOOKUP(C5141,Магазин!A:C,3)</f>
        <v>Лесная, 7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VLOOKUP(D5142,Товар!A:F,3)</f>
        <v>Крендельки с солью</v>
      </c>
      <c r="H5142">
        <f>E5142*VLOOKUP(D5142,Товар!A:F,5)</f>
        <v>40000</v>
      </c>
      <c r="I5142" t="str">
        <f>VLOOKUP(C5142,Магазин!A:C,3)</f>
        <v>Лесная, 7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VLOOKUP(D5143,Товар!A:F,3)</f>
        <v>Орешки с вареной сгущенкой</v>
      </c>
      <c r="H5143">
        <f>E5143*VLOOKUP(D5143,Товар!A:F,5)</f>
        <v>200000</v>
      </c>
      <c r="I5143" t="str">
        <f>VLOOKUP(C5143,Магазин!A:C,3)</f>
        <v>Лесная, 7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VLOOKUP(D5144,Товар!A:F,3)</f>
        <v>Печенье "Юбилейное"</v>
      </c>
      <c r="H5144">
        <f>E5144*VLOOKUP(D5144,Товар!A:F,5)</f>
        <v>48000</v>
      </c>
      <c r="I5144" t="str">
        <f>VLOOKUP(C5144,Магазин!A:C,3)</f>
        <v>Лесная, 7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VLOOKUP(D5145,Товар!A:F,3)</f>
        <v>Печенье кокосовое</v>
      </c>
      <c r="H5145">
        <f>E5145*VLOOKUP(D5145,Товар!A:F,5)</f>
        <v>80000</v>
      </c>
      <c r="I5145" t="str">
        <f>VLOOKUP(C5145,Магазин!A:C,3)</f>
        <v>Лесная, 7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VLOOKUP(D5146,Товар!A:F,3)</f>
        <v>Печенье миндальное</v>
      </c>
      <c r="H5146">
        <f>E5146*VLOOKUP(D5146,Товар!A:F,5)</f>
        <v>80000</v>
      </c>
      <c r="I5146" t="str">
        <f>VLOOKUP(C5146,Магазин!A:C,3)</f>
        <v>Лесная, 7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VLOOKUP(D5147,Товар!A:F,3)</f>
        <v>Печенье овсяное классическое</v>
      </c>
      <c r="H5147">
        <f>E5147*VLOOKUP(D5147,Товар!A:F,5)</f>
        <v>120000</v>
      </c>
      <c r="I5147" t="str">
        <f>VLOOKUP(C5147,Магазин!A:C,3)</f>
        <v>Лесная, 7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VLOOKUP(D5148,Товар!A:F,3)</f>
        <v>Печенье овсяное с изюмом</v>
      </c>
      <c r="H5148">
        <f>E5148*VLOOKUP(D5148,Товар!A:F,5)</f>
        <v>120000</v>
      </c>
      <c r="I5148" t="str">
        <f>VLOOKUP(C5148,Магазин!A:C,3)</f>
        <v>Лесная, 7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VLOOKUP(D5149,Товар!A:F,3)</f>
        <v>Печенье овсяное с шоколадом</v>
      </c>
      <c r="H5149">
        <f>E5149*VLOOKUP(D5149,Товар!A:F,5)</f>
        <v>120000</v>
      </c>
      <c r="I5149" t="str">
        <f>VLOOKUP(C5149,Магазин!A:C,3)</f>
        <v>Лесная, 7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VLOOKUP(D5150,Товар!A:F,3)</f>
        <v>Печенье постное</v>
      </c>
      <c r="H5150">
        <f>E5150*VLOOKUP(D5150,Товар!A:F,5)</f>
        <v>100000</v>
      </c>
      <c r="I5150" t="str">
        <f>VLOOKUP(C5150,Магазин!A:C,3)</f>
        <v>Лесная, 7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VLOOKUP(D5151,Товар!A:F,3)</f>
        <v>Печенье с клубничной начинкой</v>
      </c>
      <c r="H5151">
        <f>E5151*VLOOKUP(D5151,Товар!A:F,5)</f>
        <v>100000</v>
      </c>
      <c r="I5151" t="str">
        <f>VLOOKUP(C5151,Магазин!A:C,3)</f>
        <v>Лесная, 7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VLOOKUP(D5152,Товар!A:F,3)</f>
        <v>Печенье с лимонной начинкой</v>
      </c>
      <c r="H5152">
        <f>E5152*VLOOKUP(D5152,Товар!A:F,5)</f>
        <v>100000</v>
      </c>
      <c r="I5152" t="str">
        <f>VLOOKUP(C5152,Магазин!A:C,3)</f>
        <v>Лесная, 7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VLOOKUP(D5153,Товар!A:F,3)</f>
        <v>Печенье с маковой начинкой</v>
      </c>
      <c r="H5153">
        <f>E5153*VLOOKUP(D5153,Товар!A:F,5)</f>
        <v>80000</v>
      </c>
      <c r="I5153" t="str">
        <f>VLOOKUP(C5153,Магазин!A:C,3)</f>
        <v>Лесная, 7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VLOOKUP(D5154,Товар!A:F,3)</f>
        <v>Печенье сахарное для тирамису</v>
      </c>
      <c r="H5154">
        <f>E5154*VLOOKUP(D5154,Товар!A:F,5)</f>
        <v>160000</v>
      </c>
      <c r="I5154" t="str">
        <f>VLOOKUP(C5154,Магазин!A:C,3)</f>
        <v>Лесная, 7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VLOOKUP(D5155,Товар!A:F,3)</f>
        <v>Печенье сдобное апельсин</v>
      </c>
      <c r="H5155">
        <f>E5155*VLOOKUP(D5155,Товар!A:F,5)</f>
        <v>120000</v>
      </c>
      <c r="I5155" t="str">
        <f>VLOOKUP(C5155,Магазин!A:C,3)</f>
        <v>Лесная, 7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VLOOKUP(D5156,Товар!A:F,3)</f>
        <v>Печенье сдобное вишня</v>
      </c>
      <c r="H5156">
        <f>E5156*VLOOKUP(D5156,Товар!A:F,5)</f>
        <v>120000</v>
      </c>
      <c r="I5156" t="str">
        <f>VLOOKUP(C5156,Магазин!A:C,3)</f>
        <v>Лесная, 7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VLOOKUP(D5157,Товар!A:F,3)</f>
        <v>Пряник большой сувенирный</v>
      </c>
      <c r="H5157">
        <f>E5157*VLOOKUP(D5157,Товар!A:F,5)</f>
        <v>400</v>
      </c>
      <c r="I5157" t="str">
        <f>VLOOKUP(C5157,Магазин!A:C,3)</f>
        <v>Лесная, 7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VLOOKUP(D5158,Товар!A:F,3)</f>
        <v>Пряник тульский с начинкой</v>
      </c>
      <c r="H5158">
        <f>E5158*VLOOKUP(D5158,Товар!A:F,5)</f>
        <v>400</v>
      </c>
      <c r="I5158" t="str">
        <f>VLOOKUP(C5158,Магазин!A:C,3)</f>
        <v>Лесная, 7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VLOOKUP(D5159,Товар!A:F,3)</f>
        <v>Пряники имбирные</v>
      </c>
      <c r="H5159">
        <f>E5159*VLOOKUP(D5159,Товар!A:F,5)</f>
        <v>200000</v>
      </c>
      <c r="I5159" t="str">
        <f>VLOOKUP(C5159,Магазин!A:C,3)</f>
        <v>Лесная, 7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VLOOKUP(D5160,Товар!A:F,3)</f>
        <v>Пряники мятные</v>
      </c>
      <c r="H5160">
        <f>E5160*VLOOKUP(D5160,Товар!A:F,5)</f>
        <v>200000</v>
      </c>
      <c r="I5160" t="str">
        <f>VLOOKUP(C5160,Магазин!A:C,3)</f>
        <v>Лесная, 7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VLOOKUP(D5161,Товар!A:F,3)</f>
        <v>Пряники шоколадные</v>
      </c>
      <c r="H5161">
        <f>E5161*VLOOKUP(D5161,Товар!A:F,5)</f>
        <v>200000</v>
      </c>
      <c r="I5161" t="str">
        <f>VLOOKUP(C5161,Магазин!A:C,3)</f>
        <v>Лесная, 7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VLOOKUP(D5162,Товар!A:F,3)</f>
        <v>Галеты для завтрака</v>
      </c>
      <c r="H5162">
        <f>E5162*VLOOKUP(D5162,Товар!A:F,5)</f>
        <v>80000</v>
      </c>
      <c r="I5162" t="str">
        <f>VLOOKUP(C5162,Магазин!A:C,3)</f>
        <v>Лесная, 7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VLOOKUP(D5163,Товар!A:F,3)</f>
        <v>Крекеры воздушные</v>
      </c>
      <c r="H5163">
        <f>E5163*VLOOKUP(D5163,Товар!A:F,5)</f>
        <v>80000</v>
      </c>
      <c r="I5163" t="str">
        <f>VLOOKUP(C5163,Магазин!A:C,3)</f>
        <v>Лесная, 7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VLOOKUP(D5164,Товар!A:F,3)</f>
        <v>Крекеры соленые</v>
      </c>
      <c r="H5164">
        <f>E5164*VLOOKUP(D5164,Товар!A:F,5)</f>
        <v>100000</v>
      </c>
      <c r="I5164" t="str">
        <f>VLOOKUP(C5164,Магазин!A:C,3)</f>
        <v>Лесная, 7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VLOOKUP(D5165,Товар!A:F,3)</f>
        <v>Крендель с корицей</v>
      </c>
      <c r="H5165">
        <f>E5165*VLOOKUP(D5165,Товар!A:F,5)</f>
        <v>80000</v>
      </c>
      <c r="I5165" t="str">
        <f>VLOOKUP(C5165,Магазин!A:C,3)</f>
        <v>Лесная, 7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VLOOKUP(D5166,Товар!A:F,3)</f>
        <v>Крендельки с солью</v>
      </c>
      <c r="H5166">
        <f>E5166*VLOOKUP(D5166,Товар!A:F,5)</f>
        <v>40000</v>
      </c>
      <c r="I5166" t="str">
        <f>VLOOKUP(C5166,Магазин!A:C,3)</f>
        <v>Лесная, 7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VLOOKUP(D5167,Товар!A:F,3)</f>
        <v>Орешки с вареной сгущенкой</v>
      </c>
      <c r="H5167">
        <f>E5167*VLOOKUP(D5167,Товар!A:F,5)</f>
        <v>200000</v>
      </c>
      <c r="I5167" t="str">
        <f>VLOOKUP(C5167,Магазин!A:C,3)</f>
        <v>Лесная, 7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VLOOKUP(D5168,Товар!A:F,3)</f>
        <v>Печенье "Юбилейное"</v>
      </c>
      <c r="H5168">
        <f>E5168*VLOOKUP(D5168,Товар!A:F,5)</f>
        <v>48000</v>
      </c>
      <c r="I5168" t="str">
        <f>VLOOKUP(C5168,Магазин!A:C,3)</f>
        <v>Лесная, 7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VLOOKUP(D5169,Товар!A:F,3)</f>
        <v>Печенье кокосовое</v>
      </c>
      <c r="H5169">
        <f>E5169*VLOOKUP(D5169,Товар!A:F,5)</f>
        <v>80000</v>
      </c>
      <c r="I5169" t="str">
        <f>VLOOKUP(C5169,Магазин!A:C,3)</f>
        <v>Лесная, 7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VLOOKUP(D5170,Товар!A:F,3)</f>
        <v>Печенье миндальное</v>
      </c>
      <c r="H5170">
        <f>E5170*VLOOKUP(D5170,Товар!A:F,5)</f>
        <v>80000</v>
      </c>
      <c r="I5170" t="str">
        <f>VLOOKUP(C5170,Магазин!A:C,3)</f>
        <v>Лесная, 7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VLOOKUP(D5171,Товар!A:F,3)</f>
        <v>Печенье овсяное классическое</v>
      </c>
      <c r="H5171">
        <f>E5171*VLOOKUP(D5171,Товар!A:F,5)</f>
        <v>120000</v>
      </c>
      <c r="I5171" t="str">
        <f>VLOOKUP(C5171,Магазин!A:C,3)</f>
        <v>Лесная, 7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VLOOKUP(D5172,Товар!A:F,3)</f>
        <v>Печенье овсяное с изюмом</v>
      </c>
      <c r="H5172">
        <f>E5172*VLOOKUP(D5172,Товар!A:F,5)</f>
        <v>120000</v>
      </c>
      <c r="I5172" t="str">
        <f>VLOOKUP(C5172,Магазин!A:C,3)</f>
        <v>Лесная, 7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VLOOKUP(D5173,Товар!A:F,3)</f>
        <v>Печенье овсяное с шоколадом</v>
      </c>
      <c r="H5173">
        <f>E5173*VLOOKUP(D5173,Товар!A:F,5)</f>
        <v>120000</v>
      </c>
      <c r="I5173" t="str">
        <f>VLOOKUP(C5173,Магазин!A:C,3)</f>
        <v>Лесная, 7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VLOOKUP(D5174,Товар!A:F,3)</f>
        <v>Печенье постное</v>
      </c>
      <c r="H5174">
        <f>E5174*VLOOKUP(D5174,Товар!A:F,5)</f>
        <v>100000</v>
      </c>
      <c r="I5174" t="str">
        <f>VLOOKUP(C5174,Магазин!A:C,3)</f>
        <v>Лесная, 7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VLOOKUP(D5175,Товар!A:F,3)</f>
        <v>Печенье с клубничной начинкой</v>
      </c>
      <c r="H5175">
        <f>E5175*VLOOKUP(D5175,Товар!A:F,5)</f>
        <v>100000</v>
      </c>
      <c r="I5175" t="str">
        <f>VLOOKUP(C5175,Магазин!A:C,3)</f>
        <v>Лесная, 7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VLOOKUP(D5176,Товар!A:F,3)</f>
        <v>Печенье с лимонной начинкой</v>
      </c>
      <c r="H5176">
        <f>E5176*VLOOKUP(D5176,Товар!A:F,5)</f>
        <v>100000</v>
      </c>
      <c r="I5176" t="str">
        <f>VLOOKUP(C5176,Магазин!A:C,3)</f>
        <v>Лесная, 7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VLOOKUP(D5177,Товар!A:F,3)</f>
        <v>Печенье с маковой начинкой</v>
      </c>
      <c r="H5177">
        <f>E5177*VLOOKUP(D5177,Товар!A:F,5)</f>
        <v>80000</v>
      </c>
      <c r="I5177" t="str">
        <f>VLOOKUP(C5177,Магазин!A:C,3)</f>
        <v>Лесная, 7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VLOOKUP(D5178,Товар!A:F,3)</f>
        <v>Печенье сахарное для тирамису</v>
      </c>
      <c r="H5178">
        <f>E5178*VLOOKUP(D5178,Товар!A:F,5)</f>
        <v>160000</v>
      </c>
      <c r="I5178" t="str">
        <f>VLOOKUP(C5178,Магазин!A:C,3)</f>
        <v>Лесная, 7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VLOOKUP(D5179,Товар!A:F,3)</f>
        <v>Печенье сдобное апельсин</v>
      </c>
      <c r="H5179">
        <f>E5179*VLOOKUP(D5179,Товар!A:F,5)</f>
        <v>120000</v>
      </c>
      <c r="I5179" t="str">
        <f>VLOOKUP(C5179,Магазин!A:C,3)</f>
        <v>Лесная, 7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VLOOKUP(D5180,Товар!A:F,3)</f>
        <v>Печенье сдобное вишня</v>
      </c>
      <c r="H5180">
        <f>E5180*VLOOKUP(D5180,Товар!A:F,5)</f>
        <v>120000</v>
      </c>
      <c r="I5180" t="str">
        <f>VLOOKUP(C5180,Магазин!A:C,3)</f>
        <v>Лесная, 7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VLOOKUP(D5181,Товар!A:F,3)</f>
        <v>Пряник большой сувенирный</v>
      </c>
      <c r="H5181">
        <f>E5181*VLOOKUP(D5181,Товар!A:F,5)</f>
        <v>400</v>
      </c>
      <c r="I5181" t="str">
        <f>VLOOKUP(C5181,Магазин!A:C,3)</f>
        <v>Лесная, 7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VLOOKUP(D5182,Товар!A:F,3)</f>
        <v>Пряник тульский с начинкой</v>
      </c>
      <c r="H5182">
        <f>E5182*VLOOKUP(D5182,Товар!A:F,5)</f>
        <v>400</v>
      </c>
      <c r="I5182" t="str">
        <f>VLOOKUP(C5182,Магазин!A:C,3)</f>
        <v>Лесная, 7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VLOOKUP(D5183,Товар!A:F,3)</f>
        <v>Пряники имбирные</v>
      </c>
      <c r="H5183">
        <f>E5183*VLOOKUP(D5183,Товар!A:F,5)</f>
        <v>200000</v>
      </c>
      <c r="I5183" t="str">
        <f>VLOOKUP(C5183,Магазин!A:C,3)</f>
        <v>Лесная, 7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VLOOKUP(D5184,Товар!A:F,3)</f>
        <v>Пряники мятные</v>
      </c>
      <c r="H5184">
        <f>E5184*VLOOKUP(D5184,Товар!A:F,5)</f>
        <v>200000</v>
      </c>
      <c r="I5184" t="str">
        <f>VLOOKUP(C5184,Магазин!A:C,3)</f>
        <v>Лесная, 7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VLOOKUP(D5185,Товар!A:F,3)</f>
        <v>Пряники шоколадные</v>
      </c>
      <c r="H5185">
        <f>E5185*VLOOKUP(D5185,Товар!A:F,5)</f>
        <v>200000</v>
      </c>
      <c r="I5185" t="str">
        <f>VLOOKUP(C5185,Магазин!A:C,3)</f>
        <v>Лесная, 7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VLOOKUP(D5186,Товар!A:F,3)</f>
        <v>Галеты для завтрака</v>
      </c>
      <c r="H5186">
        <f>E5186*VLOOKUP(D5186,Товар!A:F,5)</f>
        <v>80000</v>
      </c>
      <c r="I5186" t="str">
        <f>VLOOKUP(C5186,Магазин!A:C,3)</f>
        <v>Лесная, 7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VLOOKUP(D5187,Товар!A:F,3)</f>
        <v>Крекеры воздушные</v>
      </c>
      <c r="H5187">
        <f>E5187*VLOOKUP(D5187,Товар!A:F,5)</f>
        <v>80000</v>
      </c>
      <c r="I5187" t="str">
        <f>VLOOKUP(C5187,Магазин!A:C,3)</f>
        <v>Лесная, 7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VLOOKUP(D5188,Товар!A:F,3)</f>
        <v>Крекеры соленые</v>
      </c>
      <c r="H5188">
        <f>E5188*VLOOKUP(D5188,Товар!A:F,5)</f>
        <v>100000</v>
      </c>
      <c r="I5188" t="str">
        <f>VLOOKUP(C5188,Магазин!A:C,3)</f>
        <v>Лесная, 7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VLOOKUP(D5189,Товар!A:F,3)</f>
        <v>Крендель с корицей</v>
      </c>
      <c r="H5189">
        <f>E5189*VLOOKUP(D5189,Товар!A:F,5)</f>
        <v>80000</v>
      </c>
      <c r="I5189" t="str">
        <f>VLOOKUP(C5189,Магазин!A:C,3)</f>
        <v>Лесная, 7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VLOOKUP(D5190,Товар!A:F,3)</f>
        <v>Крендельки с солью</v>
      </c>
      <c r="H5190">
        <f>E5190*VLOOKUP(D5190,Товар!A:F,5)</f>
        <v>40000</v>
      </c>
      <c r="I5190" t="str">
        <f>VLOOKUP(C5190,Магазин!A:C,3)</f>
        <v>Лесная, 7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VLOOKUP(D5191,Товар!A:F,3)</f>
        <v>Орешки с вареной сгущенкой</v>
      </c>
      <c r="H5191">
        <f>E5191*VLOOKUP(D5191,Товар!A:F,5)</f>
        <v>200000</v>
      </c>
      <c r="I5191" t="str">
        <f>VLOOKUP(C5191,Магазин!A:C,3)</f>
        <v>Лесная, 7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VLOOKUP(D5192,Товар!A:F,3)</f>
        <v>Печенье "Юбилейное"</v>
      </c>
      <c r="H5192">
        <f>E5192*VLOOKUP(D5192,Товар!A:F,5)</f>
        <v>48000</v>
      </c>
      <c r="I5192" t="str">
        <f>VLOOKUP(C5192,Магазин!A:C,3)</f>
        <v>Лесная, 7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VLOOKUP(D5193,Товар!A:F,3)</f>
        <v>Печенье кокосовое</v>
      </c>
      <c r="H5193">
        <f>E5193*VLOOKUP(D5193,Товар!A:F,5)</f>
        <v>80000</v>
      </c>
      <c r="I5193" t="str">
        <f>VLOOKUP(C5193,Магазин!A:C,3)</f>
        <v>Лесная, 7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VLOOKUP(D5194,Товар!A:F,3)</f>
        <v>Печенье миндальное</v>
      </c>
      <c r="H5194">
        <f>E5194*VLOOKUP(D5194,Товар!A:F,5)</f>
        <v>80000</v>
      </c>
      <c r="I5194" t="str">
        <f>VLOOKUP(C5194,Магазин!A:C,3)</f>
        <v>Лесная, 7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VLOOKUP(D5195,Товар!A:F,3)</f>
        <v>Печенье овсяное классическое</v>
      </c>
      <c r="H5195">
        <f>E5195*VLOOKUP(D5195,Товар!A:F,5)</f>
        <v>120000</v>
      </c>
      <c r="I5195" t="str">
        <f>VLOOKUP(C5195,Магазин!A:C,3)</f>
        <v>Лесная, 7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VLOOKUP(D5196,Товар!A:F,3)</f>
        <v>Печенье овсяное с изюмом</v>
      </c>
      <c r="H5196">
        <f>E5196*VLOOKUP(D5196,Товар!A:F,5)</f>
        <v>120000</v>
      </c>
      <c r="I5196" t="str">
        <f>VLOOKUP(C5196,Магазин!A:C,3)</f>
        <v>Лесная, 7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VLOOKUP(D5197,Товар!A:F,3)</f>
        <v>Печенье овсяное с шоколадом</v>
      </c>
      <c r="H5197">
        <f>E5197*VLOOKUP(D5197,Товар!A:F,5)</f>
        <v>120000</v>
      </c>
      <c r="I5197" t="str">
        <f>VLOOKUP(C5197,Магазин!A:C,3)</f>
        <v>Лесная, 7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VLOOKUP(D5198,Товар!A:F,3)</f>
        <v>Печенье постное</v>
      </c>
      <c r="H5198">
        <f>E5198*VLOOKUP(D5198,Товар!A:F,5)</f>
        <v>100000</v>
      </c>
      <c r="I5198" t="str">
        <f>VLOOKUP(C5198,Магазин!A:C,3)</f>
        <v>Лесная, 7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VLOOKUP(D5199,Товар!A:F,3)</f>
        <v>Печенье с клубничной начинкой</v>
      </c>
      <c r="H5199">
        <f>E5199*VLOOKUP(D5199,Товар!A:F,5)</f>
        <v>100000</v>
      </c>
      <c r="I5199" t="str">
        <f>VLOOKUP(C5199,Магазин!A:C,3)</f>
        <v>Лесная, 7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VLOOKUP(D5200,Товар!A:F,3)</f>
        <v>Печенье с лимонной начинкой</v>
      </c>
      <c r="H5200">
        <f>E5200*VLOOKUP(D5200,Товар!A:F,5)</f>
        <v>100000</v>
      </c>
      <c r="I5200" t="str">
        <f>VLOOKUP(C5200,Магазин!A:C,3)</f>
        <v>Лесная, 7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VLOOKUP(D5201,Товар!A:F,3)</f>
        <v>Печенье с маковой начинкой</v>
      </c>
      <c r="H5201">
        <f>E5201*VLOOKUP(D5201,Товар!A:F,5)</f>
        <v>80000</v>
      </c>
      <c r="I5201" t="str">
        <f>VLOOKUP(C5201,Магазин!A:C,3)</f>
        <v>Лесная, 7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VLOOKUP(D5202,Товар!A:F,3)</f>
        <v>Печенье сахарное для тирамису</v>
      </c>
      <c r="H5202">
        <f>E5202*VLOOKUP(D5202,Товар!A:F,5)</f>
        <v>160000</v>
      </c>
      <c r="I5202" t="str">
        <f>VLOOKUP(C5202,Магазин!A:C,3)</f>
        <v>Лесная, 7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VLOOKUP(D5203,Товар!A:F,3)</f>
        <v>Печенье сдобное апельсин</v>
      </c>
      <c r="H5203">
        <f>E5203*VLOOKUP(D5203,Товар!A:F,5)</f>
        <v>120000</v>
      </c>
      <c r="I5203" t="str">
        <f>VLOOKUP(C5203,Магазин!A:C,3)</f>
        <v>Лесная, 7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VLOOKUP(D5204,Товар!A:F,3)</f>
        <v>Печенье сдобное вишня</v>
      </c>
      <c r="H5204">
        <f>E5204*VLOOKUP(D5204,Товар!A:F,5)</f>
        <v>120000</v>
      </c>
      <c r="I5204" t="str">
        <f>VLOOKUP(C5204,Магазин!A:C,3)</f>
        <v>Лесная, 7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VLOOKUP(D5205,Товар!A:F,3)</f>
        <v>Пряник большой сувенирный</v>
      </c>
      <c r="H5205">
        <f>E5205*VLOOKUP(D5205,Товар!A:F,5)</f>
        <v>400</v>
      </c>
      <c r="I5205" t="str">
        <f>VLOOKUP(C5205,Магазин!A:C,3)</f>
        <v>Лесная, 7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VLOOKUP(D5206,Товар!A:F,3)</f>
        <v>Пряник тульский с начинкой</v>
      </c>
      <c r="H5206">
        <f>E5206*VLOOKUP(D5206,Товар!A:F,5)</f>
        <v>400</v>
      </c>
      <c r="I5206" t="str">
        <f>VLOOKUP(C5206,Магазин!A:C,3)</f>
        <v>Лесная, 7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VLOOKUP(D5207,Товар!A:F,3)</f>
        <v>Пряники имбирные</v>
      </c>
      <c r="H5207">
        <f>E5207*VLOOKUP(D5207,Товар!A:F,5)</f>
        <v>200000</v>
      </c>
      <c r="I5207" t="str">
        <f>VLOOKUP(C5207,Магазин!A:C,3)</f>
        <v>Лесная, 7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VLOOKUP(D5208,Товар!A:F,3)</f>
        <v>Пряники мятные</v>
      </c>
      <c r="H5208">
        <f>E5208*VLOOKUP(D5208,Товар!A:F,5)</f>
        <v>200000</v>
      </c>
      <c r="I5208" t="str">
        <f>VLOOKUP(C5208,Магазин!A:C,3)</f>
        <v>Лесная, 7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VLOOKUP(D5209,Товар!A:F,3)</f>
        <v>Пряники шоколадные</v>
      </c>
      <c r="H5209">
        <f>E5209*VLOOKUP(D5209,Товар!A:F,5)</f>
        <v>200000</v>
      </c>
      <c r="I5209" t="str">
        <f>VLOOKUP(C5209,Магазин!A:C,3)</f>
        <v>Лесная, 7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VLOOKUP(D5210,Товар!A:F,3)</f>
        <v>Галеты для завтрака</v>
      </c>
      <c r="H5210">
        <f>E5210*VLOOKUP(D5210,Товар!A:F,5)</f>
        <v>80000</v>
      </c>
      <c r="I5210" t="str">
        <f>VLOOKUP(C5210,Магазин!A:C,3)</f>
        <v>просп. Мира, 45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VLOOKUP(D5211,Товар!A:F,3)</f>
        <v>Крекеры воздушные</v>
      </c>
      <c r="H5211">
        <f>E5211*VLOOKUP(D5211,Товар!A:F,5)</f>
        <v>80000</v>
      </c>
      <c r="I5211" t="str">
        <f>VLOOKUP(C5211,Магазин!A:C,3)</f>
        <v>просп. Мира, 45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VLOOKUP(D5212,Товар!A:F,3)</f>
        <v>Крекеры соленые</v>
      </c>
      <c r="H5212">
        <f>E5212*VLOOKUP(D5212,Товар!A:F,5)</f>
        <v>100000</v>
      </c>
      <c r="I5212" t="str">
        <f>VLOOKUP(C5212,Магазин!A:C,3)</f>
        <v>просп. Мира, 45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VLOOKUP(D5213,Товар!A:F,3)</f>
        <v>Крендель с корицей</v>
      </c>
      <c r="H5213">
        <f>E5213*VLOOKUP(D5213,Товар!A:F,5)</f>
        <v>80000</v>
      </c>
      <c r="I5213" t="str">
        <f>VLOOKUP(C5213,Магазин!A:C,3)</f>
        <v>просп. Мира, 45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VLOOKUP(D5214,Товар!A:F,3)</f>
        <v>Крендельки с солью</v>
      </c>
      <c r="H5214">
        <f>E5214*VLOOKUP(D5214,Товар!A:F,5)</f>
        <v>40000</v>
      </c>
      <c r="I5214" t="str">
        <f>VLOOKUP(C5214,Магазин!A:C,3)</f>
        <v>просп. Мира, 45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VLOOKUP(D5215,Товар!A:F,3)</f>
        <v>Орешки с вареной сгущенкой</v>
      </c>
      <c r="H5215">
        <f>E5215*VLOOKUP(D5215,Товар!A:F,5)</f>
        <v>200000</v>
      </c>
      <c r="I5215" t="str">
        <f>VLOOKUP(C5215,Магазин!A:C,3)</f>
        <v>просп. Мира, 45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VLOOKUP(D5216,Товар!A:F,3)</f>
        <v>Печенье "Юбилейное"</v>
      </c>
      <c r="H5216">
        <f>E5216*VLOOKUP(D5216,Товар!A:F,5)</f>
        <v>48000</v>
      </c>
      <c r="I5216" t="str">
        <f>VLOOKUP(C5216,Магазин!A:C,3)</f>
        <v>просп. Мира, 45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VLOOKUP(D5217,Товар!A:F,3)</f>
        <v>Печенье кокосовое</v>
      </c>
      <c r="H5217">
        <f>E5217*VLOOKUP(D5217,Товар!A:F,5)</f>
        <v>80000</v>
      </c>
      <c r="I5217" t="str">
        <f>VLOOKUP(C5217,Магазин!A:C,3)</f>
        <v>просп. Мира, 45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VLOOKUP(D5218,Товар!A:F,3)</f>
        <v>Печенье миндальное</v>
      </c>
      <c r="H5218">
        <f>E5218*VLOOKUP(D5218,Товар!A:F,5)</f>
        <v>80000</v>
      </c>
      <c r="I5218" t="str">
        <f>VLOOKUP(C5218,Магазин!A:C,3)</f>
        <v>просп. Мира, 45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VLOOKUP(D5219,Товар!A:F,3)</f>
        <v>Печенье овсяное классическое</v>
      </c>
      <c r="H5219">
        <f>E5219*VLOOKUP(D5219,Товар!A:F,5)</f>
        <v>120000</v>
      </c>
      <c r="I5219" t="str">
        <f>VLOOKUP(C5219,Магазин!A:C,3)</f>
        <v>просп. Мира, 45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VLOOKUP(D5220,Товар!A:F,3)</f>
        <v>Печенье овсяное с изюмом</v>
      </c>
      <c r="H5220">
        <f>E5220*VLOOKUP(D5220,Товар!A:F,5)</f>
        <v>120000</v>
      </c>
      <c r="I5220" t="str">
        <f>VLOOKUP(C5220,Магазин!A:C,3)</f>
        <v>просп. Мира, 45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VLOOKUP(D5221,Товар!A:F,3)</f>
        <v>Печенье овсяное с шоколадом</v>
      </c>
      <c r="H5221">
        <f>E5221*VLOOKUP(D5221,Товар!A:F,5)</f>
        <v>120000</v>
      </c>
      <c r="I5221" t="str">
        <f>VLOOKUP(C5221,Магазин!A:C,3)</f>
        <v>просп. Мира, 45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VLOOKUP(D5222,Товар!A:F,3)</f>
        <v>Печенье постное</v>
      </c>
      <c r="H5222">
        <f>E5222*VLOOKUP(D5222,Товар!A:F,5)</f>
        <v>100000</v>
      </c>
      <c r="I5222" t="str">
        <f>VLOOKUP(C5222,Магазин!A:C,3)</f>
        <v>просп. Мира, 45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VLOOKUP(D5223,Товар!A:F,3)</f>
        <v>Печенье с клубничной начинкой</v>
      </c>
      <c r="H5223">
        <f>E5223*VLOOKUP(D5223,Товар!A:F,5)</f>
        <v>100000</v>
      </c>
      <c r="I5223" t="str">
        <f>VLOOKUP(C5223,Магазин!A:C,3)</f>
        <v>просп. Мира, 45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VLOOKUP(D5224,Товар!A:F,3)</f>
        <v>Печенье с лимонной начинкой</v>
      </c>
      <c r="H5224">
        <f>E5224*VLOOKUP(D5224,Товар!A:F,5)</f>
        <v>100000</v>
      </c>
      <c r="I5224" t="str">
        <f>VLOOKUP(C5224,Магазин!A:C,3)</f>
        <v>просп. Мира, 45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VLOOKUP(D5225,Товар!A:F,3)</f>
        <v>Печенье с маковой начинкой</v>
      </c>
      <c r="H5225">
        <f>E5225*VLOOKUP(D5225,Товар!A:F,5)</f>
        <v>80000</v>
      </c>
      <c r="I5225" t="str">
        <f>VLOOKUP(C5225,Магазин!A:C,3)</f>
        <v>просп. Мира, 45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VLOOKUP(D5226,Товар!A:F,3)</f>
        <v>Печенье сахарное для тирамису</v>
      </c>
      <c r="H5226">
        <f>E5226*VLOOKUP(D5226,Товар!A:F,5)</f>
        <v>160000</v>
      </c>
      <c r="I5226" t="str">
        <f>VLOOKUP(C5226,Магазин!A:C,3)</f>
        <v>просп. Мира, 45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VLOOKUP(D5227,Товар!A:F,3)</f>
        <v>Печенье сдобное апельсин</v>
      </c>
      <c r="H5227">
        <f>E5227*VLOOKUP(D5227,Товар!A:F,5)</f>
        <v>120000</v>
      </c>
      <c r="I5227" t="str">
        <f>VLOOKUP(C5227,Магазин!A:C,3)</f>
        <v>просп. Мира, 45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VLOOKUP(D5228,Товар!A:F,3)</f>
        <v>Печенье сдобное вишня</v>
      </c>
      <c r="H5228">
        <f>E5228*VLOOKUP(D5228,Товар!A:F,5)</f>
        <v>120000</v>
      </c>
      <c r="I5228" t="str">
        <f>VLOOKUP(C5228,Магазин!A:C,3)</f>
        <v>просп. Мира, 45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VLOOKUP(D5229,Товар!A:F,3)</f>
        <v>Пряник большой сувенирный</v>
      </c>
      <c r="H5229">
        <f>E5229*VLOOKUP(D5229,Товар!A:F,5)</f>
        <v>400</v>
      </c>
      <c r="I5229" t="str">
        <f>VLOOKUP(C5229,Магазин!A:C,3)</f>
        <v>просп. Мира, 45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VLOOKUP(D5230,Товар!A:F,3)</f>
        <v>Пряник тульский с начинкой</v>
      </c>
      <c r="H5230">
        <f>E5230*VLOOKUP(D5230,Товар!A:F,5)</f>
        <v>400</v>
      </c>
      <c r="I5230" t="str">
        <f>VLOOKUP(C5230,Магазин!A:C,3)</f>
        <v>просп. Мира, 45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VLOOKUP(D5231,Товар!A:F,3)</f>
        <v>Пряники имбирные</v>
      </c>
      <c r="H5231">
        <f>E5231*VLOOKUP(D5231,Товар!A:F,5)</f>
        <v>200000</v>
      </c>
      <c r="I5231" t="str">
        <f>VLOOKUP(C5231,Магазин!A:C,3)</f>
        <v>просп. Мира, 45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VLOOKUP(D5232,Товар!A:F,3)</f>
        <v>Пряники мятные</v>
      </c>
      <c r="H5232">
        <f>E5232*VLOOKUP(D5232,Товар!A:F,5)</f>
        <v>200000</v>
      </c>
      <c r="I5232" t="str">
        <f>VLOOKUP(C5232,Магазин!A:C,3)</f>
        <v>просп. Мира, 45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VLOOKUP(D5233,Товар!A:F,3)</f>
        <v>Пряники шоколадные</v>
      </c>
      <c r="H5233">
        <f>E5233*VLOOKUP(D5233,Товар!A:F,5)</f>
        <v>200000</v>
      </c>
      <c r="I5233" t="str">
        <f>VLOOKUP(C5233,Магазин!A:C,3)</f>
        <v>просп. Мира, 45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VLOOKUP(D5234,Товар!A:F,3)</f>
        <v>Галеты для завтрака</v>
      </c>
      <c r="H5234">
        <f>E5234*VLOOKUP(D5234,Товар!A:F,5)</f>
        <v>80000</v>
      </c>
      <c r="I5234" t="str">
        <f>VLOOKUP(C5234,Магазин!A:C,3)</f>
        <v>просп. Мира, 45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VLOOKUP(D5235,Товар!A:F,3)</f>
        <v>Крекеры воздушные</v>
      </c>
      <c r="H5235">
        <f>E5235*VLOOKUP(D5235,Товар!A:F,5)</f>
        <v>80000</v>
      </c>
      <c r="I5235" t="str">
        <f>VLOOKUP(C5235,Магазин!A:C,3)</f>
        <v>просп. Мира, 45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VLOOKUP(D5236,Товар!A:F,3)</f>
        <v>Крекеры соленые</v>
      </c>
      <c r="H5236">
        <f>E5236*VLOOKUP(D5236,Товар!A:F,5)</f>
        <v>100000</v>
      </c>
      <c r="I5236" t="str">
        <f>VLOOKUP(C5236,Магазин!A:C,3)</f>
        <v>просп. Мира, 45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VLOOKUP(D5237,Товар!A:F,3)</f>
        <v>Крендель с корицей</v>
      </c>
      <c r="H5237">
        <f>E5237*VLOOKUP(D5237,Товар!A:F,5)</f>
        <v>80000</v>
      </c>
      <c r="I5237" t="str">
        <f>VLOOKUP(C5237,Магазин!A:C,3)</f>
        <v>просп. Мира, 45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VLOOKUP(D5238,Товар!A:F,3)</f>
        <v>Крендельки с солью</v>
      </c>
      <c r="H5238">
        <f>E5238*VLOOKUP(D5238,Товар!A:F,5)</f>
        <v>40000</v>
      </c>
      <c r="I5238" t="str">
        <f>VLOOKUP(C5238,Магазин!A:C,3)</f>
        <v>просп. Мира, 45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VLOOKUP(D5239,Товар!A:F,3)</f>
        <v>Орешки с вареной сгущенкой</v>
      </c>
      <c r="H5239">
        <f>E5239*VLOOKUP(D5239,Товар!A:F,5)</f>
        <v>200000</v>
      </c>
      <c r="I5239" t="str">
        <f>VLOOKUP(C5239,Магазин!A:C,3)</f>
        <v>просп. Мира, 45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VLOOKUP(D5240,Товар!A:F,3)</f>
        <v>Печенье "Юбилейное"</v>
      </c>
      <c r="H5240">
        <f>E5240*VLOOKUP(D5240,Товар!A:F,5)</f>
        <v>48000</v>
      </c>
      <c r="I5240" t="str">
        <f>VLOOKUP(C5240,Магазин!A:C,3)</f>
        <v>просп. Мира, 45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VLOOKUP(D5241,Товар!A:F,3)</f>
        <v>Печенье кокосовое</v>
      </c>
      <c r="H5241">
        <f>E5241*VLOOKUP(D5241,Товар!A:F,5)</f>
        <v>80000</v>
      </c>
      <c r="I5241" t="str">
        <f>VLOOKUP(C5241,Магазин!A:C,3)</f>
        <v>просп. Мира, 45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VLOOKUP(D5242,Товар!A:F,3)</f>
        <v>Печенье миндальное</v>
      </c>
      <c r="H5242">
        <f>E5242*VLOOKUP(D5242,Товар!A:F,5)</f>
        <v>80000</v>
      </c>
      <c r="I5242" t="str">
        <f>VLOOKUP(C5242,Магазин!A:C,3)</f>
        <v>просп. Мира, 45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VLOOKUP(D5243,Товар!A:F,3)</f>
        <v>Печенье овсяное классическое</v>
      </c>
      <c r="H5243">
        <f>E5243*VLOOKUP(D5243,Товар!A:F,5)</f>
        <v>120000</v>
      </c>
      <c r="I5243" t="str">
        <f>VLOOKUP(C5243,Магазин!A:C,3)</f>
        <v>просп. Мира, 45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VLOOKUP(D5244,Товар!A:F,3)</f>
        <v>Печенье овсяное с изюмом</v>
      </c>
      <c r="H5244">
        <f>E5244*VLOOKUP(D5244,Товар!A:F,5)</f>
        <v>120000</v>
      </c>
      <c r="I5244" t="str">
        <f>VLOOKUP(C5244,Магазин!A:C,3)</f>
        <v>просп. Мира, 45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VLOOKUP(D5245,Товар!A:F,3)</f>
        <v>Печенье овсяное с шоколадом</v>
      </c>
      <c r="H5245">
        <f>E5245*VLOOKUP(D5245,Товар!A:F,5)</f>
        <v>120000</v>
      </c>
      <c r="I5245" t="str">
        <f>VLOOKUP(C5245,Магазин!A:C,3)</f>
        <v>просп. Мира, 45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VLOOKUP(D5246,Товар!A:F,3)</f>
        <v>Печенье постное</v>
      </c>
      <c r="H5246">
        <f>E5246*VLOOKUP(D5246,Товар!A:F,5)</f>
        <v>100000</v>
      </c>
      <c r="I5246" t="str">
        <f>VLOOKUP(C5246,Магазин!A:C,3)</f>
        <v>просп. Мира, 45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VLOOKUP(D5247,Товар!A:F,3)</f>
        <v>Печенье с клубничной начинкой</v>
      </c>
      <c r="H5247">
        <f>E5247*VLOOKUP(D5247,Товар!A:F,5)</f>
        <v>100000</v>
      </c>
      <c r="I5247" t="str">
        <f>VLOOKUP(C5247,Магазин!A:C,3)</f>
        <v>просп. Мира, 45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VLOOKUP(D5248,Товар!A:F,3)</f>
        <v>Печенье с лимонной начинкой</v>
      </c>
      <c r="H5248">
        <f>E5248*VLOOKUP(D5248,Товар!A:F,5)</f>
        <v>100000</v>
      </c>
      <c r="I5248" t="str">
        <f>VLOOKUP(C5248,Магазин!A:C,3)</f>
        <v>просп. Мира, 45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VLOOKUP(D5249,Товар!A:F,3)</f>
        <v>Печенье с маковой начинкой</v>
      </c>
      <c r="H5249">
        <f>E5249*VLOOKUP(D5249,Товар!A:F,5)</f>
        <v>80000</v>
      </c>
      <c r="I5249" t="str">
        <f>VLOOKUP(C5249,Магазин!A:C,3)</f>
        <v>просп. Мира, 45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VLOOKUP(D5250,Товар!A:F,3)</f>
        <v>Печенье сахарное для тирамису</v>
      </c>
      <c r="H5250">
        <f>E5250*VLOOKUP(D5250,Товар!A:F,5)</f>
        <v>160000</v>
      </c>
      <c r="I5250" t="str">
        <f>VLOOKUP(C5250,Магазин!A:C,3)</f>
        <v>просп. Мира, 45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VLOOKUP(D5251,Товар!A:F,3)</f>
        <v>Печенье сдобное апельсин</v>
      </c>
      <c r="H5251">
        <f>E5251*VLOOKUP(D5251,Товар!A:F,5)</f>
        <v>120000</v>
      </c>
      <c r="I5251" t="str">
        <f>VLOOKUP(C5251,Магазин!A:C,3)</f>
        <v>просп. Мира, 45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VLOOKUP(D5252,Товар!A:F,3)</f>
        <v>Печенье сдобное вишня</v>
      </c>
      <c r="H5252">
        <f>E5252*VLOOKUP(D5252,Товар!A:F,5)</f>
        <v>120000</v>
      </c>
      <c r="I5252" t="str">
        <f>VLOOKUP(C5252,Магазин!A:C,3)</f>
        <v>просп. Мира, 45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VLOOKUP(D5253,Товар!A:F,3)</f>
        <v>Пряник большой сувенирный</v>
      </c>
      <c r="H5253">
        <f>E5253*VLOOKUP(D5253,Товар!A:F,5)</f>
        <v>400</v>
      </c>
      <c r="I5253" t="str">
        <f>VLOOKUP(C5253,Магазин!A:C,3)</f>
        <v>просп. Мира, 45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VLOOKUP(D5254,Товар!A:F,3)</f>
        <v>Пряник тульский с начинкой</v>
      </c>
      <c r="H5254">
        <f>E5254*VLOOKUP(D5254,Товар!A:F,5)</f>
        <v>400</v>
      </c>
      <c r="I5254" t="str">
        <f>VLOOKUP(C5254,Магазин!A:C,3)</f>
        <v>просп. Мира, 45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VLOOKUP(D5255,Товар!A:F,3)</f>
        <v>Пряники имбирные</v>
      </c>
      <c r="H5255">
        <f>E5255*VLOOKUP(D5255,Товар!A:F,5)</f>
        <v>200000</v>
      </c>
      <c r="I5255" t="str">
        <f>VLOOKUP(C5255,Магазин!A:C,3)</f>
        <v>просп. Мира, 45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VLOOKUP(D5256,Товар!A:F,3)</f>
        <v>Пряники мятные</v>
      </c>
      <c r="H5256">
        <f>E5256*VLOOKUP(D5256,Товар!A:F,5)</f>
        <v>200000</v>
      </c>
      <c r="I5256" t="str">
        <f>VLOOKUP(C5256,Магазин!A:C,3)</f>
        <v>просп. Мира, 45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VLOOKUP(D5257,Товар!A:F,3)</f>
        <v>Пряники шоколадные</v>
      </c>
      <c r="H5257">
        <f>E5257*VLOOKUP(D5257,Товар!A:F,5)</f>
        <v>200000</v>
      </c>
      <c r="I5257" t="str">
        <f>VLOOKUP(C5257,Магазин!A:C,3)</f>
        <v>просп. Мира, 45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VLOOKUP(D5258,Товар!A:F,3)</f>
        <v>Галеты для завтрака</v>
      </c>
      <c r="H5258">
        <f>E5258*VLOOKUP(D5258,Товар!A:F,5)</f>
        <v>80000</v>
      </c>
      <c r="I5258" t="str">
        <f>VLOOKUP(C5258,Магазин!A:C,3)</f>
        <v>ул. Металлургов. 29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VLOOKUP(D5259,Товар!A:F,3)</f>
        <v>Крекеры воздушные</v>
      </c>
      <c r="H5259">
        <f>E5259*VLOOKUP(D5259,Товар!A:F,5)</f>
        <v>80000</v>
      </c>
      <c r="I5259" t="str">
        <f>VLOOKUP(C5259,Магазин!A:C,3)</f>
        <v>ул. Металлургов. 29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VLOOKUP(D5260,Товар!A:F,3)</f>
        <v>Крекеры соленые</v>
      </c>
      <c r="H5260">
        <f>E5260*VLOOKUP(D5260,Товар!A:F,5)</f>
        <v>100000</v>
      </c>
      <c r="I5260" t="str">
        <f>VLOOKUP(C5260,Магазин!A:C,3)</f>
        <v>ул. Металлургов. 29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VLOOKUP(D5261,Товар!A:F,3)</f>
        <v>Крендель с корицей</v>
      </c>
      <c r="H5261">
        <f>E5261*VLOOKUP(D5261,Товар!A:F,5)</f>
        <v>80000</v>
      </c>
      <c r="I5261" t="str">
        <f>VLOOKUP(C5261,Магазин!A:C,3)</f>
        <v>ул. Металлургов. 29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VLOOKUP(D5262,Товар!A:F,3)</f>
        <v>Крендельки с солью</v>
      </c>
      <c r="H5262">
        <f>E5262*VLOOKUP(D5262,Товар!A:F,5)</f>
        <v>40000</v>
      </c>
      <c r="I5262" t="str">
        <f>VLOOKUP(C5262,Магазин!A:C,3)</f>
        <v>ул. Металлургов. 29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VLOOKUP(D5263,Товар!A:F,3)</f>
        <v>Орешки с вареной сгущенкой</v>
      </c>
      <c r="H5263">
        <f>E5263*VLOOKUP(D5263,Товар!A:F,5)</f>
        <v>200000</v>
      </c>
      <c r="I5263" t="str">
        <f>VLOOKUP(C5263,Магазин!A:C,3)</f>
        <v>ул. Металлургов. 29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VLOOKUP(D5264,Товар!A:F,3)</f>
        <v>Печенье "Юбилейное"</v>
      </c>
      <c r="H5264">
        <f>E5264*VLOOKUP(D5264,Товар!A:F,5)</f>
        <v>48000</v>
      </c>
      <c r="I5264" t="str">
        <f>VLOOKUP(C5264,Магазин!A:C,3)</f>
        <v>ул. Металлургов. 29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VLOOKUP(D5265,Товар!A:F,3)</f>
        <v>Печенье кокосовое</v>
      </c>
      <c r="H5265">
        <f>E5265*VLOOKUP(D5265,Товар!A:F,5)</f>
        <v>80000</v>
      </c>
      <c r="I5265" t="str">
        <f>VLOOKUP(C5265,Магазин!A:C,3)</f>
        <v>ул. Металлургов. 29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VLOOKUP(D5266,Товар!A:F,3)</f>
        <v>Печенье миндальное</v>
      </c>
      <c r="H5266">
        <f>E5266*VLOOKUP(D5266,Товар!A:F,5)</f>
        <v>80000</v>
      </c>
      <c r="I5266" t="str">
        <f>VLOOKUP(C5266,Магазин!A:C,3)</f>
        <v>ул. Металлургов. 29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VLOOKUP(D5267,Товар!A:F,3)</f>
        <v>Печенье овсяное классическое</v>
      </c>
      <c r="H5267">
        <f>E5267*VLOOKUP(D5267,Товар!A:F,5)</f>
        <v>120000</v>
      </c>
      <c r="I5267" t="str">
        <f>VLOOKUP(C5267,Магазин!A:C,3)</f>
        <v>ул. Металлургов. 29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VLOOKUP(D5268,Товар!A:F,3)</f>
        <v>Печенье овсяное с изюмом</v>
      </c>
      <c r="H5268">
        <f>E5268*VLOOKUP(D5268,Товар!A:F,5)</f>
        <v>120000</v>
      </c>
      <c r="I5268" t="str">
        <f>VLOOKUP(C5268,Магазин!A:C,3)</f>
        <v>ул. Металлургов. 29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VLOOKUP(D5269,Товар!A:F,3)</f>
        <v>Печенье овсяное с шоколадом</v>
      </c>
      <c r="H5269">
        <f>E5269*VLOOKUP(D5269,Товар!A:F,5)</f>
        <v>120000</v>
      </c>
      <c r="I5269" t="str">
        <f>VLOOKUP(C5269,Магазин!A:C,3)</f>
        <v>ул. Металлургов. 29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VLOOKUP(D5270,Товар!A:F,3)</f>
        <v>Печенье постное</v>
      </c>
      <c r="H5270">
        <f>E5270*VLOOKUP(D5270,Товар!A:F,5)</f>
        <v>100000</v>
      </c>
      <c r="I5270" t="str">
        <f>VLOOKUP(C5270,Магазин!A:C,3)</f>
        <v>ул. Металлургов. 29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VLOOKUP(D5271,Товар!A:F,3)</f>
        <v>Печенье с клубничной начинкой</v>
      </c>
      <c r="H5271">
        <f>E5271*VLOOKUP(D5271,Товар!A:F,5)</f>
        <v>100000</v>
      </c>
      <c r="I5271" t="str">
        <f>VLOOKUP(C5271,Магазин!A:C,3)</f>
        <v>ул. Металлургов. 29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VLOOKUP(D5272,Товар!A:F,3)</f>
        <v>Печенье с лимонной начинкой</v>
      </c>
      <c r="H5272">
        <f>E5272*VLOOKUP(D5272,Товар!A:F,5)</f>
        <v>100000</v>
      </c>
      <c r="I5272" t="str">
        <f>VLOOKUP(C5272,Магазин!A:C,3)</f>
        <v>ул. Металлургов. 29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VLOOKUP(D5273,Товар!A:F,3)</f>
        <v>Печенье с маковой начинкой</v>
      </c>
      <c r="H5273">
        <f>E5273*VLOOKUP(D5273,Товар!A:F,5)</f>
        <v>80000</v>
      </c>
      <c r="I5273" t="str">
        <f>VLOOKUP(C5273,Магазин!A:C,3)</f>
        <v>ул. Металлургов. 29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VLOOKUP(D5274,Товар!A:F,3)</f>
        <v>Печенье сахарное для тирамису</v>
      </c>
      <c r="H5274">
        <f>E5274*VLOOKUP(D5274,Товар!A:F,5)</f>
        <v>160000</v>
      </c>
      <c r="I5274" t="str">
        <f>VLOOKUP(C5274,Магазин!A:C,3)</f>
        <v>ул. Металлургов. 29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VLOOKUP(D5275,Товар!A:F,3)</f>
        <v>Печенье сдобное апельсин</v>
      </c>
      <c r="H5275">
        <f>E5275*VLOOKUP(D5275,Товар!A:F,5)</f>
        <v>120000</v>
      </c>
      <c r="I5275" t="str">
        <f>VLOOKUP(C5275,Магазин!A:C,3)</f>
        <v>ул. Металлургов. 29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VLOOKUP(D5276,Товар!A:F,3)</f>
        <v>Печенье сдобное вишня</v>
      </c>
      <c r="H5276">
        <f>E5276*VLOOKUP(D5276,Товар!A:F,5)</f>
        <v>120000</v>
      </c>
      <c r="I5276" t="str">
        <f>VLOOKUP(C5276,Магазин!A:C,3)</f>
        <v>ул. Металлургов. 29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VLOOKUP(D5277,Товар!A:F,3)</f>
        <v>Пряник большой сувенирный</v>
      </c>
      <c r="H5277">
        <f>E5277*VLOOKUP(D5277,Товар!A:F,5)</f>
        <v>400</v>
      </c>
      <c r="I5277" t="str">
        <f>VLOOKUP(C5277,Магазин!A:C,3)</f>
        <v>ул. Металлургов. 29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VLOOKUP(D5278,Товар!A:F,3)</f>
        <v>Пряник тульский с начинкой</v>
      </c>
      <c r="H5278">
        <f>E5278*VLOOKUP(D5278,Товар!A:F,5)</f>
        <v>400</v>
      </c>
      <c r="I5278" t="str">
        <f>VLOOKUP(C5278,Магазин!A:C,3)</f>
        <v>ул. Металлургов. 29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VLOOKUP(D5279,Товар!A:F,3)</f>
        <v>Пряники имбирные</v>
      </c>
      <c r="H5279">
        <f>E5279*VLOOKUP(D5279,Товар!A:F,5)</f>
        <v>200000</v>
      </c>
      <c r="I5279" t="str">
        <f>VLOOKUP(C5279,Магазин!A:C,3)</f>
        <v>ул. Металлургов. 29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VLOOKUP(D5280,Товар!A:F,3)</f>
        <v>Пряники мятные</v>
      </c>
      <c r="H5280">
        <f>E5280*VLOOKUP(D5280,Товар!A:F,5)</f>
        <v>200000</v>
      </c>
      <c r="I5280" t="str">
        <f>VLOOKUP(C5280,Магазин!A:C,3)</f>
        <v>ул. Металлургов. 29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VLOOKUP(D5281,Товар!A:F,3)</f>
        <v>Пряники шоколадные</v>
      </c>
      <c r="H5281">
        <f>E5281*VLOOKUP(D5281,Товар!A:F,5)</f>
        <v>200000</v>
      </c>
      <c r="I5281" t="str">
        <f>VLOOKUP(C5281,Магазин!A:C,3)</f>
        <v>ул. Металлургов. 29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VLOOKUP(D5282,Товар!A:F,3)</f>
        <v>Галеты для завтрака</v>
      </c>
      <c r="H5282">
        <f>E5282*VLOOKUP(D5282,Товар!A:F,5)</f>
        <v>40000</v>
      </c>
      <c r="I5282" t="str">
        <f>VLOOKUP(C5282,Магазин!A:C,3)</f>
        <v>Лесная, 7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VLOOKUP(D5283,Товар!A:F,3)</f>
        <v>Крекеры воздушные</v>
      </c>
      <c r="H5283">
        <f>E5283*VLOOKUP(D5283,Товар!A:F,5)</f>
        <v>40000</v>
      </c>
      <c r="I5283" t="str">
        <f>VLOOKUP(C5283,Магазин!A:C,3)</f>
        <v>Лесная, 7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VLOOKUP(D5284,Товар!A:F,3)</f>
        <v>Крекеры соленые</v>
      </c>
      <c r="H5284">
        <f>E5284*VLOOKUP(D5284,Товар!A:F,5)</f>
        <v>50000</v>
      </c>
      <c r="I5284" t="str">
        <f>VLOOKUP(C5284,Магазин!A:C,3)</f>
        <v>Лесная, 7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VLOOKUP(D5285,Товар!A:F,3)</f>
        <v>Крендель с корицей</v>
      </c>
      <c r="H5285">
        <f>E5285*VLOOKUP(D5285,Товар!A:F,5)</f>
        <v>40000</v>
      </c>
      <c r="I5285" t="str">
        <f>VLOOKUP(C5285,Магазин!A:C,3)</f>
        <v>Лесная, 7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VLOOKUP(D5286,Товар!A:F,3)</f>
        <v>Крендельки с солью</v>
      </c>
      <c r="H5286">
        <f>E5286*VLOOKUP(D5286,Товар!A:F,5)</f>
        <v>20000</v>
      </c>
      <c r="I5286" t="str">
        <f>VLOOKUP(C5286,Магазин!A:C,3)</f>
        <v>Лесная, 7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VLOOKUP(D5287,Товар!A:F,3)</f>
        <v>Орешки с вареной сгущенкой</v>
      </c>
      <c r="H5287">
        <f>E5287*VLOOKUP(D5287,Товар!A:F,5)</f>
        <v>100000</v>
      </c>
      <c r="I5287" t="str">
        <f>VLOOKUP(C5287,Магазин!A:C,3)</f>
        <v>Лесная, 7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VLOOKUP(D5288,Товар!A:F,3)</f>
        <v>Печенье "Юбилейное"</v>
      </c>
      <c r="H5288">
        <f>E5288*VLOOKUP(D5288,Товар!A:F,5)</f>
        <v>24000</v>
      </c>
      <c r="I5288" t="str">
        <f>VLOOKUP(C5288,Магазин!A:C,3)</f>
        <v>Лесная, 7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VLOOKUP(D5289,Товар!A:F,3)</f>
        <v>Печенье кокосовое</v>
      </c>
      <c r="H5289">
        <f>E5289*VLOOKUP(D5289,Товар!A:F,5)</f>
        <v>40000</v>
      </c>
      <c r="I5289" t="str">
        <f>VLOOKUP(C5289,Магазин!A:C,3)</f>
        <v>Лесная, 7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VLOOKUP(D5290,Товар!A:F,3)</f>
        <v>Печенье миндальное</v>
      </c>
      <c r="H5290">
        <f>E5290*VLOOKUP(D5290,Товар!A:F,5)</f>
        <v>40000</v>
      </c>
      <c r="I5290" t="str">
        <f>VLOOKUP(C5290,Магазин!A:C,3)</f>
        <v>Лесная, 7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VLOOKUP(D5291,Товар!A:F,3)</f>
        <v>Печенье овсяное классическое</v>
      </c>
      <c r="H5291">
        <f>E5291*VLOOKUP(D5291,Товар!A:F,5)</f>
        <v>60000</v>
      </c>
      <c r="I5291" t="str">
        <f>VLOOKUP(C5291,Магазин!A:C,3)</f>
        <v>Лесная, 7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VLOOKUP(D5292,Товар!A:F,3)</f>
        <v>Печенье овсяное с изюмом</v>
      </c>
      <c r="H5292">
        <f>E5292*VLOOKUP(D5292,Товар!A:F,5)</f>
        <v>60000</v>
      </c>
      <c r="I5292" t="str">
        <f>VLOOKUP(C5292,Магазин!A:C,3)</f>
        <v>Лесная, 7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VLOOKUP(D5293,Товар!A:F,3)</f>
        <v>Печенье овсяное с шоколадом</v>
      </c>
      <c r="H5293">
        <f>E5293*VLOOKUP(D5293,Товар!A:F,5)</f>
        <v>60000</v>
      </c>
      <c r="I5293" t="str">
        <f>VLOOKUP(C5293,Магазин!A:C,3)</f>
        <v>Лесная, 7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VLOOKUP(D5294,Товар!A:F,3)</f>
        <v>Печенье постное</v>
      </c>
      <c r="H5294">
        <f>E5294*VLOOKUP(D5294,Товар!A:F,5)</f>
        <v>50000</v>
      </c>
      <c r="I5294" t="str">
        <f>VLOOKUP(C5294,Магазин!A:C,3)</f>
        <v>Лесная, 7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VLOOKUP(D5295,Товар!A:F,3)</f>
        <v>Печенье с клубничной начинкой</v>
      </c>
      <c r="H5295">
        <f>E5295*VLOOKUP(D5295,Товар!A:F,5)</f>
        <v>50000</v>
      </c>
      <c r="I5295" t="str">
        <f>VLOOKUP(C5295,Магазин!A:C,3)</f>
        <v>Лесная, 7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VLOOKUP(D5296,Товар!A:F,3)</f>
        <v>Печенье с лимонной начинкой</v>
      </c>
      <c r="H5296">
        <f>E5296*VLOOKUP(D5296,Товар!A:F,5)</f>
        <v>50000</v>
      </c>
      <c r="I5296" t="str">
        <f>VLOOKUP(C5296,Магазин!A:C,3)</f>
        <v>Лесная, 7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VLOOKUP(D5297,Товар!A:F,3)</f>
        <v>Печенье с маковой начинкой</v>
      </c>
      <c r="H5297">
        <f>E5297*VLOOKUP(D5297,Товар!A:F,5)</f>
        <v>40000</v>
      </c>
      <c r="I5297" t="str">
        <f>VLOOKUP(C5297,Магазин!A:C,3)</f>
        <v>Лесная, 7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VLOOKUP(D5298,Товар!A:F,3)</f>
        <v>Печенье сахарное для тирамису</v>
      </c>
      <c r="H5298">
        <f>E5298*VLOOKUP(D5298,Товар!A:F,5)</f>
        <v>80000</v>
      </c>
      <c r="I5298" t="str">
        <f>VLOOKUP(C5298,Магазин!A:C,3)</f>
        <v>Лесная, 7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VLOOKUP(D5299,Товар!A:F,3)</f>
        <v>Печенье сдобное апельсин</v>
      </c>
      <c r="H5299">
        <f>E5299*VLOOKUP(D5299,Товар!A:F,5)</f>
        <v>60000</v>
      </c>
      <c r="I5299" t="str">
        <f>VLOOKUP(C5299,Магазин!A:C,3)</f>
        <v>Лесная, 7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VLOOKUP(D5300,Товар!A:F,3)</f>
        <v>Печенье сдобное вишня</v>
      </c>
      <c r="H5300">
        <f>E5300*VLOOKUP(D5300,Товар!A:F,5)</f>
        <v>60000</v>
      </c>
      <c r="I5300" t="str">
        <f>VLOOKUP(C5300,Магазин!A:C,3)</f>
        <v>Лесная, 7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VLOOKUP(D5301,Товар!A:F,3)</f>
        <v>Пряник большой сувенирный</v>
      </c>
      <c r="H5301">
        <f>E5301*VLOOKUP(D5301,Товар!A:F,5)</f>
        <v>200</v>
      </c>
      <c r="I5301" t="str">
        <f>VLOOKUP(C5301,Магазин!A:C,3)</f>
        <v>Лесная, 7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VLOOKUP(D5302,Товар!A:F,3)</f>
        <v>Пряник тульский с начинкой</v>
      </c>
      <c r="H5302">
        <f>E5302*VLOOKUP(D5302,Товар!A:F,5)</f>
        <v>200</v>
      </c>
      <c r="I5302" t="str">
        <f>VLOOKUP(C5302,Магазин!A:C,3)</f>
        <v>Лесная, 7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VLOOKUP(D5303,Товар!A:F,3)</f>
        <v>Пряники имбирные</v>
      </c>
      <c r="H5303">
        <f>E5303*VLOOKUP(D5303,Товар!A:F,5)</f>
        <v>100000</v>
      </c>
      <c r="I5303" t="str">
        <f>VLOOKUP(C5303,Магазин!A:C,3)</f>
        <v>Лесная, 7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VLOOKUP(D5304,Товар!A:F,3)</f>
        <v>Пряники мятные</v>
      </c>
      <c r="H5304">
        <f>E5304*VLOOKUP(D5304,Товар!A:F,5)</f>
        <v>100000</v>
      </c>
      <c r="I5304" t="str">
        <f>VLOOKUP(C5304,Магазин!A:C,3)</f>
        <v>Лесная, 7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VLOOKUP(D5305,Товар!A:F,3)</f>
        <v>Пряники шоколадные</v>
      </c>
      <c r="H5305">
        <f>E5305*VLOOKUP(D5305,Товар!A:F,5)</f>
        <v>100000</v>
      </c>
      <c r="I5305" t="str">
        <f>VLOOKUP(C5305,Магазин!A:C,3)</f>
        <v>Лесная, 7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VLOOKUP(D5306,Товар!A:F,3)</f>
        <v>Галеты для завтрака</v>
      </c>
      <c r="H5306">
        <f>E5306*VLOOKUP(D5306,Товар!A:F,5)</f>
        <v>40000</v>
      </c>
      <c r="I5306" t="str">
        <f>VLOOKUP(C5306,Магазин!A:C,3)</f>
        <v>Лесная, 7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VLOOKUP(D5307,Товар!A:F,3)</f>
        <v>Крекеры воздушные</v>
      </c>
      <c r="H5307">
        <f>E5307*VLOOKUP(D5307,Товар!A:F,5)</f>
        <v>40000</v>
      </c>
      <c r="I5307" t="str">
        <f>VLOOKUP(C5307,Магазин!A:C,3)</f>
        <v>Лесная, 7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VLOOKUP(D5308,Товар!A:F,3)</f>
        <v>Крекеры соленые</v>
      </c>
      <c r="H5308">
        <f>E5308*VLOOKUP(D5308,Товар!A:F,5)</f>
        <v>50000</v>
      </c>
      <c r="I5308" t="str">
        <f>VLOOKUP(C5308,Магазин!A:C,3)</f>
        <v>Лесная, 7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VLOOKUP(D5309,Товар!A:F,3)</f>
        <v>Крендель с корицей</v>
      </c>
      <c r="H5309">
        <f>E5309*VLOOKUP(D5309,Товар!A:F,5)</f>
        <v>40000</v>
      </c>
      <c r="I5309" t="str">
        <f>VLOOKUP(C5309,Магазин!A:C,3)</f>
        <v>Лесная, 7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VLOOKUP(D5310,Товар!A:F,3)</f>
        <v>Крендельки с солью</v>
      </c>
      <c r="H5310">
        <f>E5310*VLOOKUP(D5310,Товар!A:F,5)</f>
        <v>20000</v>
      </c>
      <c r="I5310" t="str">
        <f>VLOOKUP(C5310,Магазин!A:C,3)</f>
        <v>Лесная, 7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VLOOKUP(D5311,Товар!A:F,3)</f>
        <v>Орешки с вареной сгущенкой</v>
      </c>
      <c r="H5311">
        <f>E5311*VLOOKUP(D5311,Товар!A:F,5)</f>
        <v>100000</v>
      </c>
      <c r="I5311" t="str">
        <f>VLOOKUP(C5311,Магазин!A:C,3)</f>
        <v>Лесная, 7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VLOOKUP(D5312,Товар!A:F,3)</f>
        <v>Печенье "Юбилейное"</v>
      </c>
      <c r="H5312">
        <f>E5312*VLOOKUP(D5312,Товар!A:F,5)</f>
        <v>24000</v>
      </c>
      <c r="I5312" t="str">
        <f>VLOOKUP(C5312,Магазин!A:C,3)</f>
        <v>Лесная, 7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VLOOKUP(D5313,Товар!A:F,3)</f>
        <v>Печенье кокосовое</v>
      </c>
      <c r="H5313">
        <f>E5313*VLOOKUP(D5313,Товар!A:F,5)</f>
        <v>40000</v>
      </c>
      <c r="I5313" t="str">
        <f>VLOOKUP(C5313,Магазин!A:C,3)</f>
        <v>Лесная, 7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VLOOKUP(D5314,Товар!A:F,3)</f>
        <v>Печенье миндальное</v>
      </c>
      <c r="H5314">
        <f>E5314*VLOOKUP(D5314,Товар!A:F,5)</f>
        <v>40000</v>
      </c>
      <c r="I5314" t="str">
        <f>VLOOKUP(C5314,Магазин!A:C,3)</f>
        <v>Лесная, 7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VLOOKUP(D5315,Товар!A:F,3)</f>
        <v>Печенье овсяное классическое</v>
      </c>
      <c r="H5315">
        <f>E5315*VLOOKUP(D5315,Товар!A:F,5)</f>
        <v>60000</v>
      </c>
      <c r="I5315" t="str">
        <f>VLOOKUP(C5315,Магазин!A:C,3)</f>
        <v>Лесная, 7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VLOOKUP(D5316,Товар!A:F,3)</f>
        <v>Печенье овсяное с изюмом</v>
      </c>
      <c r="H5316">
        <f>E5316*VLOOKUP(D5316,Товар!A:F,5)</f>
        <v>60000</v>
      </c>
      <c r="I5316" t="str">
        <f>VLOOKUP(C5316,Магазин!A:C,3)</f>
        <v>Лесная, 7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VLOOKUP(D5317,Товар!A:F,3)</f>
        <v>Печенье овсяное с шоколадом</v>
      </c>
      <c r="H5317">
        <f>E5317*VLOOKUP(D5317,Товар!A:F,5)</f>
        <v>60000</v>
      </c>
      <c r="I5317" t="str">
        <f>VLOOKUP(C5317,Магазин!A:C,3)</f>
        <v>Лесная, 7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VLOOKUP(D5318,Товар!A:F,3)</f>
        <v>Печенье постное</v>
      </c>
      <c r="H5318">
        <f>E5318*VLOOKUP(D5318,Товар!A:F,5)</f>
        <v>50000</v>
      </c>
      <c r="I5318" t="str">
        <f>VLOOKUP(C5318,Магазин!A:C,3)</f>
        <v>Лесная, 7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VLOOKUP(D5319,Товар!A:F,3)</f>
        <v>Печенье с клубничной начинкой</v>
      </c>
      <c r="H5319">
        <f>E5319*VLOOKUP(D5319,Товар!A:F,5)</f>
        <v>50000</v>
      </c>
      <c r="I5319" t="str">
        <f>VLOOKUP(C5319,Магазин!A:C,3)</f>
        <v>Лесная, 7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VLOOKUP(D5320,Товар!A:F,3)</f>
        <v>Печенье с лимонной начинкой</v>
      </c>
      <c r="H5320">
        <f>E5320*VLOOKUP(D5320,Товар!A:F,5)</f>
        <v>50000</v>
      </c>
      <c r="I5320" t="str">
        <f>VLOOKUP(C5320,Магазин!A:C,3)</f>
        <v>Лесная, 7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VLOOKUP(D5321,Товар!A:F,3)</f>
        <v>Печенье с маковой начинкой</v>
      </c>
      <c r="H5321">
        <f>E5321*VLOOKUP(D5321,Товар!A:F,5)</f>
        <v>40000</v>
      </c>
      <c r="I5321" t="str">
        <f>VLOOKUP(C5321,Магазин!A:C,3)</f>
        <v>Лесная, 7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VLOOKUP(D5322,Товар!A:F,3)</f>
        <v>Печенье сахарное для тирамису</v>
      </c>
      <c r="H5322">
        <f>E5322*VLOOKUP(D5322,Товар!A:F,5)</f>
        <v>80000</v>
      </c>
      <c r="I5322" t="str">
        <f>VLOOKUP(C5322,Магазин!A:C,3)</f>
        <v>Лесная, 7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VLOOKUP(D5323,Товар!A:F,3)</f>
        <v>Печенье сдобное апельсин</v>
      </c>
      <c r="H5323">
        <f>E5323*VLOOKUP(D5323,Товар!A:F,5)</f>
        <v>60000</v>
      </c>
      <c r="I5323" t="str">
        <f>VLOOKUP(C5323,Магазин!A:C,3)</f>
        <v>Лесная, 7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VLOOKUP(D5324,Товар!A:F,3)</f>
        <v>Печенье сдобное вишня</v>
      </c>
      <c r="H5324">
        <f>E5324*VLOOKUP(D5324,Товар!A:F,5)</f>
        <v>60000</v>
      </c>
      <c r="I5324" t="str">
        <f>VLOOKUP(C5324,Магазин!A:C,3)</f>
        <v>Лесная, 7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VLOOKUP(D5325,Товар!A:F,3)</f>
        <v>Пряник большой сувенирный</v>
      </c>
      <c r="H5325">
        <f>E5325*VLOOKUP(D5325,Товар!A:F,5)</f>
        <v>200</v>
      </c>
      <c r="I5325" t="str">
        <f>VLOOKUP(C5325,Магазин!A:C,3)</f>
        <v>Лесная, 7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VLOOKUP(D5326,Товар!A:F,3)</f>
        <v>Пряник тульский с начинкой</v>
      </c>
      <c r="H5326">
        <f>E5326*VLOOKUP(D5326,Товар!A:F,5)</f>
        <v>200</v>
      </c>
      <c r="I5326" t="str">
        <f>VLOOKUP(C5326,Магазин!A:C,3)</f>
        <v>Лесная, 7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VLOOKUP(D5327,Товар!A:F,3)</f>
        <v>Пряники имбирные</v>
      </c>
      <c r="H5327">
        <f>E5327*VLOOKUP(D5327,Товар!A:F,5)</f>
        <v>100000</v>
      </c>
      <c r="I5327" t="str">
        <f>VLOOKUP(C5327,Магазин!A:C,3)</f>
        <v>Лесная, 7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VLOOKUP(D5328,Товар!A:F,3)</f>
        <v>Пряники мятные</v>
      </c>
      <c r="H5328">
        <f>E5328*VLOOKUP(D5328,Товар!A:F,5)</f>
        <v>100000</v>
      </c>
      <c r="I5328" t="str">
        <f>VLOOKUP(C5328,Магазин!A:C,3)</f>
        <v>Лесная, 7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VLOOKUP(D5329,Товар!A:F,3)</f>
        <v>Пряники шоколадные</v>
      </c>
      <c r="H5329">
        <f>E5329*VLOOKUP(D5329,Товар!A:F,5)</f>
        <v>100000</v>
      </c>
      <c r="I5329" t="str">
        <f>VLOOKUP(C5329,Магазин!A:C,3)</f>
        <v>Лесная, 7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VLOOKUP(D5330,Товар!A:F,3)</f>
        <v>Галеты для завтрака</v>
      </c>
      <c r="H5330">
        <f>E5330*VLOOKUP(D5330,Товар!A:F,5)</f>
        <v>40000</v>
      </c>
      <c r="I5330" t="str">
        <f>VLOOKUP(C5330,Магазин!A:C,3)</f>
        <v>просп. Мира, 45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VLOOKUP(D5331,Товар!A:F,3)</f>
        <v>Крекеры воздушные</v>
      </c>
      <c r="H5331">
        <f>E5331*VLOOKUP(D5331,Товар!A:F,5)</f>
        <v>40000</v>
      </c>
      <c r="I5331" t="str">
        <f>VLOOKUP(C5331,Магазин!A:C,3)</f>
        <v>просп. Мира, 45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VLOOKUP(D5332,Товар!A:F,3)</f>
        <v>Крекеры соленые</v>
      </c>
      <c r="H5332">
        <f>E5332*VLOOKUP(D5332,Товар!A:F,5)</f>
        <v>50000</v>
      </c>
      <c r="I5332" t="str">
        <f>VLOOKUP(C5332,Магазин!A:C,3)</f>
        <v>просп. Мира, 45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VLOOKUP(D5333,Товар!A:F,3)</f>
        <v>Крендель с корицей</v>
      </c>
      <c r="H5333">
        <f>E5333*VLOOKUP(D5333,Товар!A:F,5)</f>
        <v>40000</v>
      </c>
      <c r="I5333" t="str">
        <f>VLOOKUP(C5333,Магазин!A:C,3)</f>
        <v>просп. Мира, 45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VLOOKUP(D5334,Товар!A:F,3)</f>
        <v>Крендельки с солью</v>
      </c>
      <c r="H5334">
        <f>E5334*VLOOKUP(D5334,Товар!A:F,5)</f>
        <v>20000</v>
      </c>
      <c r="I5334" t="str">
        <f>VLOOKUP(C5334,Магазин!A:C,3)</f>
        <v>просп. Мира, 45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VLOOKUP(D5335,Товар!A:F,3)</f>
        <v>Орешки с вареной сгущенкой</v>
      </c>
      <c r="H5335">
        <f>E5335*VLOOKUP(D5335,Товар!A:F,5)</f>
        <v>100000</v>
      </c>
      <c r="I5335" t="str">
        <f>VLOOKUP(C5335,Магазин!A:C,3)</f>
        <v>просп. Мира, 45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VLOOKUP(D5336,Товар!A:F,3)</f>
        <v>Печенье "Юбилейное"</v>
      </c>
      <c r="H5336">
        <f>E5336*VLOOKUP(D5336,Товар!A:F,5)</f>
        <v>24000</v>
      </c>
      <c r="I5336" t="str">
        <f>VLOOKUP(C5336,Магазин!A:C,3)</f>
        <v>просп. Мира, 45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VLOOKUP(D5337,Товар!A:F,3)</f>
        <v>Печенье кокосовое</v>
      </c>
      <c r="H5337">
        <f>E5337*VLOOKUP(D5337,Товар!A:F,5)</f>
        <v>40000</v>
      </c>
      <c r="I5337" t="str">
        <f>VLOOKUP(C5337,Магазин!A:C,3)</f>
        <v>просп. Мира, 45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VLOOKUP(D5338,Товар!A:F,3)</f>
        <v>Печенье миндальное</v>
      </c>
      <c r="H5338">
        <f>E5338*VLOOKUP(D5338,Товар!A:F,5)</f>
        <v>40000</v>
      </c>
      <c r="I5338" t="str">
        <f>VLOOKUP(C5338,Магазин!A:C,3)</f>
        <v>просп. Мира, 45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VLOOKUP(D5339,Товар!A:F,3)</f>
        <v>Печенье овсяное классическое</v>
      </c>
      <c r="H5339">
        <f>E5339*VLOOKUP(D5339,Товар!A:F,5)</f>
        <v>60000</v>
      </c>
      <c r="I5339" t="str">
        <f>VLOOKUP(C5339,Магазин!A:C,3)</f>
        <v>просп. Мира, 45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VLOOKUP(D5340,Товар!A:F,3)</f>
        <v>Печенье овсяное с изюмом</v>
      </c>
      <c r="H5340">
        <f>E5340*VLOOKUP(D5340,Товар!A:F,5)</f>
        <v>60000</v>
      </c>
      <c r="I5340" t="str">
        <f>VLOOKUP(C5340,Магазин!A:C,3)</f>
        <v>просп. Мира, 45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VLOOKUP(D5341,Товар!A:F,3)</f>
        <v>Печенье овсяное с шоколадом</v>
      </c>
      <c r="H5341">
        <f>E5341*VLOOKUP(D5341,Товар!A:F,5)</f>
        <v>60000</v>
      </c>
      <c r="I5341" t="str">
        <f>VLOOKUP(C5341,Магазин!A:C,3)</f>
        <v>просп. Мира, 45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VLOOKUP(D5342,Товар!A:F,3)</f>
        <v>Печенье постное</v>
      </c>
      <c r="H5342">
        <f>E5342*VLOOKUP(D5342,Товар!A:F,5)</f>
        <v>50000</v>
      </c>
      <c r="I5342" t="str">
        <f>VLOOKUP(C5342,Магазин!A:C,3)</f>
        <v>просп. Мира, 45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VLOOKUP(D5343,Товар!A:F,3)</f>
        <v>Печенье с клубничной начинкой</v>
      </c>
      <c r="H5343">
        <f>E5343*VLOOKUP(D5343,Товар!A:F,5)</f>
        <v>50000</v>
      </c>
      <c r="I5343" t="str">
        <f>VLOOKUP(C5343,Магазин!A:C,3)</f>
        <v>просп. Мира, 45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VLOOKUP(D5344,Товар!A:F,3)</f>
        <v>Печенье с лимонной начинкой</v>
      </c>
      <c r="H5344">
        <f>E5344*VLOOKUP(D5344,Товар!A:F,5)</f>
        <v>50000</v>
      </c>
      <c r="I5344" t="str">
        <f>VLOOKUP(C5344,Магазин!A:C,3)</f>
        <v>просп. Мира, 45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VLOOKUP(D5345,Товар!A:F,3)</f>
        <v>Печенье с маковой начинкой</v>
      </c>
      <c r="H5345">
        <f>E5345*VLOOKUP(D5345,Товар!A:F,5)</f>
        <v>40000</v>
      </c>
      <c r="I5345" t="str">
        <f>VLOOKUP(C5345,Магазин!A:C,3)</f>
        <v>просп. Мира, 45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VLOOKUP(D5346,Товар!A:F,3)</f>
        <v>Печенье сахарное для тирамису</v>
      </c>
      <c r="H5346">
        <f>E5346*VLOOKUP(D5346,Товар!A:F,5)</f>
        <v>80000</v>
      </c>
      <c r="I5346" t="str">
        <f>VLOOKUP(C5346,Магазин!A:C,3)</f>
        <v>просп. Мира, 45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VLOOKUP(D5347,Товар!A:F,3)</f>
        <v>Печенье сдобное апельсин</v>
      </c>
      <c r="H5347">
        <f>E5347*VLOOKUP(D5347,Товар!A:F,5)</f>
        <v>60000</v>
      </c>
      <c r="I5347" t="str">
        <f>VLOOKUP(C5347,Магазин!A:C,3)</f>
        <v>просп. Мира, 45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VLOOKUP(D5348,Товар!A:F,3)</f>
        <v>Печенье сдобное вишня</v>
      </c>
      <c r="H5348">
        <f>E5348*VLOOKUP(D5348,Товар!A:F,5)</f>
        <v>60000</v>
      </c>
      <c r="I5348" t="str">
        <f>VLOOKUP(C5348,Магазин!A:C,3)</f>
        <v>просп. Мира, 45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VLOOKUP(D5349,Товар!A:F,3)</f>
        <v>Пряник большой сувенирный</v>
      </c>
      <c r="H5349">
        <f>E5349*VLOOKUP(D5349,Товар!A:F,5)</f>
        <v>200</v>
      </c>
      <c r="I5349" t="str">
        <f>VLOOKUP(C5349,Магазин!A:C,3)</f>
        <v>просп. Мира, 45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VLOOKUP(D5350,Товар!A:F,3)</f>
        <v>Пряник тульский с начинкой</v>
      </c>
      <c r="H5350">
        <f>E5350*VLOOKUP(D5350,Товар!A:F,5)</f>
        <v>200</v>
      </c>
      <c r="I5350" t="str">
        <f>VLOOKUP(C5350,Магазин!A:C,3)</f>
        <v>просп. Мира, 45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VLOOKUP(D5351,Товар!A:F,3)</f>
        <v>Пряники имбирные</v>
      </c>
      <c r="H5351">
        <f>E5351*VLOOKUP(D5351,Товар!A:F,5)</f>
        <v>100000</v>
      </c>
      <c r="I5351" t="str">
        <f>VLOOKUP(C5351,Магазин!A:C,3)</f>
        <v>просп. Мира, 45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VLOOKUP(D5352,Товар!A:F,3)</f>
        <v>Пряники мятные</v>
      </c>
      <c r="H5352">
        <f>E5352*VLOOKUP(D5352,Товар!A:F,5)</f>
        <v>100000</v>
      </c>
      <c r="I5352" t="str">
        <f>VLOOKUP(C5352,Магазин!A:C,3)</f>
        <v>просп. Мира, 45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VLOOKUP(D5353,Товар!A:F,3)</f>
        <v>Пряники шоколадные</v>
      </c>
      <c r="H5353">
        <f>E5353*VLOOKUP(D5353,Товар!A:F,5)</f>
        <v>100000</v>
      </c>
      <c r="I5353" t="str">
        <f>VLOOKUP(C5353,Магазин!A:C,3)</f>
        <v>просп. Мира, 45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VLOOKUP(D5354,Товар!A:F,3)</f>
        <v>Галеты для завтрака</v>
      </c>
      <c r="H5354">
        <f>E5354*VLOOKUP(D5354,Товар!A:F,5)</f>
        <v>40000</v>
      </c>
      <c r="I5354" t="str">
        <f>VLOOKUP(C5354,Магазин!A:C,3)</f>
        <v>просп. Мира, 45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VLOOKUP(D5355,Товар!A:F,3)</f>
        <v>Крекеры воздушные</v>
      </c>
      <c r="H5355">
        <f>E5355*VLOOKUP(D5355,Товар!A:F,5)</f>
        <v>40000</v>
      </c>
      <c r="I5355" t="str">
        <f>VLOOKUP(C5355,Магазин!A:C,3)</f>
        <v>просп. Мира, 45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VLOOKUP(D5356,Товар!A:F,3)</f>
        <v>Крекеры соленые</v>
      </c>
      <c r="H5356">
        <f>E5356*VLOOKUP(D5356,Товар!A:F,5)</f>
        <v>50000</v>
      </c>
      <c r="I5356" t="str">
        <f>VLOOKUP(C5356,Магазин!A:C,3)</f>
        <v>просп. Мира, 45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VLOOKUP(D5357,Товар!A:F,3)</f>
        <v>Крендель с корицей</v>
      </c>
      <c r="H5357">
        <f>E5357*VLOOKUP(D5357,Товар!A:F,5)</f>
        <v>40000</v>
      </c>
      <c r="I5357" t="str">
        <f>VLOOKUP(C5357,Магазин!A:C,3)</f>
        <v>просп. Мира, 45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VLOOKUP(D5358,Товар!A:F,3)</f>
        <v>Крендельки с солью</v>
      </c>
      <c r="H5358">
        <f>E5358*VLOOKUP(D5358,Товар!A:F,5)</f>
        <v>20000</v>
      </c>
      <c r="I5358" t="str">
        <f>VLOOKUP(C5358,Магазин!A:C,3)</f>
        <v>просп. Мира, 45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VLOOKUP(D5359,Товар!A:F,3)</f>
        <v>Орешки с вареной сгущенкой</v>
      </c>
      <c r="H5359">
        <f>E5359*VLOOKUP(D5359,Товар!A:F,5)</f>
        <v>100000</v>
      </c>
      <c r="I5359" t="str">
        <f>VLOOKUP(C5359,Магазин!A:C,3)</f>
        <v>просп. Мира, 45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VLOOKUP(D5360,Товар!A:F,3)</f>
        <v>Печенье "Юбилейное"</v>
      </c>
      <c r="H5360">
        <f>E5360*VLOOKUP(D5360,Товар!A:F,5)</f>
        <v>24000</v>
      </c>
      <c r="I5360" t="str">
        <f>VLOOKUP(C5360,Магазин!A:C,3)</f>
        <v>просп. Мира, 45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VLOOKUP(D5361,Товар!A:F,3)</f>
        <v>Печенье кокосовое</v>
      </c>
      <c r="H5361">
        <f>E5361*VLOOKUP(D5361,Товар!A:F,5)</f>
        <v>40000</v>
      </c>
      <c r="I5361" t="str">
        <f>VLOOKUP(C5361,Магазин!A:C,3)</f>
        <v>просп. Мира, 45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VLOOKUP(D5362,Товар!A:F,3)</f>
        <v>Печенье миндальное</v>
      </c>
      <c r="H5362">
        <f>E5362*VLOOKUP(D5362,Товар!A:F,5)</f>
        <v>40000</v>
      </c>
      <c r="I5362" t="str">
        <f>VLOOKUP(C5362,Магазин!A:C,3)</f>
        <v>просп. Мира, 45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VLOOKUP(D5363,Товар!A:F,3)</f>
        <v>Печенье овсяное классическое</v>
      </c>
      <c r="H5363">
        <f>E5363*VLOOKUP(D5363,Товар!A:F,5)</f>
        <v>60000</v>
      </c>
      <c r="I5363" t="str">
        <f>VLOOKUP(C5363,Магазин!A:C,3)</f>
        <v>просп. Мира, 45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VLOOKUP(D5364,Товар!A:F,3)</f>
        <v>Печенье овсяное с изюмом</v>
      </c>
      <c r="H5364">
        <f>E5364*VLOOKUP(D5364,Товар!A:F,5)</f>
        <v>60000</v>
      </c>
      <c r="I5364" t="str">
        <f>VLOOKUP(C5364,Магазин!A:C,3)</f>
        <v>просп. Мира, 45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VLOOKUP(D5365,Товар!A:F,3)</f>
        <v>Печенье овсяное с шоколадом</v>
      </c>
      <c r="H5365">
        <f>E5365*VLOOKUP(D5365,Товар!A:F,5)</f>
        <v>60000</v>
      </c>
      <c r="I5365" t="str">
        <f>VLOOKUP(C5365,Магазин!A:C,3)</f>
        <v>просп. Мира, 45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VLOOKUP(D5366,Товар!A:F,3)</f>
        <v>Печенье постное</v>
      </c>
      <c r="H5366">
        <f>E5366*VLOOKUP(D5366,Товар!A:F,5)</f>
        <v>50000</v>
      </c>
      <c r="I5366" t="str">
        <f>VLOOKUP(C5366,Магазин!A:C,3)</f>
        <v>просп. Мира, 45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VLOOKUP(D5367,Товар!A:F,3)</f>
        <v>Печенье с клубничной начинкой</v>
      </c>
      <c r="H5367">
        <f>E5367*VLOOKUP(D5367,Товар!A:F,5)</f>
        <v>50000</v>
      </c>
      <c r="I5367" t="str">
        <f>VLOOKUP(C5367,Магазин!A:C,3)</f>
        <v>просп. Мира, 45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VLOOKUP(D5368,Товар!A:F,3)</f>
        <v>Печенье с лимонной начинкой</v>
      </c>
      <c r="H5368">
        <f>E5368*VLOOKUP(D5368,Товар!A:F,5)</f>
        <v>50000</v>
      </c>
      <c r="I5368" t="str">
        <f>VLOOKUP(C5368,Магазин!A:C,3)</f>
        <v>просп. Мира, 45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VLOOKUP(D5369,Товар!A:F,3)</f>
        <v>Печенье с маковой начинкой</v>
      </c>
      <c r="H5369">
        <f>E5369*VLOOKUP(D5369,Товар!A:F,5)</f>
        <v>40000</v>
      </c>
      <c r="I5369" t="str">
        <f>VLOOKUP(C5369,Магазин!A:C,3)</f>
        <v>просп. Мира, 45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VLOOKUP(D5370,Товар!A:F,3)</f>
        <v>Печенье сахарное для тирамису</v>
      </c>
      <c r="H5370">
        <f>E5370*VLOOKUP(D5370,Товар!A:F,5)</f>
        <v>80000</v>
      </c>
      <c r="I5370" t="str">
        <f>VLOOKUP(C5370,Магазин!A:C,3)</f>
        <v>просп. Мира, 45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VLOOKUP(D5371,Товар!A:F,3)</f>
        <v>Печенье сдобное апельсин</v>
      </c>
      <c r="H5371">
        <f>E5371*VLOOKUP(D5371,Товар!A:F,5)</f>
        <v>60000</v>
      </c>
      <c r="I5371" t="str">
        <f>VLOOKUP(C5371,Магазин!A:C,3)</f>
        <v>просп. Мира, 45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VLOOKUP(D5372,Товар!A:F,3)</f>
        <v>Печенье сдобное вишня</v>
      </c>
      <c r="H5372">
        <f>E5372*VLOOKUP(D5372,Товар!A:F,5)</f>
        <v>60000</v>
      </c>
      <c r="I5372" t="str">
        <f>VLOOKUP(C5372,Магазин!A:C,3)</f>
        <v>просп. Мира, 45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VLOOKUP(D5373,Товар!A:F,3)</f>
        <v>Пряник большой сувенирный</v>
      </c>
      <c r="H5373">
        <f>E5373*VLOOKUP(D5373,Товар!A:F,5)</f>
        <v>200</v>
      </c>
      <c r="I5373" t="str">
        <f>VLOOKUP(C5373,Магазин!A:C,3)</f>
        <v>просп. Мира, 45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VLOOKUP(D5374,Товар!A:F,3)</f>
        <v>Пряник тульский с начинкой</v>
      </c>
      <c r="H5374">
        <f>E5374*VLOOKUP(D5374,Товар!A:F,5)</f>
        <v>200</v>
      </c>
      <c r="I5374" t="str">
        <f>VLOOKUP(C5374,Магазин!A:C,3)</f>
        <v>просп. Мира, 45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VLOOKUP(D5375,Товар!A:F,3)</f>
        <v>Пряники имбирные</v>
      </c>
      <c r="H5375">
        <f>E5375*VLOOKUP(D5375,Товар!A:F,5)</f>
        <v>100000</v>
      </c>
      <c r="I5375" t="str">
        <f>VLOOKUP(C5375,Магазин!A:C,3)</f>
        <v>просп. Мира, 45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VLOOKUP(D5376,Товар!A:F,3)</f>
        <v>Пряники мятные</v>
      </c>
      <c r="H5376">
        <f>E5376*VLOOKUP(D5376,Товар!A:F,5)</f>
        <v>100000</v>
      </c>
      <c r="I5376" t="str">
        <f>VLOOKUP(C5376,Магазин!A:C,3)</f>
        <v>просп. Мира, 45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VLOOKUP(D5377,Товар!A:F,3)</f>
        <v>Пряники шоколадные</v>
      </c>
      <c r="H5377">
        <f>E5377*VLOOKUP(D5377,Товар!A:F,5)</f>
        <v>100000</v>
      </c>
      <c r="I5377" t="str">
        <f>VLOOKUP(C5377,Магазин!A:C,3)</f>
        <v>просп. Мира, 45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VLOOKUP(D5378,Товар!A:F,3)</f>
        <v>Галеты для завтрака</v>
      </c>
      <c r="H5378">
        <f>E5378*VLOOKUP(D5378,Товар!A:F,5)</f>
        <v>40000</v>
      </c>
      <c r="I5378" t="str">
        <f>VLOOKUP(C5378,Магазин!A:C,3)</f>
        <v>ул. Фрунзе, 9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VLOOKUP(D5379,Товар!A:F,3)</f>
        <v>Крекеры воздушные</v>
      </c>
      <c r="H5379">
        <f>E5379*VLOOKUP(D5379,Товар!A:F,5)</f>
        <v>40000</v>
      </c>
      <c r="I5379" t="str">
        <f>VLOOKUP(C5379,Магазин!A:C,3)</f>
        <v>ул. Фрунзе, 9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VLOOKUP(D5380,Товар!A:F,3)</f>
        <v>Крекеры соленые</v>
      </c>
      <c r="H5380">
        <f>E5380*VLOOKUP(D5380,Товар!A:F,5)</f>
        <v>50000</v>
      </c>
      <c r="I5380" t="str">
        <f>VLOOKUP(C5380,Магазин!A:C,3)</f>
        <v>ул. Фрунзе, 9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VLOOKUP(D5381,Товар!A:F,3)</f>
        <v>Крендель с корицей</v>
      </c>
      <c r="H5381">
        <f>E5381*VLOOKUP(D5381,Товар!A:F,5)</f>
        <v>40000</v>
      </c>
      <c r="I5381" t="str">
        <f>VLOOKUP(C5381,Магазин!A:C,3)</f>
        <v>ул. Фрунзе, 9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VLOOKUP(D5382,Товар!A:F,3)</f>
        <v>Крендельки с солью</v>
      </c>
      <c r="H5382">
        <f>E5382*VLOOKUP(D5382,Товар!A:F,5)</f>
        <v>20000</v>
      </c>
      <c r="I5382" t="str">
        <f>VLOOKUP(C5382,Магазин!A:C,3)</f>
        <v>ул. Фрунзе, 9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VLOOKUP(D5383,Товар!A:F,3)</f>
        <v>Орешки с вареной сгущенкой</v>
      </c>
      <c r="H5383">
        <f>E5383*VLOOKUP(D5383,Товар!A:F,5)</f>
        <v>100000</v>
      </c>
      <c r="I5383" t="str">
        <f>VLOOKUP(C5383,Магазин!A:C,3)</f>
        <v>ул. Фрунзе, 9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VLOOKUP(D5384,Товар!A:F,3)</f>
        <v>Печенье "Юбилейное"</v>
      </c>
      <c r="H5384">
        <f>E5384*VLOOKUP(D5384,Товар!A:F,5)</f>
        <v>24000</v>
      </c>
      <c r="I5384" t="str">
        <f>VLOOKUP(C5384,Магазин!A:C,3)</f>
        <v>ул. Фрунзе, 9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VLOOKUP(D5385,Товар!A:F,3)</f>
        <v>Печенье кокосовое</v>
      </c>
      <c r="H5385">
        <f>E5385*VLOOKUP(D5385,Товар!A:F,5)</f>
        <v>40000</v>
      </c>
      <c r="I5385" t="str">
        <f>VLOOKUP(C5385,Магазин!A:C,3)</f>
        <v>ул. Фрунзе, 9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VLOOKUP(D5386,Товар!A:F,3)</f>
        <v>Печенье миндальное</v>
      </c>
      <c r="H5386">
        <f>E5386*VLOOKUP(D5386,Товар!A:F,5)</f>
        <v>40000</v>
      </c>
      <c r="I5386" t="str">
        <f>VLOOKUP(C5386,Магазин!A:C,3)</f>
        <v>ул. Фрунзе, 9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VLOOKUP(D5387,Товар!A:F,3)</f>
        <v>Печенье овсяное классическое</v>
      </c>
      <c r="H5387">
        <f>E5387*VLOOKUP(D5387,Товар!A:F,5)</f>
        <v>60000</v>
      </c>
      <c r="I5387" t="str">
        <f>VLOOKUP(C5387,Магазин!A:C,3)</f>
        <v>ул. Фрунзе, 9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VLOOKUP(D5388,Товар!A:F,3)</f>
        <v>Печенье овсяное с изюмом</v>
      </c>
      <c r="H5388">
        <f>E5388*VLOOKUP(D5388,Товар!A:F,5)</f>
        <v>60000</v>
      </c>
      <c r="I5388" t="str">
        <f>VLOOKUP(C5388,Магазин!A:C,3)</f>
        <v>ул. Фрунзе, 9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VLOOKUP(D5389,Товар!A:F,3)</f>
        <v>Печенье овсяное с шоколадом</v>
      </c>
      <c r="H5389">
        <f>E5389*VLOOKUP(D5389,Товар!A:F,5)</f>
        <v>60000</v>
      </c>
      <c r="I5389" t="str">
        <f>VLOOKUP(C5389,Магазин!A:C,3)</f>
        <v>ул. Фрунзе, 9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VLOOKUP(D5390,Товар!A:F,3)</f>
        <v>Печенье постное</v>
      </c>
      <c r="H5390">
        <f>E5390*VLOOKUP(D5390,Товар!A:F,5)</f>
        <v>50000</v>
      </c>
      <c r="I5390" t="str">
        <f>VLOOKUP(C5390,Магазин!A:C,3)</f>
        <v>ул. Фрунзе, 9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VLOOKUP(D5391,Товар!A:F,3)</f>
        <v>Печенье с клубничной начинкой</v>
      </c>
      <c r="H5391">
        <f>E5391*VLOOKUP(D5391,Товар!A:F,5)</f>
        <v>50000</v>
      </c>
      <c r="I5391" t="str">
        <f>VLOOKUP(C5391,Магазин!A:C,3)</f>
        <v>ул. Фрунзе, 9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VLOOKUP(D5392,Товар!A:F,3)</f>
        <v>Печенье с лимонной начинкой</v>
      </c>
      <c r="H5392">
        <f>E5392*VLOOKUP(D5392,Товар!A:F,5)</f>
        <v>50000</v>
      </c>
      <c r="I5392" t="str">
        <f>VLOOKUP(C5392,Магазин!A:C,3)</f>
        <v>ул. Фрунзе, 9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VLOOKUP(D5393,Товар!A:F,3)</f>
        <v>Печенье с маковой начинкой</v>
      </c>
      <c r="H5393">
        <f>E5393*VLOOKUP(D5393,Товар!A:F,5)</f>
        <v>40000</v>
      </c>
      <c r="I5393" t="str">
        <f>VLOOKUP(C5393,Магазин!A:C,3)</f>
        <v>ул. Фрунзе, 9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VLOOKUP(D5394,Товар!A:F,3)</f>
        <v>Печенье сахарное для тирамису</v>
      </c>
      <c r="H5394">
        <f>E5394*VLOOKUP(D5394,Товар!A:F,5)</f>
        <v>80000</v>
      </c>
      <c r="I5394" t="str">
        <f>VLOOKUP(C5394,Магазин!A:C,3)</f>
        <v>ул. Фрунзе, 9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VLOOKUP(D5395,Товар!A:F,3)</f>
        <v>Печенье сдобное апельсин</v>
      </c>
      <c r="H5395">
        <f>E5395*VLOOKUP(D5395,Товар!A:F,5)</f>
        <v>60000</v>
      </c>
      <c r="I5395" t="str">
        <f>VLOOKUP(C5395,Магазин!A:C,3)</f>
        <v>ул. Фрунзе, 9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VLOOKUP(D5396,Товар!A:F,3)</f>
        <v>Печенье сдобное вишня</v>
      </c>
      <c r="H5396">
        <f>E5396*VLOOKUP(D5396,Товар!A:F,5)</f>
        <v>60000</v>
      </c>
      <c r="I5396" t="str">
        <f>VLOOKUP(C5396,Магазин!A:C,3)</f>
        <v>ул. Фрунзе, 9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VLOOKUP(D5397,Товар!A:F,3)</f>
        <v>Пряник большой сувенирный</v>
      </c>
      <c r="H5397">
        <f>E5397*VLOOKUP(D5397,Товар!A:F,5)</f>
        <v>200</v>
      </c>
      <c r="I5397" t="str">
        <f>VLOOKUP(C5397,Магазин!A:C,3)</f>
        <v>ул. Фрунзе, 9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VLOOKUP(D5398,Товар!A:F,3)</f>
        <v>Пряник тульский с начинкой</v>
      </c>
      <c r="H5398">
        <f>E5398*VLOOKUP(D5398,Товар!A:F,5)</f>
        <v>200</v>
      </c>
      <c r="I5398" t="str">
        <f>VLOOKUP(C5398,Магазин!A:C,3)</f>
        <v>ул. Фрунзе, 9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VLOOKUP(D5399,Товар!A:F,3)</f>
        <v>Пряники имбирные</v>
      </c>
      <c r="H5399">
        <f>E5399*VLOOKUP(D5399,Товар!A:F,5)</f>
        <v>100000</v>
      </c>
      <c r="I5399" t="str">
        <f>VLOOKUP(C5399,Магазин!A:C,3)</f>
        <v>ул. Фрунзе, 9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VLOOKUP(D5400,Товар!A:F,3)</f>
        <v>Пряники мятные</v>
      </c>
      <c r="H5400">
        <f>E5400*VLOOKUP(D5400,Товар!A:F,5)</f>
        <v>100000</v>
      </c>
      <c r="I5400" t="str">
        <f>VLOOKUP(C5400,Магазин!A:C,3)</f>
        <v>ул. Фрунзе, 9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VLOOKUP(D5401,Товар!A:F,3)</f>
        <v>Пряники шоколадные</v>
      </c>
      <c r="H5401">
        <f>E5401*VLOOKUP(D5401,Товар!A:F,5)</f>
        <v>100000</v>
      </c>
      <c r="I5401" t="str">
        <f>VLOOKUP(C5401,Магазин!A:C,3)</f>
        <v>ул. Фрунзе, 9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VLOOKUP(D5402,Товар!A:F,3)</f>
        <v>Батончик соевый</v>
      </c>
      <c r="H5402">
        <f>E5402*VLOOKUP(D5402,Товар!A:F,5)</f>
        <v>56000</v>
      </c>
      <c r="I5402" t="str">
        <f>VLOOKUP(C5402,Магазин!A:C,3)</f>
        <v>просп. Мира, 45</v>
      </c>
    </row>
    <row r="5403" spans="1:9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VLOOKUP(D5403,Товар!A:F,3)</f>
        <v>Заяц шоколадный большой</v>
      </c>
      <c r="H5403">
        <f>E5403*VLOOKUP(D5403,Товар!A:F,5)</f>
        <v>144</v>
      </c>
      <c r="I5403" t="str">
        <f>VLOOKUP(C5403,Магазин!A:C,3)</f>
        <v>просп. Мира, 45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VLOOKUP(D5404,Товар!A:F,3)</f>
        <v>Заяц шоколадный малый</v>
      </c>
      <c r="H5404">
        <f>E5404*VLOOKUP(D5404,Товар!A:F,5)</f>
        <v>678</v>
      </c>
      <c r="I5404" t="str">
        <f>VLOOKUP(C5404,Магазин!A:C,3)</f>
        <v>просп. Мира, 45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VLOOKUP(D5405,Товар!A:F,3)</f>
        <v>Зефир в шоколаде</v>
      </c>
      <c r="H5405">
        <f>E5405*VLOOKUP(D5405,Товар!A:F,5)</f>
        <v>31000</v>
      </c>
      <c r="I5405" t="str">
        <f>VLOOKUP(C5405,Магазин!A:C,3)</f>
        <v>просп. Мира, 45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VLOOKUP(D5406,Товар!A:F,3)</f>
        <v>Зефир ванильный</v>
      </c>
      <c r="H5406">
        <f>E5406*VLOOKUP(D5406,Товар!A:F,5)</f>
        <v>92000</v>
      </c>
      <c r="I5406" t="str">
        <f>VLOOKUP(C5406,Магазин!A:C,3)</f>
        <v>просп. Мира, 45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VLOOKUP(D5407,Товар!A:F,3)</f>
        <v>Зефир воздушный</v>
      </c>
      <c r="H5407">
        <f>E5407*VLOOKUP(D5407,Товар!A:F,5)</f>
        <v>71000</v>
      </c>
      <c r="I5407" t="str">
        <f>VLOOKUP(C5407,Магазин!A:C,3)</f>
        <v>просп. Мира, 45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VLOOKUP(D5408,Товар!A:F,3)</f>
        <v>Зефир лимонный</v>
      </c>
      <c r="H5408">
        <f>E5408*VLOOKUP(D5408,Товар!A:F,5)</f>
        <v>135000</v>
      </c>
      <c r="I5408" t="str">
        <f>VLOOKUP(C5408,Магазин!A:C,3)</f>
        <v>просп. Мира, 45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VLOOKUP(D5409,Товар!A:F,3)</f>
        <v>Карамель "Барбарис"</v>
      </c>
      <c r="H5409">
        <f>E5409*VLOOKUP(D5409,Товар!A:F,5)</f>
        <v>39000</v>
      </c>
      <c r="I5409" t="str">
        <f>VLOOKUP(C5409,Магазин!A:C,3)</f>
        <v>просп. Мира, 45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VLOOKUP(D5410,Товар!A:F,3)</f>
        <v>Карамель "Взлетная"</v>
      </c>
      <c r="H5410">
        <f>E5410*VLOOKUP(D5410,Товар!A:F,5)</f>
        <v>49000</v>
      </c>
      <c r="I5410" t="str">
        <f>VLOOKUP(C5410,Магазин!A:C,3)</f>
        <v>просп. Мира, 45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VLOOKUP(D5411,Товар!A:F,3)</f>
        <v>Карамель "Раковая шейка"</v>
      </c>
      <c r="H5411">
        <f>E5411*VLOOKUP(D5411,Товар!A:F,5)</f>
        <v>88000</v>
      </c>
      <c r="I5411" t="str">
        <f>VLOOKUP(C5411,Магазин!A:C,3)</f>
        <v>просп. Мира, 45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VLOOKUP(D5412,Товар!A:F,3)</f>
        <v>Карамель клубничная</v>
      </c>
      <c r="H5412">
        <f>E5412*VLOOKUP(D5412,Товар!A:F,5)</f>
        <v>63000</v>
      </c>
      <c r="I5412" t="str">
        <f>VLOOKUP(C5412,Магазин!A:C,3)</f>
        <v>просп. Мира, 45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VLOOKUP(D5413,Товар!A:F,3)</f>
        <v>Карамель лимонная</v>
      </c>
      <c r="H5413">
        <f>E5413*VLOOKUP(D5413,Товар!A:F,5)</f>
        <v>35000</v>
      </c>
      <c r="I5413" t="str">
        <f>VLOOKUP(C5413,Магазин!A:C,3)</f>
        <v>просп. Мира, 45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VLOOKUP(D5414,Товар!A:F,3)</f>
        <v>Карамель мятная</v>
      </c>
      <c r="H5414">
        <f>E5414*VLOOKUP(D5414,Товар!A:F,5)</f>
        <v>45500</v>
      </c>
      <c r="I5414" t="str">
        <f>VLOOKUP(C5414,Магазин!A:C,3)</f>
        <v>просп. Мира, 45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VLOOKUP(D5415,Товар!A:F,3)</f>
        <v>Клюква в сахаре</v>
      </c>
      <c r="H5415">
        <f>E5415*VLOOKUP(D5415,Товар!A:F,5)</f>
        <v>33300</v>
      </c>
      <c r="I5415" t="str">
        <f>VLOOKUP(C5415,Магазин!A:C,3)</f>
        <v>просп. Мира, 45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VLOOKUP(D5416,Товар!A:F,3)</f>
        <v>Курага в шоколаде</v>
      </c>
      <c r="H5416">
        <f>E5416*VLOOKUP(D5416,Товар!A:F,5)</f>
        <v>28000</v>
      </c>
      <c r="I5416" t="str">
        <f>VLOOKUP(C5416,Магазин!A:C,3)</f>
        <v>просп. Мира, 45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VLOOKUP(D5417,Товар!A:F,3)</f>
        <v>Леденец "Петушок"</v>
      </c>
      <c r="H5417">
        <f>E5417*VLOOKUP(D5417,Товар!A:F,5)</f>
        <v>97</v>
      </c>
      <c r="I5417" t="str">
        <f>VLOOKUP(C5417,Магазин!A:C,3)</f>
        <v>просп. Мира, 45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VLOOKUP(D5418,Товар!A:F,3)</f>
        <v>Леденцы фруктовые драже</v>
      </c>
      <c r="H5418">
        <f>E5418*VLOOKUP(D5418,Товар!A:F,5)</f>
        <v>14700</v>
      </c>
      <c r="I5418" t="str">
        <f>VLOOKUP(C5418,Магазин!A:C,3)</f>
        <v>просп. Мира, 45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VLOOKUP(D5419,Товар!A:F,3)</f>
        <v>Мармелад в шоколаде</v>
      </c>
      <c r="H5419">
        <f>E5419*VLOOKUP(D5419,Товар!A:F,5)</f>
        <v>18900</v>
      </c>
      <c r="I5419" t="str">
        <f>VLOOKUP(C5419,Магазин!A:C,3)</f>
        <v>просп. Мира, 45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VLOOKUP(D5420,Товар!A:F,3)</f>
        <v>Мармелад желейный фигурки</v>
      </c>
      <c r="H5420">
        <f>E5420*VLOOKUP(D5420,Товар!A:F,5)</f>
        <v>81200</v>
      </c>
      <c r="I5420" t="str">
        <f>VLOOKUP(C5420,Магазин!A:C,3)</f>
        <v>просп. Мира, 45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VLOOKUP(D5421,Товар!A:F,3)</f>
        <v>Мармелад лимонный</v>
      </c>
      <c r="H5421">
        <f>E5421*VLOOKUP(D5421,Товар!A:F,5)</f>
        <v>58500</v>
      </c>
      <c r="I5421" t="str">
        <f>VLOOKUP(C5421,Магазин!A:C,3)</f>
        <v>просп. Мира, 45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VLOOKUP(D5422,Товар!A:F,3)</f>
        <v>Мармелад сливовый</v>
      </c>
      <c r="H5422">
        <f>E5422*VLOOKUP(D5422,Товар!A:F,5)</f>
        <v>67500</v>
      </c>
      <c r="I5422" t="str">
        <f>VLOOKUP(C5422,Магазин!A:C,3)</f>
        <v>просп. Мира, 45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VLOOKUP(D5423,Товар!A:F,3)</f>
        <v>Мармелад фруктовый</v>
      </c>
      <c r="H5423">
        <f>E5423*VLOOKUP(D5423,Товар!A:F,5)</f>
        <v>95400</v>
      </c>
      <c r="I5423" t="str">
        <f>VLOOKUP(C5423,Магазин!A:C,3)</f>
        <v>просп. Мира, 45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VLOOKUP(D5424,Товар!A:F,3)</f>
        <v>Мармелад яблочный</v>
      </c>
      <c r="H5424">
        <f>E5424*VLOOKUP(D5424,Товар!A:F,5)</f>
        <v>117000</v>
      </c>
      <c r="I5424" t="str">
        <f>VLOOKUP(C5424,Магазин!A:C,3)</f>
        <v>просп. Мира, 45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VLOOKUP(D5425,Товар!A:F,3)</f>
        <v>Набор конфет "Новогодний"</v>
      </c>
      <c r="H5425">
        <f>E5425*VLOOKUP(D5425,Товар!A:F,5)</f>
        <v>22000</v>
      </c>
      <c r="I5425" t="str">
        <f>VLOOKUP(C5425,Магазин!A:C,3)</f>
        <v>просп. Мира, 45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VLOOKUP(D5426,Товар!A:F,3)</f>
        <v>Пастила ванильная</v>
      </c>
      <c r="H5426">
        <f>E5426*VLOOKUP(D5426,Товар!A:F,5)</f>
        <v>25750</v>
      </c>
      <c r="I5426" t="str">
        <f>VLOOKUP(C5426,Магазин!A:C,3)</f>
        <v>просп. Мира, 45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VLOOKUP(D5427,Товар!A:F,3)</f>
        <v>Пастила с клюквенным соком</v>
      </c>
      <c r="H5427">
        <f>E5427*VLOOKUP(D5427,Товар!A:F,5)</f>
        <v>45600</v>
      </c>
      <c r="I5427" t="str">
        <f>VLOOKUP(C5427,Магазин!A:C,3)</f>
        <v>просп. Мира, 45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VLOOKUP(D5428,Товар!A:F,3)</f>
        <v>Сладкая плитка соевая</v>
      </c>
      <c r="H5428">
        <f>E5428*VLOOKUP(D5428,Товар!A:F,5)</f>
        <v>12400</v>
      </c>
      <c r="I5428" t="str">
        <f>VLOOKUP(C5428,Магазин!A:C,3)</f>
        <v>просп. Мира, 45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VLOOKUP(D5429,Товар!A:F,3)</f>
        <v>Суфле в шоколаде</v>
      </c>
      <c r="H5429">
        <f>E5429*VLOOKUP(D5429,Товар!A:F,5)</f>
        <v>28500</v>
      </c>
      <c r="I5429" t="str">
        <f>VLOOKUP(C5429,Магазин!A:C,3)</f>
        <v>просп. Мира, 45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VLOOKUP(D5430,Товар!A:F,3)</f>
        <v>Чернослив в шоколаде</v>
      </c>
      <c r="H5430">
        <f>E5430*VLOOKUP(D5430,Товар!A:F,5)</f>
        <v>35500</v>
      </c>
      <c r="I5430" t="str">
        <f>VLOOKUP(C5430,Магазин!A:C,3)</f>
        <v>просп. Мира, 45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VLOOKUP(D5431,Товар!A:F,3)</f>
        <v>Шоколад молочный</v>
      </c>
      <c r="H5431">
        <f>E5431*VLOOKUP(D5431,Товар!A:F,5)</f>
        <v>11600</v>
      </c>
      <c r="I5431" t="str">
        <f>VLOOKUP(C5431,Магазин!A:C,3)</f>
        <v>просп. Мира, 45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VLOOKUP(D5432,Товар!A:F,3)</f>
        <v>Шоколад с изюмом</v>
      </c>
      <c r="H5432">
        <f>E5432*VLOOKUP(D5432,Товар!A:F,5)</f>
        <v>8160</v>
      </c>
      <c r="I5432" t="str">
        <f>VLOOKUP(C5432,Магазин!A:C,3)</f>
        <v>просп. Мира, 45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VLOOKUP(D5433,Товар!A:F,3)</f>
        <v>Шоколад с орехом</v>
      </c>
      <c r="H5433">
        <f>E5433*VLOOKUP(D5433,Товар!A:F,5)</f>
        <v>15200</v>
      </c>
      <c r="I5433" t="str">
        <f>VLOOKUP(C5433,Магазин!A:C,3)</f>
        <v>просп. Мира, 45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VLOOKUP(D5434,Товар!A:F,3)</f>
        <v>Шоколад темный</v>
      </c>
      <c r="H5434">
        <f>E5434*VLOOKUP(D5434,Товар!A:F,5)</f>
        <v>13200</v>
      </c>
      <c r="I5434" t="str">
        <f>VLOOKUP(C5434,Магазин!A:C,3)</f>
        <v>просп. Мира, 45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VLOOKUP(D5435,Товар!A:F,3)</f>
        <v>Шоколадные конфеты "Белочка"</v>
      </c>
      <c r="H5435">
        <f>E5435*VLOOKUP(D5435,Товар!A:F,5)</f>
        <v>26600</v>
      </c>
      <c r="I5435" t="str">
        <f>VLOOKUP(C5435,Магазин!A:C,3)</f>
        <v>просп. Мира, 45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VLOOKUP(D5436,Товар!A:F,3)</f>
        <v>Шоколадные конфеты "Грильяж"</v>
      </c>
      <c r="H5436">
        <f>E5436*VLOOKUP(D5436,Товар!A:F,5)</f>
        <v>31500</v>
      </c>
      <c r="I5436" t="str">
        <f>VLOOKUP(C5436,Магазин!A:C,3)</f>
        <v>просп. Мира, 45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VLOOKUP(D5437,Товар!A:F,3)</f>
        <v>Шоколадные конфеты ассорти</v>
      </c>
      <c r="H5437">
        <f>E5437*VLOOKUP(D5437,Товар!A:F,5)</f>
        <v>33600</v>
      </c>
      <c r="I5437" t="str">
        <f>VLOOKUP(C5437,Магазин!A:C,3)</f>
        <v>просп. Мира, 45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VLOOKUP(D5438,Товар!A:F,3)</f>
        <v>Батончик соевый</v>
      </c>
      <c r="H5438">
        <f>E5438*VLOOKUP(D5438,Товар!A:F,5)</f>
        <v>22750</v>
      </c>
      <c r="I5438" t="str">
        <f>VLOOKUP(C5438,Магазин!A:C,3)</f>
        <v>Лесная, 7</v>
      </c>
    </row>
    <row r="5439" spans="1:9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VLOOKUP(D5439,Товар!A:F,3)</f>
        <v>Заяц шоколадный большой</v>
      </c>
      <c r="H5439">
        <f>E5439*VLOOKUP(D5439,Товар!A:F,5)</f>
        <v>153</v>
      </c>
      <c r="I5439" t="str">
        <f>VLOOKUP(C5439,Магазин!A:C,3)</f>
        <v>Лесная, 7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VLOOKUP(D5440,Товар!A:F,3)</f>
        <v>Заяц шоколадный малый</v>
      </c>
      <c r="H5440">
        <f>E5440*VLOOKUP(D5440,Товар!A:F,5)</f>
        <v>696</v>
      </c>
      <c r="I5440" t="str">
        <f>VLOOKUP(C5440,Магазин!A:C,3)</f>
        <v>Лесная, 7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VLOOKUP(D5441,Товар!A:F,3)</f>
        <v>Зефир в шоколаде</v>
      </c>
      <c r="H5441">
        <f>E5441*VLOOKUP(D5441,Товар!A:F,5)</f>
        <v>32500</v>
      </c>
      <c r="I5441" t="str">
        <f>VLOOKUP(C5441,Магазин!A:C,3)</f>
        <v>Лесная, 7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VLOOKUP(D5442,Товар!A:F,3)</f>
        <v>Зефир ванильный</v>
      </c>
      <c r="H5442">
        <f>E5442*VLOOKUP(D5442,Товар!A:F,5)</f>
        <v>81600</v>
      </c>
      <c r="I5442" t="str">
        <f>VLOOKUP(C5442,Магазин!A:C,3)</f>
        <v>Лесная, 7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VLOOKUP(D5443,Товар!A:F,3)</f>
        <v>Зефир воздушный</v>
      </c>
      <c r="H5443">
        <f>E5443*VLOOKUP(D5443,Товар!A:F,5)</f>
        <v>58000</v>
      </c>
      <c r="I5443" t="str">
        <f>VLOOKUP(C5443,Магазин!A:C,3)</f>
        <v>Лесная, 7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VLOOKUP(D5444,Товар!A:F,3)</f>
        <v>Зефир лимонный</v>
      </c>
      <c r="H5444">
        <f>E5444*VLOOKUP(D5444,Товар!A:F,5)</f>
        <v>110000</v>
      </c>
      <c r="I5444" t="str">
        <f>VLOOKUP(C5444,Магазин!A:C,3)</f>
        <v>Лесная, 7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VLOOKUP(D5445,Товар!A:F,3)</f>
        <v>Карамель "Барбарис"</v>
      </c>
      <c r="H5445">
        <f>E5445*VLOOKUP(D5445,Товар!A:F,5)</f>
        <v>32750</v>
      </c>
      <c r="I5445" t="str">
        <f>VLOOKUP(C5445,Магазин!A:C,3)</f>
        <v>Лесная, 7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VLOOKUP(D5446,Товар!A:F,3)</f>
        <v>Карамель "Взлетная"</v>
      </c>
      <c r="H5446">
        <f>E5446*VLOOKUP(D5446,Товар!A:F,5)</f>
        <v>70000</v>
      </c>
      <c r="I5446" t="str">
        <f>VLOOKUP(C5446,Магазин!A:C,3)</f>
        <v>Лесная, 7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VLOOKUP(D5447,Товар!A:F,3)</f>
        <v>Карамель "Раковая шейка"</v>
      </c>
      <c r="H5447">
        <f>E5447*VLOOKUP(D5447,Товар!A:F,5)</f>
        <v>102000</v>
      </c>
      <c r="I5447" t="str">
        <f>VLOOKUP(C5447,Магазин!A:C,3)</f>
        <v>Лесная, 7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VLOOKUP(D5448,Товар!A:F,3)</f>
        <v>Карамель клубничная</v>
      </c>
      <c r="H5448">
        <f>E5448*VLOOKUP(D5448,Товар!A:F,5)</f>
        <v>58000</v>
      </c>
      <c r="I5448" t="str">
        <f>VLOOKUP(C5448,Магазин!A:C,3)</f>
        <v>Лесная, 7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VLOOKUP(D5449,Товар!A:F,3)</f>
        <v>Карамель лимонная</v>
      </c>
      <c r="H5449">
        <f>E5449*VLOOKUP(D5449,Товар!A:F,5)</f>
        <v>34500</v>
      </c>
      <c r="I5449" t="str">
        <f>VLOOKUP(C5449,Магазин!A:C,3)</f>
        <v>Лесная, 7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VLOOKUP(D5450,Товар!A:F,3)</f>
        <v>Карамель мятная</v>
      </c>
      <c r="H5450">
        <f>E5450*VLOOKUP(D5450,Товар!A:F,5)</f>
        <v>72000</v>
      </c>
      <c r="I5450" t="str">
        <f>VLOOKUP(C5450,Магазин!A:C,3)</f>
        <v>Лесная, 7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VLOOKUP(D5451,Товар!A:F,3)</f>
        <v>Клюква в сахаре</v>
      </c>
      <c r="H5451">
        <f>E5451*VLOOKUP(D5451,Товар!A:F,5)</f>
        <v>33900</v>
      </c>
      <c r="I5451" t="str">
        <f>VLOOKUP(C5451,Магазин!A:C,3)</f>
        <v>Лесная, 7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VLOOKUP(D5452,Товар!A:F,3)</f>
        <v>Курага в шоколаде</v>
      </c>
      <c r="H5452">
        <f>E5452*VLOOKUP(D5452,Товар!A:F,5)</f>
        <v>31000</v>
      </c>
      <c r="I5452" t="str">
        <f>VLOOKUP(C5452,Магазин!A:C,3)</f>
        <v>Лесная, 7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VLOOKUP(D5453,Товар!A:F,3)</f>
        <v>Леденец "Петушок"</v>
      </c>
      <c r="H5453">
        <f>E5453*VLOOKUP(D5453,Товар!A:F,5)</f>
        <v>115</v>
      </c>
      <c r="I5453" t="str">
        <f>VLOOKUP(C5453,Магазин!A:C,3)</f>
        <v>Лесная, 7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VLOOKUP(D5454,Товар!A:F,3)</f>
        <v>Леденцы фруктовые драже</v>
      </c>
      <c r="H5454">
        <f>E5454*VLOOKUP(D5454,Товар!A:F,5)</f>
        <v>21300</v>
      </c>
      <c r="I5454" t="str">
        <f>VLOOKUP(C5454,Магазин!A:C,3)</f>
        <v>Лесная, 7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VLOOKUP(D5455,Товар!A:F,3)</f>
        <v>Мармелад в шоколаде</v>
      </c>
      <c r="H5455">
        <f>E5455*VLOOKUP(D5455,Товар!A:F,5)</f>
        <v>20250</v>
      </c>
      <c r="I5455" t="str">
        <f>VLOOKUP(C5455,Магазин!A:C,3)</f>
        <v>Лесная, 7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VLOOKUP(D5456,Товар!A:F,3)</f>
        <v>Мармелад желейный фигурки</v>
      </c>
      <c r="H5456">
        <f>E5456*VLOOKUP(D5456,Товар!A:F,5)</f>
        <v>109200</v>
      </c>
      <c r="I5456" t="str">
        <f>VLOOKUP(C5456,Магазин!A:C,3)</f>
        <v>Лесная, 7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VLOOKUP(D5457,Товар!A:F,3)</f>
        <v>Мармелад лимонный</v>
      </c>
      <c r="H5457">
        <f>E5457*VLOOKUP(D5457,Товар!A:F,5)</f>
        <v>49000</v>
      </c>
      <c r="I5457" t="str">
        <f>VLOOKUP(C5457,Магазин!A:C,3)</f>
        <v>Лесная, 7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VLOOKUP(D5458,Товар!A:F,3)</f>
        <v>Мармелад сливовый</v>
      </c>
      <c r="H5458">
        <f>E5458*VLOOKUP(D5458,Товар!A:F,5)</f>
        <v>44000</v>
      </c>
      <c r="I5458" t="str">
        <f>VLOOKUP(C5458,Магазин!A:C,3)</f>
        <v>Лесная, 7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VLOOKUP(D5459,Товар!A:F,3)</f>
        <v>Мармелад фруктовый</v>
      </c>
      <c r="H5459">
        <f>E5459*VLOOKUP(D5459,Товар!A:F,5)</f>
        <v>75600</v>
      </c>
      <c r="I5459" t="str">
        <f>VLOOKUP(C5459,Магазин!A:C,3)</f>
        <v>Лесная, 7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VLOOKUP(D5460,Товар!A:F,3)</f>
        <v>Мармелад яблочный</v>
      </c>
      <c r="H5460">
        <f>E5460*VLOOKUP(D5460,Товар!A:F,5)</f>
        <v>140000</v>
      </c>
      <c r="I5460" t="str">
        <f>VLOOKUP(C5460,Магазин!A:C,3)</f>
        <v>Лесная, 7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VLOOKUP(D5461,Товар!A:F,3)</f>
        <v>Набор конфет "Новогодний"</v>
      </c>
      <c r="H5461">
        <f>E5461*VLOOKUP(D5461,Товар!A:F,5)</f>
        <v>18200</v>
      </c>
      <c r="I5461" t="str">
        <f>VLOOKUP(C5461,Магазин!A:C,3)</f>
        <v>Лесная, 7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VLOOKUP(D5462,Товар!A:F,3)</f>
        <v>Пастила ванильная</v>
      </c>
      <c r="H5462">
        <f>E5462*VLOOKUP(D5462,Товар!A:F,5)</f>
        <v>27750</v>
      </c>
      <c r="I5462" t="str">
        <f>VLOOKUP(C5462,Магазин!A:C,3)</f>
        <v>Лесная, 7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VLOOKUP(D5463,Товар!A:F,3)</f>
        <v>Пастила с клюквенным соком</v>
      </c>
      <c r="H5463">
        <f>E5463*VLOOKUP(D5463,Товар!A:F,5)</f>
        <v>33600</v>
      </c>
      <c r="I5463" t="str">
        <f>VLOOKUP(C5463,Магазин!A:C,3)</f>
        <v>Лесная, 7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VLOOKUP(D5464,Товар!A:F,3)</f>
        <v>Сладкая плитка соевая</v>
      </c>
      <c r="H5464">
        <f>E5464*VLOOKUP(D5464,Товар!A:F,5)</f>
        <v>9700</v>
      </c>
      <c r="I5464" t="str">
        <f>VLOOKUP(C5464,Магазин!A:C,3)</f>
        <v>Лесная, 7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VLOOKUP(D5465,Товар!A:F,3)</f>
        <v>Суфле в шоколаде</v>
      </c>
      <c r="H5465">
        <f>E5465*VLOOKUP(D5465,Товар!A:F,5)</f>
        <v>24500</v>
      </c>
      <c r="I5465" t="str">
        <f>VLOOKUP(C5465,Магазин!A:C,3)</f>
        <v>Лесная, 7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VLOOKUP(D5466,Товар!A:F,3)</f>
        <v>Чернослив в шоколаде</v>
      </c>
      <c r="H5466">
        <f>E5466*VLOOKUP(D5466,Товар!A:F,5)</f>
        <v>31500</v>
      </c>
      <c r="I5466" t="str">
        <f>VLOOKUP(C5466,Магазин!A:C,3)</f>
        <v>Лесная, 7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VLOOKUP(D5467,Товар!A:F,3)</f>
        <v>Шоколад молочный</v>
      </c>
      <c r="H5467">
        <f>E5467*VLOOKUP(D5467,Товар!A:F,5)</f>
        <v>11600</v>
      </c>
      <c r="I5467" t="str">
        <f>VLOOKUP(C5467,Магазин!A:C,3)</f>
        <v>Лесная, 7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VLOOKUP(D5468,Товар!A:F,3)</f>
        <v>Шоколад с изюмом</v>
      </c>
      <c r="H5468">
        <f>E5468*VLOOKUP(D5468,Товар!A:F,5)</f>
        <v>9360</v>
      </c>
      <c r="I5468" t="str">
        <f>VLOOKUP(C5468,Магазин!A:C,3)</f>
        <v>Лесная, 7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VLOOKUP(D5469,Товар!A:F,3)</f>
        <v>Шоколад с орехом</v>
      </c>
      <c r="H5469">
        <f>E5469*VLOOKUP(D5469,Товар!A:F,5)</f>
        <v>13500</v>
      </c>
      <c r="I5469" t="str">
        <f>VLOOKUP(C5469,Магазин!A:C,3)</f>
        <v>Лесная, 7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VLOOKUP(D5470,Товар!A:F,3)</f>
        <v>Шоколад темный</v>
      </c>
      <c r="H5470">
        <f>E5470*VLOOKUP(D5470,Товар!A:F,5)</f>
        <v>15900</v>
      </c>
      <c r="I5470" t="str">
        <f>VLOOKUP(C5470,Магазин!A:C,3)</f>
        <v>Лесная, 7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VLOOKUP(D5471,Товар!A:F,3)</f>
        <v>Шоколадные конфеты "Белочка"</v>
      </c>
      <c r="H5471">
        <f>E5471*VLOOKUP(D5471,Товар!A:F,5)</f>
        <v>23400</v>
      </c>
      <c r="I5471" t="str">
        <f>VLOOKUP(C5471,Магазин!A:C,3)</f>
        <v>Лесная, 7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VLOOKUP(D5472,Товар!A:F,3)</f>
        <v>Шоколадные конфеты "Грильяж"</v>
      </c>
      <c r="H5472">
        <f>E5472*VLOOKUP(D5472,Товар!A:F,5)</f>
        <v>33000</v>
      </c>
      <c r="I5472" t="str">
        <f>VLOOKUP(C5472,Магазин!A:C,3)</f>
        <v>Лесная, 7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VLOOKUP(D5473,Товар!A:F,3)</f>
        <v>Шоколадные конфеты ассорти</v>
      </c>
      <c r="H5473">
        <f>E5473*VLOOKUP(D5473,Товар!A:F,5)</f>
        <v>41200</v>
      </c>
      <c r="I5473" t="str">
        <f>VLOOKUP(C5473,Магазин!A:C,3)</f>
        <v>Лесная, 7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VLOOKUP(D5474,Товар!A:F,3)</f>
        <v>Батончик соевый</v>
      </c>
      <c r="H5474">
        <f>E5474*VLOOKUP(D5474,Товар!A:F,5)</f>
        <v>38000</v>
      </c>
      <c r="I5474" t="str">
        <f>VLOOKUP(C5474,Магазин!A:C,3)</f>
        <v>Лесная, 7</v>
      </c>
    </row>
    <row r="5475" spans="1:9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VLOOKUP(D5475,Товар!A:F,3)</f>
        <v>Заяц шоколадный большой</v>
      </c>
      <c r="H5475">
        <f>E5475*VLOOKUP(D5475,Товар!A:F,5)</f>
        <v>124</v>
      </c>
      <c r="I5475" t="str">
        <f>VLOOKUP(C5475,Магазин!A:C,3)</f>
        <v>Лесная, 7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VLOOKUP(D5476,Товар!A:F,3)</f>
        <v>Заяц шоколадный малый</v>
      </c>
      <c r="H5476">
        <f>E5476*VLOOKUP(D5476,Товар!A:F,5)</f>
        <v>684</v>
      </c>
      <c r="I5476" t="str">
        <f>VLOOKUP(C5476,Магазин!A:C,3)</f>
        <v>Лесная, 7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VLOOKUP(D5477,Товар!A:F,3)</f>
        <v>Зефир в шоколаде</v>
      </c>
      <c r="H5477">
        <f>E5477*VLOOKUP(D5477,Товар!A:F,5)</f>
        <v>35500</v>
      </c>
      <c r="I5477" t="str">
        <f>VLOOKUP(C5477,Магазин!A:C,3)</f>
        <v>Лесная, 7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VLOOKUP(D5478,Товар!A:F,3)</f>
        <v>Зефир ванильный</v>
      </c>
      <c r="H5478">
        <f>E5478*VLOOKUP(D5478,Товар!A:F,5)</f>
        <v>92800</v>
      </c>
      <c r="I5478" t="str">
        <f>VLOOKUP(C5478,Магазин!A:C,3)</f>
        <v>Лесная, 7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VLOOKUP(D5479,Товар!A:F,3)</f>
        <v>Зефир воздушный</v>
      </c>
      <c r="H5479">
        <f>E5479*VLOOKUP(D5479,Товар!A:F,5)</f>
        <v>51000</v>
      </c>
      <c r="I5479" t="str">
        <f>VLOOKUP(C5479,Магазин!A:C,3)</f>
        <v>Лесная, 7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VLOOKUP(D5480,Товар!A:F,3)</f>
        <v>Зефир лимонный</v>
      </c>
      <c r="H5480">
        <f>E5480*VLOOKUP(D5480,Товар!A:F,5)</f>
        <v>152000</v>
      </c>
      <c r="I5480" t="str">
        <f>VLOOKUP(C5480,Магазин!A:C,3)</f>
        <v>Лесная, 7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VLOOKUP(D5481,Товар!A:F,3)</f>
        <v>Карамель "Барбарис"</v>
      </c>
      <c r="H5481">
        <f>E5481*VLOOKUP(D5481,Товар!A:F,5)</f>
        <v>33000</v>
      </c>
      <c r="I5481" t="str">
        <f>VLOOKUP(C5481,Магазин!A:C,3)</f>
        <v>Лесная, 7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VLOOKUP(D5482,Товар!A:F,3)</f>
        <v>Карамель "Взлетная"</v>
      </c>
      <c r="H5482">
        <f>E5482*VLOOKUP(D5482,Товар!A:F,5)</f>
        <v>66500</v>
      </c>
      <c r="I5482" t="str">
        <f>VLOOKUP(C5482,Магазин!A:C,3)</f>
        <v>Лесная, 7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VLOOKUP(D5483,Товар!A:F,3)</f>
        <v>Карамель "Раковая шейка"</v>
      </c>
      <c r="H5483">
        <f>E5483*VLOOKUP(D5483,Товар!A:F,5)</f>
        <v>105000</v>
      </c>
      <c r="I5483" t="str">
        <f>VLOOKUP(C5483,Магазин!A:C,3)</f>
        <v>Лесная, 7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VLOOKUP(D5484,Товар!A:F,3)</f>
        <v>Карамель клубничная</v>
      </c>
      <c r="H5484">
        <f>E5484*VLOOKUP(D5484,Товар!A:F,5)</f>
        <v>42000</v>
      </c>
      <c r="I5484" t="str">
        <f>VLOOKUP(C5484,Магазин!A:C,3)</f>
        <v>Лесная, 7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VLOOKUP(D5485,Товар!A:F,3)</f>
        <v>Карамель лимонная</v>
      </c>
      <c r="H5485">
        <f>E5485*VLOOKUP(D5485,Товар!A:F,5)</f>
        <v>22750</v>
      </c>
      <c r="I5485" t="str">
        <f>VLOOKUP(C5485,Магазин!A:C,3)</f>
        <v>Лесная, 7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VLOOKUP(D5486,Товар!A:F,3)</f>
        <v>Карамель мятная</v>
      </c>
      <c r="H5486">
        <f>E5486*VLOOKUP(D5486,Товар!A:F,5)</f>
        <v>76500</v>
      </c>
      <c r="I5486" t="str">
        <f>VLOOKUP(C5486,Магазин!A:C,3)</f>
        <v>Лесная, 7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VLOOKUP(D5487,Товар!A:F,3)</f>
        <v>Клюква в сахаре</v>
      </c>
      <c r="H5487">
        <f>E5487*VLOOKUP(D5487,Товар!A:F,5)</f>
        <v>34800</v>
      </c>
      <c r="I5487" t="str">
        <f>VLOOKUP(C5487,Магазин!A:C,3)</f>
        <v>Лесная, 7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VLOOKUP(D5488,Товар!A:F,3)</f>
        <v>Курага в шоколаде</v>
      </c>
      <c r="H5488">
        <f>E5488*VLOOKUP(D5488,Товар!A:F,5)</f>
        <v>32500</v>
      </c>
      <c r="I5488" t="str">
        <f>VLOOKUP(C5488,Магазин!A:C,3)</f>
        <v>Лесная, 7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VLOOKUP(D5489,Товар!A:F,3)</f>
        <v>Леденец "Петушок"</v>
      </c>
      <c r="H5489">
        <f>E5489*VLOOKUP(D5489,Товар!A:F,5)</f>
        <v>102</v>
      </c>
      <c r="I5489" t="str">
        <f>VLOOKUP(C5489,Магазин!A:C,3)</f>
        <v>Лесная, 7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VLOOKUP(D5490,Товар!A:F,3)</f>
        <v>Леденцы фруктовые драже</v>
      </c>
      <c r="H5490">
        <f>E5490*VLOOKUP(D5490,Товар!A:F,5)</f>
        <v>17400</v>
      </c>
      <c r="I5490" t="str">
        <f>VLOOKUP(C5490,Магазин!A:C,3)</f>
        <v>Лесная, 7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VLOOKUP(D5491,Товар!A:F,3)</f>
        <v>Мармелад в шоколаде</v>
      </c>
      <c r="H5491">
        <f>E5491*VLOOKUP(D5491,Товар!A:F,5)</f>
        <v>16500</v>
      </c>
      <c r="I5491" t="str">
        <f>VLOOKUP(C5491,Магазин!A:C,3)</f>
        <v>Лесная, 7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VLOOKUP(D5492,Товар!A:F,3)</f>
        <v>Мармелад желейный фигурки</v>
      </c>
      <c r="H5492">
        <f>E5492*VLOOKUP(D5492,Товар!A:F,5)</f>
        <v>91700</v>
      </c>
      <c r="I5492" t="str">
        <f>VLOOKUP(C5492,Магазин!A:C,3)</f>
        <v>Лесная, 7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VLOOKUP(D5493,Товар!A:F,3)</f>
        <v>Мармелад лимонный</v>
      </c>
      <c r="H5493">
        <f>E5493*VLOOKUP(D5493,Товар!A:F,5)</f>
        <v>70000</v>
      </c>
      <c r="I5493" t="str">
        <f>VLOOKUP(C5493,Магазин!A:C,3)</f>
        <v>Лесная, 7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VLOOKUP(D5494,Товар!A:F,3)</f>
        <v>Мармелад сливовый</v>
      </c>
      <c r="H5494">
        <f>E5494*VLOOKUP(D5494,Товар!A:F,5)</f>
        <v>51000</v>
      </c>
      <c r="I5494" t="str">
        <f>VLOOKUP(C5494,Магазин!A:C,3)</f>
        <v>Лесная, 7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VLOOKUP(D5495,Товар!A:F,3)</f>
        <v>Мармелад фруктовый</v>
      </c>
      <c r="H5495">
        <f>E5495*VLOOKUP(D5495,Товар!A:F,5)</f>
        <v>69600</v>
      </c>
      <c r="I5495" t="str">
        <f>VLOOKUP(C5495,Магазин!A:C,3)</f>
        <v>Лесная, 7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VLOOKUP(D5496,Товар!A:F,3)</f>
        <v>Мармелад яблочный</v>
      </c>
      <c r="H5496">
        <f>E5496*VLOOKUP(D5496,Товар!A:F,5)</f>
        <v>138000</v>
      </c>
      <c r="I5496" t="str">
        <f>VLOOKUP(C5496,Магазин!A:C,3)</f>
        <v>Лесная, 7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VLOOKUP(D5497,Товар!A:F,3)</f>
        <v>Набор конфет "Новогодний"</v>
      </c>
      <c r="H5497">
        <f>E5497*VLOOKUP(D5497,Товар!A:F,5)</f>
        <v>28800</v>
      </c>
      <c r="I5497" t="str">
        <f>VLOOKUP(C5497,Магазин!A:C,3)</f>
        <v>Лесная, 7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VLOOKUP(D5498,Товар!A:F,3)</f>
        <v>Пастила ванильная</v>
      </c>
      <c r="H5498">
        <f>E5498*VLOOKUP(D5498,Товар!A:F,5)</f>
        <v>28250</v>
      </c>
      <c r="I5498" t="str">
        <f>VLOOKUP(C5498,Магазин!A:C,3)</f>
        <v>Лесная, 7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VLOOKUP(D5499,Товар!A:F,3)</f>
        <v>Пастила с клюквенным соком</v>
      </c>
      <c r="H5499">
        <f>E5499*VLOOKUP(D5499,Товар!A:F,5)</f>
        <v>37200</v>
      </c>
      <c r="I5499" t="str">
        <f>VLOOKUP(C5499,Магазин!A:C,3)</f>
        <v>Лесная, 7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VLOOKUP(D5500,Товар!A:F,3)</f>
        <v>Сладкая плитка соевая</v>
      </c>
      <c r="H5500">
        <f>E5500*VLOOKUP(D5500,Товар!A:F,5)</f>
        <v>11500</v>
      </c>
      <c r="I5500" t="str">
        <f>VLOOKUP(C5500,Магазин!A:C,3)</f>
        <v>Лесная, 7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VLOOKUP(D5501,Товар!A:F,3)</f>
        <v>Суфле в шоколаде</v>
      </c>
      <c r="H5501">
        <f>E5501*VLOOKUP(D5501,Товар!A:F,5)</f>
        <v>35500</v>
      </c>
      <c r="I5501" t="str">
        <f>VLOOKUP(C5501,Магазин!A:C,3)</f>
        <v>Лесная, 7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VLOOKUP(D5502,Товар!A:F,3)</f>
        <v>Чернослив в шоколаде</v>
      </c>
      <c r="H5502">
        <f>E5502*VLOOKUP(D5502,Товар!A:F,5)</f>
        <v>33750</v>
      </c>
      <c r="I5502" t="str">
        <f>VLOOKUP(C5502,Магазин!A:C,3)</f>
        <v>Лесная, 7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VLOOKUP(D5503,Товар!A:F,3)</f>
        <v>Шоколад молочный</v>
      </c>
      <c r="H5503">
        <f>E5503*VLOOKUP(D5503,Товар!A:F,5)</f>
        <v>15600</v>
      </c>
      <c r="I5503" t="str">
        <f>VLOOKUP(C5503,Магазин!A:C,3)</f>
        <v>Лесная, 7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VLOOKUP(D5504,Товар!A:F,3)</f>
        <v>Шоколад с изюмом</v>
      </c>
      <c r="H5504">
        <f>E5504*VLOOKUP(D5504,Товар!A:F,5)</f>
        <v>7840</v>
      </c>
      <c r="I5504" t="str">
        <f>VLOOKUP(C5504,Магазин!A:C,3)</f>
        <v>Лесная, 7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VLOOKUP(D5505,Товар!A:F,3)</f>
        <v>Шоколад с орехом</v>
      </c>
      <c r="H5505">
        <f>E5505*VLOOKUP(D5505,Товар!A:F,5)</f>
        <v>8800</v>
      </c>
      <c r="I5505" t="str">
        <f>VLOOKUP(C5505,Магазин!A:C,3)</f>
        <v>Лесная, 7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VLOOKUP(D5506,Товар!A:F,3)</f>
        <v>Шоколад темный</v>
      </c>
      <c r="H5506">
        <f>E5506*VLOOKUP(D5506,Товар!A:F,5)</f>
        <v>12600</v>
      </c>
      <c r="I5506" t="str">
        <f>VLOOKUP(C5506,Магазин!A:C,3)</f>
        <v>Лесная, 7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VLOOKUP(D5507,Товар!A:F,3)</f>
        <v>Шоколадные конфеты "Белочка"</v>
      </c>
      <c r="H5507">
        <f>E5507*VLOOKUP(D5507,Товар!A:F,5)</f>
        <v>28000</v>
      </c>
      <c r="I5507" t="str">
        <f>VLOOKUP(C5507,Магазин!A:C,3)</f>
        <v>Лесная, 7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VLOOKUP(D5508,Товар!A:F,3)</f>
        <v>Шоколадные конфеты "Грильяж"</v>
      </c>
      <c r="H5508">
        <f>E5508*VLOOKUP(D5508,Товар!A:F,5)</f>
        <v>27300</v>
      </c>
      <c r="I5508" t="str">
        <f>VLOOKUP(C5508,Магазин!A:C,3)</f>
        <v>Лесная, 7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VLOOKUP(D5509,Товар!A:F,3)</f>
        <v>Шоколадные конфеты ассорти</v>
      </c>
      <c r="H5509">
        <f>E5509*VLOOKUP(D5509,Товар!A:F,5)</f>
        <v>44400</v>
      </c>
      <c r="I5509" t="str">
        <f>VLOOKUP(C5509,Магазин!A:C,3)</f>
        <v>Лесная, 7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VLOOKUP(D5510,Товар!A:F,3)</f>
        <v>Батончик соевый</v>
      </c>
      <c r="H5510">
        <f>E5510*VLOOKUP(D5510,Товар!A:F,5)</f>
        <v>28000</v>
      </c>
      <c r="I5510" t="str">
        <f>VLOOKUP(C5510,Магазин!A:C,3)</f>
        <v>просп. Мира, 45</v>
      </c>
    </row>
    <row r="5511" spans="1:9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VLOOKUP(D5511,Товар!A:F,3)</f>
        <v>Заяц шоколадный большой</v>
      </c>
      <c r="H5511">
        <f>E5511*VLOOKUP(D5511,Товар!A:F,5)</f>
        <v>97</v>
      </c>
      <c r="I5511" t="str">
        <f>VLOOKUP(C5511,Магазин!A:C,3)</f>
        <v>просп. Мира, 45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VLOOKUP(D5512,Товар!A:F,3)</f>
        <v>Заяц шоколадный малый</v>
      </c>
      <c r="H5512">
        <f>E5512*VLOOKUP(D5512,Товар!A:F,5)</f>
        <v>588</v>
      </c>
      <c r="I5512" t="str">
        <f>VLOOKUP(C5512,Магазин!A:C,3)</f>
        <v>просп. Мира, 45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VLOOKUP(D5513,Товар!A:F,3)</f>
        <v>Зефир в шоколаде</v>
      </c>
      <c r="H5513">
        <f>E5513*VLOOKUP(D5513,Товар!A:F,5)</f>
        <v>31500</v>
      </c>
      <c r="I5513" t="str">
        <f>VLOOKUP(C5513,Магазин!A:C,3)</f>
        <v>просп. Мира, 45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VLOOKUP(D5514,Товар!A:F,3)</f>
        <v>Зефир ванильный</v>
      </c>
      <c r="H5514">
        <f>E5514*VLOOKUP(D5514,Товар!A:F,5)</f>
        <v>92800</v>
      </c>
      <c r="I5514" t="str">
        <f>VLOOKUP(C5514,Магазин!A:C,3)</f>
        <v>просп. Мира, 45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VLOOKUP(D5515,Товар!A:F,3)</f>
        <v>Зефир воздушный</v>
      </c>
      <c r="H5515">
        <f>E5515*VLOOKUP(D5515,Товар!A:F,5)</f>
        <v>58500</v>
      </c>
      <c r="I5515" t="str">
        <f>VLOOKUP(C5515,Магазин!A:C,3)</f>
        <v>просп. Мира, 45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VLOOKUP(D5516,Товар!A:F,3)</f>
        <v>Зефир лимонный</v>
      </c>
      <c r="H5516">
        <f>E5516*VLOOKUP(D5516,Товар!A:F,5)</f>
        <v>135000</v>
      </c>
      <c r="I5516" t="str">
        <f>VLOOKUP(C5516,Магазин!A:C,3)</f>
        <v>просп. Мира, 45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VLOOKUP(D5517,Товар!A:F,3)</f>
        <v>Карамель "Барбарис"</v>
      </c>
      <c r="H5517">
        <f>E5517*VLOOKUP(D5517,Товар!A:F,5)</f>
        <v>39750</v>
      </c>
      <c r="I5517" t="str">
        <f>VLOOKUP(C5517,Магазин!A:C,3)</f>
        <v>просп. Мира, 45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VLOOKUP(D5518,Товар!A:F,3)</f>
        <v>Карамель "Взлетная"</v>
      </c>
      <c r="H5518">
        <f>E5518*VLOOKUP(D5518,Товар!A:F,5)</f>
        <v>58500</v>
      </c>
      <c r="I5518" t="str">
        <f>VLOOKUP(C5518,Магазин!A:C,3)</f>
        <v>просп. Мира, 45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VLOOKUP(D5519,Товар!A:F,3)</f>
        <v>Карамель "Раковая шейка"</v>
      </c>
      <c r="H5519">
        <f>E5519*VLOOKUP(D5519,Товар!A:F,5)</f>
        <v>110000</v>
      </c>
      <c r="I5519" t="str">
        <f>VLOOKUP(C5519,Магазин!A:C,3)</f>
        <v>просп. Мира, 45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VLOOKUP(D5520,Товар!A:F,3)</f>
        <v>Карамель клубничная</v>
      </c>
      <c r="H5520">
        <f>E5520*VLOOKUP(D5520,Товар!A:F,5)</f>
        <v>51500</v>
      </c>
      <c r="I5520" t="str">
        <f>VLOOKUP(C5520,Магазин!A:C,3)</f>
        <v>просп. Мира, 45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VLOOKUP(D5521,Товар!A:F,3)</f>
        <v>Карамель лимонная</v>
      </c>
      <c r="H5521">
        <f>E5521*VLOOKUP(D5521,Товар!A:F,5)</f>
        <v>38000</v>
      </c>
      <c r="I5521" t="str">
        <f>VLOOKUP(C5521,Магазин!A:C,3)</f>
        <v>просп. Мира, 45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VLOOKUP(D5522,Товар!A:F,3)</f>
        <v>Карамель мятная</v>
      </c>
      <c r="H5522">
        <f>E5522*VLOOKUP(D5522,Товар!A:F,5)</f>
        <v>62000</v>
      </c>
      <c r="I5522" t="str">
        <f>VLOOKUP(C5522,Магазин!A:C,3)</f>
        <v>просп. Мира, 45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VLOOKUP(D5523,Товар!A:F,3)</f>
        <v>Клюква в сахаре</v>
      </c>
      <c r="H5523">
        <f>E5523*VLOOKUP(D5523,Товар!A:F,5)</f>
        <v>34200</v>
      </c>
      <c r="I5523" t="str">
        <f>VLOOKUP(C5523,Магазин!A:C,3)</f>
        <v>просп. Мира, 45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VLOOKUP(D5524,Товар!A:F,3)</f>
        <v>Курага в шоколаде</v>
      </c>
      <c r="H5524">
        <f>E5524*VLOOKUP(D5524,Товар!A:F,5)</f>
        <v>35500</v>
      </c>
      <c r="I5524" t="str">
        <f>VLOOKUP(C5524,Магазин!A:C,3)</f>
        <v>просп. Мира, 45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VLOOKUP(D5525,Товар!A:F,3)</f>
        <v>Леденец "Петушок"</v>
      </c>
      <c r="H5525">
        <f>E5525*VLOOKUP(D5525,Товар!A:F,5)</f>
        <v>116</v>
      </c>
      <c r="I5525" t="str">
        <f>VLOOKUP(C5525,Магазин!A:C,3)</f>
        <v>просп. Мира, 45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VLOOKUP(D5526,Товар!A:F,3)</f>
        <v>Леденцы фруктовые драже</v>
      </c>
      <c r="H5526">
        <f>E5526*VLOOKUP(D5526,Товар!A:F,5)</f>
        <v>15300</v>
      </c>
      <c r="I5526" t="str">
        <f>VLOOKUP(C5526,Магазин!A:C,3)</f>
        <v>просп. Мира, 45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VLOOKUP(D5527,Товар!A:F,3)</f>
        <v>Мармелад в шоколаде</v>
      </c>
      <c r="H5527">
        <f>E5527*VLOOKUP(D5527,Товар!A:F,5)</f>
        <v>22800</v>
      </c>
      <c r="I5527" t="str">
        <f>VLOOKUP(C5527,Магазин!A:C,3)</f>
        <v>просп. Мира, 45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VLOOKUP(D5528,Товар!A:F,3)</f>
        <v>Мармелад желейный фигурки</v>
      </c>
      <c r="H5528">
        <f>E5528*VLOOKUP(D5528,Товар!A:F,5)</f>
        <v>92400</v>
      </c>
      <c r="I5528" t="str">
        <f>VLOOKUP(C5528,Магазин!A:C,3)</f>
        <v>просп. Мира, 45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VLOOKUP(D5529,Товар!A:F,3)</f>
        <v>Мармелад лимонный</v>
      </c>
      <c r="H5529">
        <f>E5529*VLOOKUP(D5529,Товар!A:F,5)</f>
        <v>66500</v>
      </c>
      <c r="I5529" t="str">
        <f>VLOOKUP(C5529,Магазин!A:C,3)</f>
        <v>просп. Мира, 45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VLOOKUP(D5530,Товар!A:F,3)</f>
        <v>Мармелад сливовый</v>
      </c>
      <c r="H5530">
        <f>E5530*VLOOKUP(D5530,Товар!A:F,5)</f>
        <v>52500</v>
      </c>
      <c r="I5530" t="str">
        <f>VLOOKUP(C5530,Магазин!A:C,3)</f>
        <v>просп. Мира, 45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VLOOKUP(D5531,Товар!A:F,3)</f>
        <v>Мармелад фруктовый</v>
      </c>
      <c r="H5531">
        <f>E5531*VLOOKUP(D5531,Товар!A:F,5)</f>
        <v>50400</v>
      </c>
      <c r="I5531" t="str">
        <f>VLOOKUP(C5531,Магазин!A:C,3)</f>
        <v>просп. Мира, 45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VLOOKUP(D5532,Товар!A:F,3)</f>
        <v>Мармелад яблочный</v>
      </c>
      <c r="H5532">
        <f>E5532*VLOOKUP(D5532,Товар!A:F,5)</f>
        <v>91000</v>
      </c>
      <c r="I5532" t="str">
        <f>VLOOKUP(C5532,Магазин!A:C,3)</f>
        <v>просп. Мира, 45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VLOOKUP(D5533,Товар!A:F,3)</f>
        <v>Набор конфет "Новогодний"</v>
      </c>
      <c r="H5533">
        <f>E5533*VLOOKUP(D5533,Товар!A:F,5)</f>
        <v>30600</v>
      </c>
      <c r="I5533" t="str">
        <f>VLOOKUP(C5533,Магазин!A:C,3)</f>
        <v>просп. Мира, 45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VLOOKUP(D5534,Товар!A:F,3)</f>
        <v>Пастила ванильная</v>
      </c>
      <c r="H5534">
        <f>E5534*VLOOKUP(D5534,Товар!A:F,5)</f>
        <v>29000</v>
      </c>
      <c r="I5534" t="str">
        <f>VLOOKUP(C5534,Магазин!A:C,3)</f>
        <v>просп. Мира, 45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VLOOKUP(D5535,Товар!A:F,3)</f>
        <v>Пастила с клюквенным соком</v>
      </c>
      <c r="H5535">
        <f>E5535*VLOOKUP(D5535,Товар!A:F,5)</f>
        <v>39000</v>
      </c>
      <c r="I5535" t="str">
        <f>VLOOKUP(C5535,Магазин!A:C,3)</f>
        <v>просп. Мира, 45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VLOOKUP(D5536,Товар!A:F,3)</f>
        <v>Сладкая плитка соевая</v>
      </c>
      <c r="H5536">
        <f>E5536*VLOOKUP(D5536,Товар!A:F,5)</f>
        <v>10200</v>
      </c>
      <c r="I5536" t="str">
        <f>VLOOKUP(C5536,Магазин!A:C,3)</f>
        <v>просп. Мира, 45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VLOOKUP(D5537,Товар!A:F,3)</f>
        <v>Суфле в шоколаде</v>
      </c>
      <c r="H5537">
        <f>E5537*VLOOKUP(D5537,Товар!A:F,5)</f>
        <v>29000</v>
      </c>
      <c r="I5537" t="str">
        <f>VLOOKUP(C5537,Магазин!A:C,3)</f>
        <v>просп. Мира, 45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VLOOKUP(D5538,Товар!A:F,3)</f>
        <v>Чернослив в шоколаде</v>
      </c>
      <c r="H5538">
        <f>E5538*VLOOKUP(D5538,Товар!A:F,5)</f>
        <v>27500</v>
      </c>
      <c r="I5538" t="str">
        <f>VLOOKUP(C5538,Магазин!A:C,3)</f>
        <v>просп. Мира, 45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VLOOKUP(D5539,Товар!A:F,3)</f>
        <v>Шоколад молочный</v>
      </c>
      <c r="H5539">
        <f>E5539*VLOOKUP(D5539,Товар!A:F,5)</f>
        <v>13100</v>
      </c>
      <c r="I5539" t="str">
        <f>VLOOKUP(C5539,Магазин!A:C,3)</f>
        <v>просп. Мира, 45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VLOOKUP(D5540,Товар!A:F,3)</f>
        <v>Шоколад с изюмом</v>
      </c>
      <c r="H5540">
        <f>E5540*VLOOKUP(D5540,Товар!A:F,5)</f>
        <v>11200</v>
      </c>
      <c r="I5540" t="str">
        <f>VLOOKUP(C5540,Магазин!A:C,3)</f>
        <v>просп. Мира, 45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VLOOKUP(D5541,Товар!A:F,3)</f>
        <v>Шоколад с орехом</v>
      </c>
      <c r="H5541">
        <f>E5541*VLOOKUP(D5541,Товар!A:F,5)</f>
        <v>10200</v>
      </c>
      <c r="I5541" t="str">
        <f>VLOOKUP(C5541,Магазин!A:C,3)</f>
        <v>просп. Мира, 45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VLOOKUP(D5542,Товар!A:F,3)</f>
        <v>Шоколад темный</v>
      </c>
      <c r="H5542">
        <f>E5542*VLOOKUP(D5542,Товар!A:F,5)</f>
        <v>11600</v>
      </c>
      <c r="I5542" t="str">
        <f>VLOOKUP(C5542,Магазин!A:C,3)</f>
        <v>просп. Мира, 45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VLOOKUP(D5543,Товар!A:F,3)</f>
        <v>Шоколадные конфеты "Белочка"</v>
      </c>
      <c r="H5543">
        <f>E5543*VLOOKUP(D5543,Товар!A:F,5)</f>
        <v>27600</v>
      </c>
      <c r="I5543" t="str">
        <f>VLOOKUP(C5543,Магазин!A:C,3)</f>
        <v>просп. Мира, 45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VLOOKUP(D5544,Товар!A:F,3)</f>
        <v>Шоколадные конфеты "Грильяж"</v>
      </c>
      <c r="H5544">
        <f>E5544*VLOOKUP(D5544,Товар!A:F,5)</f>
        <v>43200</v>
      </c>
      <c r="I5544" t="str">
        <f>VLOOKUP(C5544,Магазин!A:C,3)</f>
        <v>просп. Мира, 45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VLOOKUP(D5545,Товар!A:F,3)</f>
        <v>Шоколадные конфеты ассорти</v>
      </c>
      <c r="H5545">
        <f>E5545*VLOOKUP(D5545,Товар!A:F,5)</f>
        <v>45200</v>
      </c>
      <c r="I5545" t="str">
        <f>VLOOKUP(C5545,Магазин!A:C,3)</f>
        <v>просп. Мира, 45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VLOOKUP(D5546,Товар!A:F,3)</f>
        <v>Батончик соевый</v>
      </c>
      <c r="H5546">
        <f>E5546*VLOOKUP(D5546,Товар!A:F,5)</f>
        <v>31000</v>
      </c>
      <c r="I5546" t="str">
        <f>VLOOKUP(C5546,Магазин!A:C,3)</f>
        <v>просп. Революции, 29</v>
      </c>
    </row>
    <row r="5547" spans="1:9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VLOOKUP(D5547,Товар!A:F,3)</f>
        <v>Заяц шоколадный большой</v>
      </c>
      <c r="H5547">
        <f>E5547*VLOOKUP(D5547,Товар!A:F,5)</f>
        <v>115</v>
      </c>
      <c r="I5547" t="str">
        <f>VLOOKUP(C5547,Магазин!A:C,3)</f>
        <v>просп. Революции, 29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VLOOKUP(D5548,Товар!A:F,3)</f>
        <v>Заяц шоколадный малый</v>
      </c>
      <c r="H5548">
        <f>E5548*VLOOKUP(D5548,Товар!A:F,5)</f>
        <v>852</v>
      </c>
      <c r="I5548" t="str">
        <f>VLOOKUP(C5548,Магазин!A:C,3)</f>
        <v>просп. Революции, 29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VLOOKUP(D5549,Товар!A:F,3)</f>
        <v>Зефир в шоколаде</v>
      </c>
      <c r="H5549">
        <f>E5549*VLOOKUP(D5549,Товар!A:F,5)</f>
        <v>33750</v>
      </c>
      <c r="I5549" t="str">
        <f>VLOOKUP(C5549,Магазин!A:C,3)</f>
        <v>просп. Революции, 29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VLOOKUP(D5550,Товар!A:F,3)</f>
        <v>Зефир ванильный</v>
      </c>
      <c r="H5550">
        <f>E5550*VLOOKUP(D5550,Товар!A:F,5)</f>
        <v>124800</v>
      </c>
      <c r="I5550" t="str">
        <f>VLOOKUP(C5550,Магазин!A:C,3)</f>
        <v>просп. Революции, 29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VLOOKUP(D5551,Товар!A:F,3)</f>
        <v>Зефир воздушный</v>
      </c>
      <c r="H5551">
        <f>E5551*VLOOKUP(D5551,Товар!A:F,5)</f>
        <v>49000</v>
      </c>
      <c r="I5551" t="str">
        <f>VLOOKUP(C5551,Магазин!A:C,3)</f>
        <v>просп. Революции, 29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VLOOKUP(D5552,Товар!A:F,3)</f>
        <v>Зефир лимонный</v>
      </c>
      <c r="H5552">
        <f>E5552*VLOOKUP(D5552,Товар!A:F,5)</f>
        <v>88000</v>
      </c>
      <c r="I5552" t="str">
        <f>VLOOKUP(C5552,Магазин!A:C,3)</f>
        <v>просп. Революции, 29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VLOOKUP(D5553,Товар!A:F,3)</f>
        <v>Карамель "Барбарис"</v>
      </c>
      <c r="H5553">
        <f>E5553*VLOOKUP(D5553,Товар!A:F,5)</f>
        <v>31500</v>
      </c>
      <c r="I5553" t="str">
        <f>VLOOKUP(C5553,Магазин!A:C,3)</f>
        <v>просп. Революции, 29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VLOOKUP(D5554,Товар!A:F,3)</f>
        <v>Карамель "Взлетная"</v>
      </c>
      <c r="H5554">
        <f>E5554*VLOOKUP(D5554,Товар!A:F,5)</f>
        <v>70000</v>
      </c>
      <c r="I5554" t="str">
        <f>VLOOKUP(C5554,Магазин!A:C,3)</f>
        <v>просп. Революции, 29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VLOOKUP(D5555,Товар!A:F,3)</f>
        <v>Карамель "Раковая шейка"</v>
      </c>
      <c r="H5555">
        <f>E5555*VLOOKUP(D5555,Товар!A:F,5)</f>
        <v>91000</v>
      </c>
      <c r="I5555" t="str">
        <f>VLOOKUP(C5555,Магазин!A:C,3)</f>
        <v>просп. Революции, 29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VLOOKUP(D5556,Товар!A:F,3)</f>
        <v>Карамель клубничная</v>
      </c>
      <c r="H5556">
        <f>E5556*VLOOKUP(D5556,Товар!A:F,5)</f>
        <v>55500</v>
      </c>
      <c r="I5556" t="str">
        <f>VLOOKUP(C5556,Магазин!A:C,3)</f>
        <v>просп. Революции, 29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VLOOKUP(D5557,Товар!A:F,3)</f>
        <v>Карамель лимонная</v>
      </c>
      <c r="H5557">
        <f>E5557*VLOOKUP(D5557,Товар!A:F,5)</f>
        <v>28000</v>
      </c>
      <c r="I5557" t="str">
        <f>VLOOKUP(C5557,Магазин!A:C,3)</f>
        <v>просп. Революции, 29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VLOOKUP(D5558,Товар!A:F,3)</f>
        <v>Карамель мятная</v>
      </c>
      <c r="H5558">
        <f>E5558*VLOOKUP(D5558,Товар!A:F,5)</f>
        <v>48500</v>
      </c>
      <c r="I5558" t="str">
        <f>VLOOKUP(C5558,Магазин!A:C,3)</f>
        <v>просп. Революции, 29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VLOOKUP(D5559,Товар!A:F,3)</f>
        <v>Клюква в сахаре</v>
      </c>
      <c r="H5559">
        <f>E5559*VLOOKUP(D5559,Товар!A:F,5)</f>
        <v>29400</v>
      </c>
      <c r="I5559" t="str">
        <f>VLOOKUP(C5559,Магазин!A:C,3)</f>
        <v>просп. Революции, 29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VLOOKUP(D5560,Товар!A:F,3)</f>
        <v>Курага в шоколаде</v>
      </c>
      <c r="H5560">
        <f>E5560*VLOOKUP(D5560,Товар!A:F,5)</f>
        <v>31500</v>
      </c>
      <c r="I5560" t="str">
        <f>VLOOKUP(C5560,Магазин!A:C,3)</f>
        <v>просп. Революции, 29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VLOOKUP(D5561,Товар!A:F,3)</f>
        <v>Леденец "Петушок"</v>
      </c>
      <c r="H5561">
        <f>E5561*VLOOKUP(D5561,Товар!A:F,5)</f>
        <v>116</v>
      </c>
      <c r="I5561" t="str">
        <f>VLOOKUP(C5561,Магазин!A:C,3)</f>
        <v>просп. Революции, 29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VLOOKUP(D5562,Товар!A:F,3)</f>
        <v>Леденцы фруктовые драже</v>
      </c>
      <c r="H5562">
        <f>E5562*VLOOKUP(D5562,Товар!A:F,5)</f>
        <v>17550</v>
      </c>
      <c r="I5562" t="str">
        <f>VLOOKUP(C5562,Магазин!A:C,3)</f>
        <v>просп. Революции, 29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VLOOKUP(D5563,Товар!A:F,3)</f>
        <v>Мармелад в шоколаде</v>
      </c>
      <c r="H5563">
        <f>E5563*VLOOKUP(D5563,Товар!A:F,5)</f>
        <v>20250</v>
      </c>
      <c r="I5563" t="str">
        <f>VLOOKUP(C5563,Магазин!A:C,3)</f>
        <v>просп. Революции, 29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VLOOKUP(D5564,Товар!A:F,3)</f>
        <v>Мармелад желейный фигурки</v>
      </c>
      <c r="H5564">
        <f>E5564*VLOOKUP(D5564,Товар!A:F,5)</f>
        <v>111300</v>
      </c>
      <c r="I5564" t="str">
        <f>VLOOKUP(C5564,Магазин!A:C,3)</f>
        <v>просп. Революции, 29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VLOOKUP(D5565,Товар!A:F,3)</f>
        <v>Мармелад лимонный</v>
      </c>
      <c r="H5565">
        <f>E5565*VLOOKUP(D5565,Товар!A:F,5)</f>
        <v>58500</v>
      </c>
      <c r="I5565" t="str">
        <f>VLOOKUP(C5565,Магазин!A:C,3)</f>
        <v>просп. Революции, 29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VLOOKUP(D5566,Товар!A:F,3)</f>
        <v>Мармелад сливовый</v>
      </c>
      <c r="H5566">
        <f>E5566*VLOOKUP(D5566,Товар!A:F,5)</f>
        <v>55000</v>
      </c>
      <c r="I5566" t="str">
        <f>VLOOKUP(C5566,Магазин!A:C,3)</f>
        <v>просп. Революции, 29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VLOOKUP(D5567,Товар!A:F,3)</f>
        <v>Мармелад фруктовый</v>
      </c>
      <c r="H5567">
        <f>E5567*VLOOKUP(D5567,Товар!A:F,5)</f>
        <v>61800</v>
      </c>
      <c r="I5567" t="str">
        <f>VLOOKUP(C5567,Магазин!A:C,3)</f>
        <v>просп. Революции, 29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VLOOKUP(D5568,Товар!A:F,3)</f>
        <v>Мармелад яблочный</v>
      </c>
      <c r="H5568">
        <f>E5568*VLOOKUP(D5568,Товар!A:F,5)</f>
        <v>152000</v>
      </c>
      <c r="I5568" t="str">
        <f>VLOOKUP(C5568,Магазин!A:C,3)</f>
        <v>просп. Революции, 29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VLOOKUP(D5569,Товар!A:F,3)</f>
        <v>Набор конфет "Новогодний"</v>
      </c>
      <c r="H5569">
        <f>E5569*VLOOKUP(D5569,Товар!A:F,5)</f>
        <v>24800</v>
      </c>
      <c r="I5569" t="str">
        <f>VLOOKUP(C5569,Магазин!A:C,3)</f>
        <v>просп. Революции, 29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VLOOKUP(D5570,Товар!A:F,3)</f>
        <v>Пастила ванильная</v>
      </c>
      <c r="H5570">
        <f>E5570*VLOOKUP(D5570,Товар!A:F,5)</f>
        <v>28500</v>
      </c>
      <c r="I5570" t="str">
        <f>VLOOKUP(C5570,Магазин!A:C,3)</f>
        <v>просп. Революции, 29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VLOOKUP(D5571,Товар!A:F,3)</f>
        <v>Пастила с клюквенным соком</v>
      </c>
      <c r="H5571">
        <f>E5571*VLOOKUP(D5571,Товар!A:F,5)</f>
        <v>42600</v>
      </c>
      <c r="I5571" t="str">
        <f>VLOOKUP(C5571,Магазин!A:C,3)</f>
        <v>просп. Революции, 29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VLOOKUP(D5572,Товар!A:F,3)</f>
        <v>Сладкая плитка соевая</v>
      </c>
      <c r="H5572">
        <f>E5572*VLOOKUP(D5572,Товар!A:F,5)</f>
        <v>11600</v>
      </c>
      <c r="I5572" t="str">
        <f>VLOOKUP(C5572,Магазин!A:C,3)</f>
        <v>просп. Революции, 29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VLOOKUP(D5573,Товар!A:F,3)</f>
        <v>Суфле в шоколаде</v>
      </c>
      <c r="H5573">
        <f>E5573*VLOOKUP(D5573,Товар!A:F,5)</f>
        <v>25500</v>
      </c>
      <c r="I5573" t="str">
        <f>VLOOKUP(C5573,Магазин!A:C,3)</f>
        <v>просп. Революции, 29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VLOOKUP(D5574,Товар!A:F,3)</f>
        <v>Чернослив в шоколаде</v>
      </c>
      <c r="H5574">
        <f>E5574*VLOOKUP(D5574,Товар!A:F,5)</f>
        <v>38000</v>
      </c>
      <c r="I5574" t="str">
        <f>VLOOKUP(C5574,Магазин!A:C,3)</f>
        <v>просп. Революции, 29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VLOOKUP(D5575,Товар!A:F,3)</f>
        <v>Шоколад молочный</v>
      </c>
      <c r="H5575">
        <f>E5575*VLOOKUP(D5575,Товар!A:F,5)</f>
        <v>13200</v>
      </c>
      <c r="I5575" t="str">
        <f>VLOOKUP(C5575,Магазин!A:C,3)</f>
        <v>просп. Революции, 29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VLOOKUP(D5576,Товар!A:F,3)</f>
        <v>Шоколад с изюмом</v>
      </c>
      <c r="H5576">
        <f>E5576*VLOOKUP(D5576,Товар!A:F,5)</f>
        <v>10640</v>
      </c>
      <c r="I5576" t="str">
        <f>VLOOKUP(C5576,Магазин!A:C,3)</f>
        <v>просп. Революции, 29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VLOOKUP(D5577,Товар!A:F,3)</f>
        <v>Шоколад с орехом</v>
      </c>
      <c r="H5577">
        <f>E5577*VLOOKUP(D5577,Товар!A:F,5)</f>
        <v>10500</v>
      </c>
      <c r="I5577" t="str">
        <f>VLOOKUP(C5577,Магазин!A:C,3)</f>
        <v>просп. Революции, 29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VLOOKUP(D5578,Товар!A:F,3)</f>
        <v>Шоколад темный</v>
      </c>
      <c r="H5578">
        <f>E5578*VLOOKUP(D5578,Товар!A:F,5)</f>
        <v>8400</v>
      </c>
      <c r="I5578" t="str">
        <f>VLOOKUP(C5578,Магазин!A:C,3)</f>
        <v>просп. Революции, 29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VLOOKUP(D5579,Товар!A:F,3)</f>
        <v>Шоколадные конфеты "Белочка"</v>
      </c>
      <c r="H5579">
        <f>E5579*VLOOKUP(D5579,Товар!A:F,5)</f>
        <v>18200</v>
      </c>
      <c r="I5579" t="str">
        <f>VLOOKUP(C5579,Магазин!A:C,3)</f>
        <v>просп. Революции, 29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VLOOKUP(D5580,Товар!A:F,3)</f>
        <v>Шоколадные конфеты "Грильяж"</v>
      </c>
      <c r="H5580">
        <f>E5580*VLOOKUP(D5580,Товар!A:F,5)</f>
        <v>45900</v>
      </c>
      <c r="I5580" t="str">
        <f>VLOOKUP(C5580,Магазин!A:C,3)</f>
        <v>просп. Революции, 29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VLOOKUP(D5581,Товар!A:F,3)</f>
        <v>Шоколадные конфеты ассорти</v>
      </c>
      <c r="H5581">
        <f>E5581*VLOOKUP(D5581,Товар!A:F,5)</f>
        <v>46400</v>
      </c>
      <c r="I5581" t="str">
        <f>VLOOKUP(C5581,Магазин!A:C,3)</f>
        <v>просп. Революции, 29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VLOOKUP(D5582,Товар!A:F,3)</f>
        <v>Батончик соевый</v>
      </c>
      <c r="H5582">
        <f>E5582*VLOOKUP(D5582,Товар!A:F,5)</f>
        <v>32500</v>
      </c>
      <c r="I5582" t="str">
        <f>VLOOKUP(C5582,Магазин!A:C,3)</f>
        <v>Лесная, 7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VLOOKUP(D5583,Товар!A:F,3)</f>
        <v>Заяц шоколадный большой</v>
      </c>
      <c r="H5583">
        <f>E5583*VLOOKUP(D5583,Товар!A:F,5)</f>
        <v>102</v>
      </c>
      <c r="I5583" t="str">
        <f>VLOOKUP(C5583,Магазин!A:C,3)</f>
        <v>Лесная, 7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VLOOKUP(D5584,Товар!A:F,3)</f>
        <v>Заяц шоколадный малый</v>
      </c>
      <c r="H5584">
        <f>E5584*VLOOKUP(D5584,Товар!A:F,5)</f>
        <v>696</v>
      </c>
      <c r="I5584" t="str">
        <f>VLOOKUP(C5584,Магазин!A:C,3)</f>
        <v>Лесная, 7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VLOOKUP(D5585,Товар!A:F,3)</f>
        <v>Зефир в шоколаде</v>
      </c>
      <c r="H5585">
        <f>E5585*VLOOKUP(D5585,Товар!A:F,5)</f>
        <v>27500</v>
      </c>
      <c r="I5585" t="str">
        <f>VLOOKUP(C5585,Магазин!A:C,3)</f>
        <v>Лесная, 7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VLOOKUP(D5586,Товар!A:F,3)</f>
        <v>Зефир ванильный</v>
      </c>
      <c r="H5586">
        <f>E5586*VLOOKUP(D5586,Товар!A:F,5)</f>
        <v>104800</v>
      </c>
      <c r="I5586" t="str">
        <f>VLOOKUP(C5586,Магазин!A:C,3)</f>
        <v>Лесная, 7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VLOOKUP(D5587,Товар!A:F,3)</f>
        <v>Зефир воздушный</v>
      </c>
      <c r="H5587">
        <f>E5587*VLOOKUP(D5587,Товар!A:F,5)</f>
        <v>70000</v>
      </c>
      <c r="I5587" t="str">
        <f>VLOOKUP(C5587,Магазин!A:C,3)</f>
        <v>Лесная, 7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VLOOKUP(D5588,Товар!A:F,3)</f>
        <v>Зефир лимонный</v>
      </c>
      <c r="H5588">
        <f>E5588*VLOOKUP(D5588,Товар!A:F,5)</f>
        <v>102000</v>
      </c>
      <c r="I5588" t="str">
        <f>VLOOKUP(C5588,Магазин!A:C,3)</f>
        <v>Лесная, 7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VLOOKUP(D5589,Товар!A:F,3)</f>
        <v>Карамель "Барбарис"</v>
      </c>
      <c r="H5589">
        <f>E5589*VLOOKUP(D5589,Товар!A:F,5)</f>
        <v>29000</v>
      </c>
      <c r="I5589" t="str">
        <f>VLOOKUP(C5589,Магазин!A:C,3)</f>
        <v>Лесная, 7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VLOOKUP(D5590,Товар!A:F,3)</f>
        <v>Карамель "Взлетная"</v>
      </c>
      <c r="H5590">
        <f>E5590*VLOOKUP(D5590,Товар!A:F,5)</f>
        <v>69000</v>
      </c>
      <c r="I5590" t="str">
        <f>VLOOKUP(C5590,Магазин!A:C,3)</f>
        <v>Лесная, 7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VLOOKUP(D5591,Товар!A:F,3)</f>
        <v>Карамель "Раковая шейка"</v>
      </c>
      <c r="H5591">
        <f>E5591*VLOOKUP(D5591,Товар!A:F,5)</f>
        <v>131000</v>
      </c>
      <c r="I5591" t="str">
        <f>VLOOKUP(C5591,Магазин!A:C,3)</f>
        <v>Лесная, 7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VLOOKUP(D5592,Товар!A:F,3)</f>
        <v>Карамель клубничная</v>
      </c>
      <c r="H5592">
        <f>E5592*VLOOKUP(D5592,Товар!A:F,5)</f>
        <v>70000</v>
      </c>
      <c r="I5592" t="str">
        <f>VLOOKUP(C5592,Магазин!A:C,3)</f>
        <v>Лесная, 7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VLOOKUP(D5593,Товар!A:F,3)</f>
        <v>Карамель лимонная</v>
      </c>
      <c r="H5593">
        <f>E5593*VLOOKUP(D5593,Товар!A:F,5)</f>
        <v>25500</v>
      </c>
      <c r="I5593" t="str">
        <f>VLOOKUP(C5593,Магазин!A:C,3)</f>
        <v>Лесная, 7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VLOOKUP(D5594,Товар!A:F,3)</f>
        <v>Карамель мятная</v>
      </c>
      <c r="H5594">
        <f>E5594*VLOOKUP(D5594,Товар!A:F,5)</f>
        <v>58000</v>
      </c>
      <c r="I5594" t="str">
        <f>VLOOKUP(C5594,Магазин!A:C,3)</f>
        <v>Лесная, 7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VLOOKUP(D5595,Товар!A:F,3)</f>
        <v>Клюква в сахаре</v>
      </c>
      <c r="H5595">
        <f>E5595*VLOOKUP(D5595,Товар!A:F,5)</f>
        <v>41400</v>
      </c>
      <c r="I5595" t="str">
        <f>VLOOKUP(C5595,Магазин!A:C,3)</f>
        <v>Лесная, 7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VLOOKUP(D5596,Товар!A:F,3)</f>
        <v>Курага в шоколаде</v>
      </c>
      <c r="H5596">
        <f>E5596*VLOOKUP(D5596,Товар!A:F,5)</f>
        <v>36000</v>
      </c>
      <c r="I5596" t="str">
        <f>VLOOKUP(C5596,Магазин!A:C,3)</f>
        <v>Лесная, 7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VLOOKUP(D5597,Товар!A:F,3)</f>
        <v>Леденец "Петушок"</v>
      </c>
      <c r="H5597">
        <f>E5597*VLOOKUP(D5597,Товар!A:F,5)</f>
        <v>113</v>
      </c>
      <c r="I5597" t="str">
        <f>VLOOKUP(C5597,Магазин!A:C,3)</f>
        <v>Лесная, 7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VLOOKUP(D5598,Товар!A:F,3)</f>
        <v>Леденцы фруктовые драже</v>
      </c>
      <c r="H5598">
        <f>E5598*VLOOKUP(D5598,Товар!A:F,5)</f>
        <v>18600</v>
      </c>
      <c r="I5598" t="str">
        <f>VLOOKUP(C5598,Магазин!A:C,3)</f>
        <v>Лесная, 7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VLOOKUP(D5599,Товар!A:F,3)</f>
        <v>Мармелад в шоколаде</v>
      </c>
      <c r="H5599">
        <f>E5599*VLOOKUP(D5599,Товар!A:F,5)</f>
        <v>17250</v>
      </c>
      <c r="I5599" t="str">
        <f>VLOOKUP(C5599,Магазин!A:C,3)</f>
        <v>Лесная, 7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VLOOKUP(D5600,Товар!A:F,3)</f>
        <v>Мармелад желейный фигурки</v>
      </c>
      <c r="H5600">
        <f>E5600*VLOOKUP(D5600,Товар!A:F,5)</f>
        <v>99400</v>
      </c>
      <c r="I5600" t="str">
        <f>VLOOKUP(C5600,Магазин!A:C,3)</f>
        <v>Лесная, 7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VLOOKUP(D5601,Товар!A:F,3)</f>
        <v>Мармелад лимонный</v>
      </c>
      <c r="H5601">
        <f>E5601*VLOOKUP(D5601,Товар!A:F,5)</f>
        <v>67500</v>
      </c>
      <c r="I5601" t="str">
        <f>VLOOKUP(C5601,Магазин!A:C,3)</f>
        <v>Лесная, 7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VLOOKUP(D5602,Товар!A:F,3)</f>
        <v>Мармелад сливовый</v>
      </c>
      <c r="H5602">
        <f>E5602*VLOOKUP(D5602,Товар!A:F,5)</f>
        <v>78000</v>
      </c>
      <c r="I5602" t="str">
        <f>VLOOKUP(C5602,Магазин!A:C,3)</f>
        <v>Лесная, 7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VLOOKUP(D5603,Товар!A:F,3)</f>
        <v>Мармелад фруктовый</v>
      </c>
      <c r="H5603">
        <f>E5603*VLOOKUP(D5603,Товар!A:F,5)</f>
        <v>58800</v>
      </c>
      <c r="I5603" t="str">
        <f>VLOOKUP(C5603,Магазин!A:C,3)</f>
        <v>Лесная, 7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VLOOKUP(D5604,Товар!A:F,3)</f>
        <v>Мармелад яблочный</v>
      </c>
      <c r="H5604">
        <f>E5604*VLOOKUP(D5604,Товар!A:F,5)</f>
        <v>88000</v>
      </c>
      <c r="I5604" t="str">
        <f>VLOOKUP(C5604,Магазин!A:C,3)</f>
        <v>Лесная, 7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VLOOKUP(D5605,Товар!A:F,3)</f>
        <v>Набор конфет "Новогодний"</v>
      </c>
      <c r="H5605">
        <f>E5605*VLOOKUP(D5605,Товар!A:F,5)</f>
        <v>25200</v>
      </c>
      <c r="I5605" t="str">
        <f>VLOOKUP(C5605,Магазин!A:C,3)</f>
        <v>Лесная, 7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VLOOKUP(D5606,Товар!A:F,3)</f>
        <v>Пастила ванильная</v>
      </c>
      <c r="H5606">
        <f>E5606*VLOOKUP(D5606,Товар!A:F,5)</f>
        <v>34750</v>
      </c>
      <c r="I5606" t="str">
        <f>VLOOKUP(C5606,Магазин!A:C,3)</f>
        <v>Лесная, 7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VLOOKUP(D5607,Товар!A:F,3)</f>
        <v>Пастила с клюквенным соком</v>
      </c>
      <c r="H5607">
        <f>E5607*VLOOKUP(D5607,Товар!A:F,5)</f>
        <v>28800</v>
      </c>
      <c r="I5607" t="str">
        <f>VLOOKUP(C5607,Магазин!A:C,3)</f>
        <v>Лесная, 7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VLOOKUP(D5608,Товар!A:F,3)</f>
        <v>Сладкая плитка соевая</v>
      </c>
      <c r="H5608">
        <f>E5608*VLOOKUP(D5608,Товар!A:F,5)</f>
        <v>11500</v>
      </c>
      <c r="I5608" t="str">
        <f>VLOOKUP(C5608,Магазин!A:C,3)</f>
        <v>Лесная, 7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VLOOKUP(D5609,Товар!A:F,3)</f>
        <v>Суфле в шоколаде</v>
      </c>
      <c r="H5609">
        <f>E5609*VLOOKUP(D5609,Товар!A:F,5)</f>
        <v>33750</v>
      </c>
      <c r="I5609" t="str">
        <f>VLOOKUP(C5609,Магазин!A:C,3)</f>
        <v>Лесная, 7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VLOOKUP(D5610,Товар!A:F,3)</f>
        <v>Чернослив в шоколаде</v>
      </c>
      <c r="H5610">
        <f>E5610*VLOOKUP(D5610,Товар!A:F,5)</f>
        <v>36750</v>
      </c>
      <c r="I5610" t="str">
        <f>VLOOKUP(C5610,Магазин!A:C,3)</f>
        <v>Лесная, 7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VLOOKUP(D5611,Товар!A:F,3)</f>
        <v>Шоколад молочный</v>
      </c>
      <c r="H5611">
        <f>E5611*VLOOKUP(D5611,Товар!A:F,5)</f>
        <v>10800</v>
      </c>
      <c r="I5611" t="str">
        <f>VLOOKUP(C5611,Магазин!A:C,3)</f>
        <v>Лесная, 7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VLOOKUP(D5612,Товар!A:F,3)</f>
        <v>Шоколад с изюмом</v>
      </c>
      <c r="H5612">
        <f>E5612*VLOOKUP(D5612,Товар!A:F,5)</f>
        <v>6800</v>
      </c>
      <c r="I5612" t="str">
        <f>VLOOKUP(C5612,Магазин!A:C,3)</f>
        <v>Лесная, 7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VLOOKUP(D5613,Товар!A:F,3)</f>
        <v>Шоколад с орехом</v>
      </c>
      <c r="H5613">
        <f>E5613*VLOOKUP(D5613,Товар!A:F,5)</f>
        <v>8800</v>
      </c>
      <c r="I5613" t="str">
        <f>VLOOKUP(C5613,Магазин!A:C,3)</f>
        <v>Лесная, 7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VLOOKUP(D5614,Товар!A:F,3)</f>
        <v>Шоколад темный</v>
      </c>
      <c r="H5614">
        <f>E5614*VLOOKUP(D5614,Товар!A:F,5)</f>
        <v>9000</v>
      </c>
      <c r="I5614" t="str">
        <f>VLOOKUP(C5614,Магазин!A:C,3)</f>
        <v>Лесная, 7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VLOOKUP(D5615,Товар!A:F,3)</f>
        <v>Шоколадные конфеты "Белочка"</v>
      </c>
      <c r="H5615">
        <f>E5615*VLOOKUP(D5615,Товар!A:F,5)</f>
        <v>21200</v>
      </c>
      <c r="I5615" t="str">
        <f>VLOOKUP(C5615,Магазин!A:C,3)</f>
        <v>Лесная, 7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VLOOKUP(D5616,Товар!A:F,3)</f>
        <v>Шоколадные конфеты "Грильяж"</v>
      </c>
      <c r="H5616">
        <f>E5616*VLOOKUP(D5616,Товар!A:F,5)</f>
        <v>34500</v>
      </c>
      <c r="I5616" t="str">
        <f>VLOOKUP(C5616,Магазин!A:C,3)</f>
        <v>Лесная, 7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VLOOKUP(D5617,Товар!A:F,3)</f>
        <v>Шоколадные конфеты ассорти</v>
      </c>
      <c r="H5617">
        <f>E5617*VLOOKUP(D5617,Товар!A:F,5)</f>
        <v>49600</v>
      </c>
      <c r="I5617" t="str">
        <f>VLOOKUP(C5617,Магазин!A:C,3)</f>
        <v>Лесная, 7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VLOOKUP(D5618,Товар!A:F,3)</f>
        <v>Батончик соевый</v>
      </c>
      <c r="H5618">
        <f>E5618*VLOOKUP(D5618,Товар!A:F,5)</f>
        <v>73000</v>
      </c>
      <c r="I5618" t="str">
        <f>VLOOKUP(C5618,Магазин!A:C,3)</f>
        <v>Лесная, 7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VLOOKUP(D5619,Товар!A:F,3)</f>
        <v>Заяц шоколадный большой</v>
      </c>
      <c r="H5619">
        <f>E5619*VLOOKUP(D5619,Товар!A:F,5)</f>
        <v>220</v>
      </c>
      <c r="I5619" t="str">
        <f>VLOOKUP(C5619,Магазин!A:C,3)</f>
        <v>Лесная, 7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VLOOKUP(D5620,Товар!A:F,3)</f>
        <v>Заяц шоколадный малый</v>
      </c>
      <c r="H5620">
        <f>E5620*VLOOKUP(D5620,Товар!A:F,5)</f>
        <v>1122</v>
      </c>
      <c r="I5620" t="str">
        <f>VLOOKUP(C5620,Магазин!A:C,3)</f>
        <v>Лесная, 7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VLOOKUP(D5621,Товар!A:F,3)</f>
        <v>Зефир в шоколаде</v>
      </c>
      <c r="H5621">
        <f>E5621*VLOOKUP(D5621,Товар!A:F,5)</f>
        <v>45500</v>
      </c>
      <c r="I5621" t="str">
        <f>VLOOKUP(C5621,Магазин!A:C,3)</f>
        <v>Лесная, 7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VLOOKUP(D5622,Товар!A:F,3)</f>
        <v>Зефир ванильный</v>
      </c>
      <c r="H5622">
        <f>E5622*VLOOKUP(D5622,Товар!A:F,5)</f>
        <v>138400</v>
      </c>
      <c r="I5622" t="str">
        <f>VLOOKUP(C5622,Магазин!A:C,3)</f>
        <v>Лесная, 7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VLOOKUP(D5623,Товар!A:F,3)</f>
        <v>Зефир воздушный</v>
      </c>
      <c r="H5623">
        <f>E5623*VLOOKUP(D5623,Товар!A:F,5)</f>
        <v>103000</v>
      </c>
      <c r="I5623" t="str">
        <f>VLOOKUP(C5623,Магазин!A:C,3)</f>
        <v>Лесная, 7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VLOOKUP(D5624,Товар!A:F,3)</f>
        <v>Зефир лимонный</v>
      </c>
      <c r="H5624">
        <f>E5624*VLOOKUP(D5624,Товар!A:F,5)</f>
        <v>159000</v>
      </c>
      <c r="I5624" t="str">
        <f>VLOOKUP(C5624,Магазин!A:C,3)</f>
        <v>Лесная, 7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VLOOKUP(D5625,Товар!A:F,3)</f>
        <v>Карамель "Барбарис"</v>
      </c>
      <c r="H5625">
        <f>E5625*VLOOKUP(D5625,Товар!A:F,5)</f>
        <v>49500</v>
      </c>
      <c r="I5625" t="str">
        <f>VLOOKUP(C5625,Магазин!A:C,3)</f>
        <v>Лесная, 7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VLOOKUP(D5626,Товар!A:F,3)</f>
        <v>Карамель "Взлетная"</v>
      </c>
      <c r="H5626">
        <f>E5626*VLOOKUP(D5626,Товар!A:F,5)</f>
        <v>94000</v>
      </c>
      <c r="I5626" t="str">
        <f>VLOOKUP(C5626,Магазин!A:C,3)</f>
        <v>Лесная, 7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VLOOKUP(D5627,Товар!A:F,3)</f>
        <v>Карамель "Раковая шейка"</v>
      </c>
      <c r="H5627">
        <f>E5627*VLOOKUP(D5627,Товар!A:F,5)</f>
        <v>229000</v>
      </c>
      <c r="I5627" t="str">
        <f>VLOOKUP(C5627,Магазин!A:C,3)</f>
        <v>Лесная, 7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VLOOKUP(D5628,Товар!A:F,3)</f>
        <v>Карамель клубничная</v>
      </c>
      <c r="H5628">
        <f>E5628*VLOOKUP(D5628,Товар!A:F,5)</f>
        <v>106000</v>
      </c>
      <c r="I5628" t="str">
        <f>VLOOKUP(C5628,Магазин!A:C,3)</f>
        <v>Лесная, 7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VLOOKUP(D5629,Товар!A:F,3)</f>
        <v>Карамель лимонная</v>
      </c>
      <c r="H5629">
        <f>E5629*VLOOKUP(D5629,Товар!A:F,5)</f>
        <v>46750</v>
      </c>
      <c r="I5629" t="str">
        <f>VLOOKUP(C5629,Магазин!A:C,3)</f>
        <v>Лесная, 7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VLOOKUP(D5630,Товар!A:F,3)</f>
        <v>Карамель мятная</v>
      </c>
      <c r="H5630">
        <f>E5630*VLOOKUP(D5630,Товар!A:F,5)</f>
        <v>103000</v>
      </c>
      <c r="I5630" t="str">
        <f>VLOOKUP(C5630,Магазин!A:C,3)</f>
        <v>Лесная, 7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VLOOKUP(D5631,Товар!A:F,3)</f>
        <v>Клюква в сахаре</v>
      </c>
      <c r="H5631">
        <f>E5631*VLOOKUP(D5631,Товар!A:F,5)</f>
        <v>63300</v>
      </c>
      <c r="I5631" t="str">
        <f>VLOOKUP(C5631,Магазин!A:C,3)</f>
        <v>Лесная, 7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VLOOKUP(D5632,Товар!A:F,3)</f>
        <v>Курага в шоколаде</v>
      </c>
      <c r="H5632">
        <f>E5632*VLOOKUP(D5632,Товар!A:F,5)</f>
        <v>47250</v>
      </c>
      <c r="I5632" t="str">
        <f>VLOOKUP(C5632,Магазин!A:C,3)</f>
        <v>Лесная, 7</v>
      </c>
    </row>
    <row r="5633" spans="1:9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VLOOKUP(D5633,Товар!A:F,3)</f>
        <v>Леденец "Петушок"</v>
      </c>
      <c r="H5633">
        <f>E5633*VLOOKUP(D5633,Товар!A:F,5)</f>
        <v>174</v>
      </c>
      <c r="I5633" t="str">
        <f>VLOOKUP(C5633,Магазин!A:C,3)</f>
        <v>Лесная, 7</v>
      </c>
    </row>
    <row r="5634" spans="1:9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VLOOKUP(D5634,Товар!A:F,3)</f>
        <v>Леденцы фруктовые драже</v>
      </c>
      <c r="H5634">
        <f>E5634*VLOOKUP(D5634,Товар!A:F,5)</f>
        <v>29850</v>
      </c>
      <c r="I5634" t="str">
        <f>VLOOKUP(C5634,Магазин!A:C,3)</f>
        <v>Лесная, 7</v>
      </c>
    </row>
    <row r="5635" spans="1:9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VLOOKUP(D5635,Товар!A:F,3)</f>
        <v>Мармелад в шоколаде</v>
      </c>
      <c r="H5635">
        <f>E5635*VLOOKUP(D5635,Товар!A:F,5)</f>
        <v>32700</v>
      </c>
      <c r="I5635" t="str">
        <f>VLOOKUP(C5635,Магазин!A:C,3)</f>
        <v>Лесная, 7</v>
      </c>
    </row>
    <row r="5636" spans="1:9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VLOOKUP(D5636,Товар!A:F,3)</f>
        <v>Мармелад желейный фигурки</v>
      </c>
      <c r="H5636">
        <f>E5636*VLOOKUP(D5636,Товар!A:F,5)</f>
        <v>158900</v>
      </c>
      <c r="I5636" t="str">
        <f>VLOOKUP(C5636,Магазин!A:C,3)</f>
        <v>Лесная, 7</v>
      </c>
    </row>
    <row r="5637" spans="1:9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VLOOKUP(D5637,Товар!A:F,3)</f>
        <v>Мармелад лимонный</v>
      </c>
      <c r="H5637">
        <f>E5637*VLOOKUP(D5637,Товар!A:F,5)</f>
        <v>101000</v>
      </c>
      <c r="I5637" t="str">
        <f>VLOOKUP(C5637,Магазин!A:C,3)</f>
        <v>Лесная, 7</v>
      </c>
    </row>
    <row r="5638" spans="1:9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VLOOKUP(D5638,Товар!A:F,3)</f>
        <v>Мармелад сливовый</v>
      </c>
      <c r="H5638">
        <f>E5638*VLOOKUP(D5638,Товар!A:F,5)</f>
        <v>104000</v>
      </c>
      <c r="I5638" t="str">
        <f>VLOOKUP(C5638,Магазин!A:C,3)</f>
        <v>Лесная, 7</v>
      </c>
    </row>
    <row r="5639" spans="1:9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VLOOKUP(D5639,Товар!A:F,3)</f>
        <v>Мармелад фруктовый</v>
      </c>
      <c r="H5639">
        <f>E5639*VLOOKUP(D5639,Товар!A:F,5)</f>
        <v>132000</v>
      </c>
      <c r="I5639" t="str">
        <f>VLOOKUP(C5639,Магазин!A:C,3)</f>
        <v>Лесная, 7</v>
      </c>
    </row>
    <row r="5640" spans="1:9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VLOOKUP(D5640,Товар!A:F,3)</f>
        <v>Мармелад яблочный</v>
      </c>
      <c r="H5640">
        <f>E5640*VLOOKUP(D5640,Товар!A:F,5)</f>
        <v>198000</v>
      </c>
      <c r="I5640" t="str">
        <f>VLOOKUP(C5640,Магазин!A:C,3)</f>
        <v>Лесная, 7</v>
      </c>
    </row>
    <row r="5641" spans="1:9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VLOOKUP(D5641,Товар!A:F,3)</f>
        <v>Набор конфет "Новогодний"</v>
      </c>
      <c r="H5641">
        <f>E5641*VLOOKUP(D5641,Товар!A:F,5)</f>
        <v>39800</v>
      </c>
      <c r="I5641" t="str">
        <f>VLOOKUP(C5641,Магазин!A:C,3)</f>
        <v>Лесная, 7</v>
      </c>
    </row>
    <row r="5642" spans="1:9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VLOOKUP(D5642,Товар!A:F,3)</f>
        <v>Пастила ванильная</v>
      </c>
      <c r="H5642">
        <f>E5642*VLOOKUP(D5642,Товар!A:F,5)</f>
        <v>46750</v>
      </c>
      <c r="I5642" t="str">
        <f>VLOOKUP(C5642,Магазин!A:C,3)</f>
        <v>Лесная, 7</v>
      </c>
    </row>
    <row r="5643" spans="1:9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VLOOKUP(D5643,Товар!A:F,3)</f>
        <v>Пастила с клюквенным соком</v>
      </c>
      <c r="H5643">
        <f>E5643*VLOOKUP(D5643,Товар!A:F,5)</f>
        <v>57000</v>
      </c>
      <c r="I5643" t="str">
        <f>VLOOKUP(C5643,Магазин!A:C,3)</f>
        <v>Лесная, 7</v>
      </c>
    </row>
    <row r="5644" spans="1:9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VLOOKUP(D5644,Товар!A:F,3)</f>
        <v>Сладкая плитка соевая</v>
      </c>
      <c r="H5644">
        <f>E5644*VLOOKUP(D5644,Товар!A:F,5)</f>
        <v>23600</v>
      </c>
      <c r="I5644" t="str">
        <f>VLOOKUP(C5644,Магазин!A:C,3)</f>
        <v>Лесная, 7</v>
      </c>
    </row>
    <row r="5645" spans="1:9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VLOOKUP(D5645,Товар!A:F,3)</f>
        <v>Суфле в шоколаде</v>
      </c>
      <c r="H5645">
        <f>E5645*VLOOKUP(D5645,Товар!A:F,5)</f>
        <v>42000</v>
      </c>
      <c r="I5645" t="str">
        <f>VLOOKUP(C5645,Магазин!A:C,3)</f>
        <v>Лесная, 7</v>
      </c>
    </row>
    <row r="5646" spans="1:9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VLOOKUP(D5646,Товар!A:F,3)</f>
        <v>Чернослив в шоколаде</v>
      </c>
      <c r="H5646">
        <f>E5646*VLOOKUP(D5646,Товар!A:F,5)</f>
        <v>46500</v>
      </c>
      <c r="I5646" t="str">
        <f>VLOOKUP(C5646,Магазин!A:C,3)</f>
        <v>Лесная, 7</v>
      </c>
    </row>
    <row r="5647" spans="1:9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VLOOKUP(D5647,Товар!A:F,3)</f>
        <v>Шоколад молочный</v>
      </c>
      <c r="H5647">
        <f>E5647*VLOOKUP(D5647,Товар!A:F,5)</f>
        <v>19500</v>
      </c>
      <c r="I5647" t="str">
        <f>VLOOKUP(C5647,Магазин!A:C,3)</f>
        <v>Лесная, 7</v>
      </c>
    </row>
    <row r="5648" spans="1:9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VLOOKUP(D5648,Товар!A:F,3)</f>
        <v>Шоколад с изюмом</v>
      </c>
      <c r="H5648">
        <f>E5648*VLOOKUP(D5648,Товар!A:F,5)</f>
        <v>16320</v>
      </c>
      <c r="I5648" t="str">
        <f>VLOOKUP(C5648,Магазин!A:C,3)</f>
        <v>Лесная, 7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VLOOKUP(D5649,Товар!A:F,3)</f>
        <v>Шоколад с орехом</v>
      </c>
      <c r="H5649">
        <f>E5649*VLOOKUP(D5649,Товар!A:F,5)</f>
        <v>21200</v>
      </c>
      <c r="I5649" t="str">
        <f>VLOOKUP(C5649,Магазин!A:C,3)</f>
        <v>Лесная, 7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VLOOKUP(D5650,Товар!A:F,3)</f>
        <v>Шоколад темный</v>
      </c>
      <c r="H5650">
        <f>E5650*VLOOKUP(D5650,Товар!A:F,5)</f>
        <v>22100</v>
      </c>
      <c r="I5650" t="str">
        <f>VLOOKUP(C5650,Магазин!A:C,3)</f>
        <v>Лесная, 7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VLOOKUP(D5651,Товар!A:F,3)</f>
        <v>Шоколадные конфеты "Белочка"</v>
      </c>
      <c r="H5651">
        <f>E5651*VLOOKUP(D5651,Товар!A:F,5)</f>
        <v>46000</v>
      </c>
      <c r="I5651" t="str">
        <f>VLOOKUP(C5651,Магазин!A:C,3)</f>
        <v>Лесная, 7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VLOOKUP(D5652,Товар!A:F,3)</f>
        <v>Шоколадные конфеты "Грильяж"</v>
      </c>
      <c r="H5652">
        <f>E5652*VLOOKUP(D5652,Товар!A:F,5)</f>
        <v>71700</v>
      </c>
      <c r="I5652" t="str">
        <f>VLOOKUP(C5652,Магазин!A:C,3)</f>
        <v>Лесная, 7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VLOOKUP(D5653,Товар!A:F,3)</f>
        <v>Шоколадные конфеты ассорти</v>
      </c>
      <c r="H5653">
        <f>E5653*VLOOKUP(D5653,Товар!A:F,5)</f>
        <v>64000</v>
      </c>
      <c r="I5653" t="str">
        <f>VLOOKUP(C5653,Магазин!A:C,3)</f>
        <v>Лесная, 7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VLOOKUP(D5654,Товар!A:F,3)</f>
        <v>Батончик соевый</v>
      </c>
      <c r="H5654">
        <f>E5654*VLOOKUP(D5654,Товар!A:F,5)</f>
        <v>41000</v>
      </c>
      <c r="I5654" t="str">
        <f>VLOOKUP(C5654,Магазин!A:C,3)</f>
        <v>Лесная, 7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VLOOKUP(D5655,Товар!A:F,3)</f>
        <v>Заяц шоколадный большой</v>
      </c>
      <c r="H5655">
        <f>E5655*VLOOKUP(D5655,Товар!A:F,5)</f>
        <v>285</v>
      </c>
      <c r="I5655" t="str">
        <f>VLOOKUP(C5655,Магазин!A:C,3)</f>
        <v>Лесная, 7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VLOOKUP(D5656,Товар!A:F,3)</f>
        <v>Заяц шоколадный малый</v>
      </c>
      <c r="H5656">
        <f>E5656*VLOOKUP(D5656,Товар!A:F,5)</f>
        <v>1284</v>
      </c>
      <c r="I5656" t="str">
        <f>VLOOKUP(C5656,Магазин!A:C,3)</f>
        <v>Лесная, 7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VLOOKUP(D5657,Товар!A:F,3)</f>
        <v>Зефир в шоколаде</v>
      </c>
      <c r="H5657">
        <f>E5657*VLOOKUP(D5657,Товар!A:F,5)</f>
        <v>55750</v>
      </c>
      <c r="I5657" t="str">
        <f>VLOOKUP(C5657,Магазин!A:C,3)</f>
        <v>Лесная, 7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VLOOKUP(D5658,Товар!A:F,3)</f>
        <v>Зефир ванильный</v>
      </c>
      <c r="H5658">
        <f>E5658*VLOOKUP(D5658,Товар!A:F,5)</f>
        <v>179200</v>
      </c>
      <c r="I5658" t="str">
        <f>VLOOKUP(C5658,Магазин!A:C,3)</f>
        <v>Лесная, 7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VLOOKUP(D5659,Товар!A:F,3)</f>
        <v>Зефир воздушный</v>
      </c>
      <c r="H5659">
        <f>E5659*VLOOKUP(D5659,Товар!A:F,5)</f>
        <v>116500</v>
      </c>
      <c r="I5659" t="str">
        <f>VLOOKUP(C5659,Магазин!A:C,3)</f>
        <v>Лесная, 7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VLOOKUP(D5660,Товар!A:F,3)</f>
        <v>Зефир лимонный</v>
      </c>
      <c r="H5660">
        <f>E5660*VLOOKUP(D5660,Товар!A:F,5)</f>
        <v>162000</v>
      </c>
      <c r="I5660" t="str">
        <f>VLOOKUP(C5660,Магазин!A:C,3)</f>
        <v>Лесная, 7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VLOOKUP(D5661,Товар!A:F,3)</f>
        <v>Карамель "Барбарис"</v>
      </c>
      <c r="H5661">
        <f>E5661*VLOOKUP(D5661,Товар!A:F,5)</f>
        <v>42750</v>
      </c>
      <c r="I5661" t="str">
        <f>VLOOKUP(C5661,Магазин!A:C,3)</f>
        <v>Лесная, 7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VLOOKUP(D5662,Товар!A:F,3)</f>
        <v>Карамель "Взлетная"</v>
      </c>
      <c r="H5662">
        <f>E5662*VLOOKUP(D5662,Товар!A:F,5)</f>
        <v>90000</v>
      </c>
      <c r="I5662" t="str">
        <f>VLOOKUP(C5662,Магазин!A:C,3)</f>
        <v>Лесная, 7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VLOOKUP(D5663,Товар!A:F,3)</f>
        <v>Карамель "Раковая шейка"</v>
      </c>
      <c r="H5663">
        <f>E5663*VLOOKUP(D5663,Товар!A:F,5)</f>
        <v>188000</v>
      </c>
      <c r="I5663" t="str">
        <f>VLOOKUP(C5663,Магазин!A:C,3)</f>
        <v>Лесная, 7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VLOOKUP(D5664,Товар!A:F,3)</f>
        <v>Карамель клубничная</v>
      </c>
      <c r="H5664">
        <f>E5664*VLOOKUP(D5664,Товар!A:F,5)</f>
        <v>98500</v>
      </c>
      <c r="I5664" t="str">
        <f>VLOOKUP(C5664,Магазин!A:C,3)</f>
        <v>Лесная, 7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VLOOKUP(D5665,Товар!A:F,3)</f>
        <v>Карамель лимонная</v>
      </c>
      <c r="H5665">
        <f>E5665*VLOOKUP(D5665,Товар!A:F,5)</f>
        <v>51500</v>
      </c>
      <c r="I5665" t="str">
        <f>VLOOKUP(C5665,Магазин!A:C,3)</f>
        <v>Лесная, 7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VLOOKUP(D5666,Товар!A:F,3)</f>
        <v>Карамель мятная</v>
      </c>
      <c r="H5666">
        <f>E5666*VLOOKUP(D5666,Товар!A:F,5)</f>
        <v>102000</v>
      </c>
      <c r="I5666" t="str">
        <f>VLOOKUP(C5666,Магазин!A:C,3)</f>
        <v>Лесная, 7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VLOOKUP(D5667,Товар!A:F,3)</f>
        <v>Клюква в сахаре</v>
      </c>
      <c r="H5667">
        <f>E5667*VLOOKUP(D5667,Товар!A:F,5)</f>
        <v>64500</v>
      </c>
      <c r="I5667" t="str">
        <f>VLOOKUP(C5667,Магазин!A:C,3)</f>
        <v>Лесная, 7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VLOOKUP(D5668,Товар!A:F,3)</f>
        <v>Курага в шоколаде</v>
      </c>
      <c r="H5668">
        <f>E5668*VLOOKUP(D5668,Товар!A:F,5)</f>
        <v>40750</v>
      </c>
      <c r="I5668" t="str">
        <f>VLOOKUP(C5668,Магазин!A:C,3)</f>
        <v>Лесная, 7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VLOOKUP(D5669,Товар!A:F,3)</f>
        <v>Леденец "Петушок"</v>
      </c>
      <c r="H5669">
        <f>E5669*VLOOKUP(D5669,Товар!A:F,5)</f>
        <v>164</v>
      </c>
      <c r="I5669" t="str">
        <f>VLOOKUP(C5669,Магазин!A:C,3)</f>
        <v>Лесная, 7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VLOOKUP(D5670,Товар!A:F,3)</f>
        <v>Леденцы фруктовые драже</v>
      </c>
      <c r="H5670">
        <f>E5670*VLOOKUP(D5670,Товар!A:F,5)</f>
        <v>24900</v>
      </c>
      <c r="I5670" t="str">
        <f>VLOOKUP(C5670,Магазин!A:C,3)</f>
        <v>Лесная, 7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VLOOKUP(D5671,Товар!A:F,3)</f>
        <v>Мармелад в шоколаде</v>
      </c>
      <c r="H5671">
        <f>E5671*VLOOKUP(D5671,Товар!A:F,5)</f>
        <v>25050</v>
      </c>
      <c r="I5671" t="str">
        <f>VLOOKUP(C5671,Магазин!A:C,3)</f>
        <v>Лесная, 7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VLOOKUP(D5672,Товар!A:F,3)</f>
        <v>Мармелад желейный фигурки</v>
      </c>
      <c r="H5672">
        <f>E5672*VLOOKUP(D5672,Товар!A:F,5)</f>
        <v>167300</v>
      </c>
      <c r="I5672" t="str">
        <f>VLOOKUP(C5672,Магазин!A:C,3)</f>
        <v>Лесная, 7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VLOOKUP(D5673,Товар!A:F,3)</f>
        <v>Мармелад лимонный</v>
      </c>
      <c r="H5673">
        <f>E5673*VLOOKUP(D5673,Товар!A:F,5)</f>
        <v>110000</v>
      </c>
      <c r="I5673" t="str">
        <f>VLOOKUP(C5673,Магазин!A:C,3)</f>
        <v>Лесная, 7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VLOOKUP(D5674,Товар!A:F,3)</f>
        <v>Мармелад сливовый</v>
      </c>
      <c r="H5674">
        <f>E5674*VLOOKUP(D5674,Товар!A:F,5)</f>
        <v>93500</v>
      </c>
      <c r="I5674" t="str">
        <f>VLOOKUP(C5674,Магазин!A:C,3)</f>
        <v>Лесная, 7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VLOOKUP(D5675,Товар!A:F,3)</f>
        <v>Мармелад фруктовый</v>
      </c>
      <c r="H5675">
        <f>E5675*VLOOKUP(D5675,Товар!A:F,5)</f>
        <v>109200</v>
      </c>
      <c r="I5675" t="str">
        <f>VLOOKUP(C5675,Магазин!A:C,3)</f>
        <v>Лесная, 7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VLOOKUP(D5676,Товар!A:F,3)</f>
        <v>Мармелад яблочный</v>
      </c>
      <c r="H5676">
        <f>E5676*VLOOKUP(D5676,Товар!A:F,5)</f>
        <v>173000</v>
      </c>
      <c r="I5676" t="str">
        <f>VLOOKUP(C5676,Магазин!A:C,3)</f>
        <v>Лесная, 7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VLOOKUP(D5677,Товар!A:F,3)</f>
        <v>Набор конфет "Новогодний"</v>
      </c>
      <c r="H5677">
        <f>E5677*VLOOKUP(D5677,Товар!A:F,5)</f>
        <v>41200</v>
      </c>
      <c r="I5677" t="str">
        <f>VLOOKUP(C5677,Магазин!A:C,3)</f>
        <v>Лесная, 7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VLOOKUP(D5678,Товар!A:F,3)</f>
        <v>Пастила ванильная</v>
      </c>
      <c r="H5678">
        <f>E5678*VLOOKUP(D5678,Товар!A:F,5)</f>
        <v>39750</v>
      </c>
      <c r="I5678" t="str">
        <f>VLOOKUP(C5678,Магазин!A:C,3)</f>
        <v>Лесная, 7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VLOOKUP(D5679,Товар!A:F,3)</f>
        <v>Пастила с клюквенным соком</v>
      </c>
      <c r="H5679">
        <f>E5679*VLOOKUP(D5679,Товар!A:F,5)</f>
        <v>59400</v>
      </c>
      <c r="I5679" t="str">
        <f>VLOOKUP(C5679,Магазин!A:C,3)</f>
        <v>Лесная, 7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VLOOKUP(D5680,Товар!A:F,3)</f>
        <v>Сладкая плитка соевая</v>
      </c>
      <c r="H5680">
        <f>E5680*VLOOKUP(D5680,Товар!A:F,5)</f>
        <v>18800</v>
      </c>
      <c r="I5680" t="str">
        <f>VLOOKUP(C5680,Магазин!A:C,3)</f>
        <v>Лесная, 7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VLOOKUP(D5681,Товар!A:F,3)</f>
        <v>Суфле в шоколаде</v>
      </c>
      <c r="H5681">
        <f>E5681*VLOOKUP(D5681,Товар!A:F,5)</f>
        <v>57250</v>
      </c>
      <c r="I5681" t="str">
        <f>VLOOKUP(C5681,Магазин!A:C,3)</f>
        <v>Лесная, 7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VLOOKUP(D5682,Товар!A:F,3)</f>
        <v>Чернослив в шоколаде</v>
      </c>
      <c r="H5682">
        <f>E5682*VLOOKUP(D5682,Товар!A:F,5)</f>
        <v>53000</v>
      </c>
      <c r="I5682" t="str">
        <f>VLOOKUP(C5682,Магазин!A:C,3)</f>
        <v>Лесная, 7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VLOOKUP(D5683,Товар!A:F,3)</f>
        <v>Шоколад молочный</v>
      </c>
      <c r="H5683">
        <f>E5683*VLOOKUP(D5683,Товар!A:F,5)</f>
        <v>18700</v>
      </c>
      <c r="I5683" t="str">
        <f>VLOOKUP(C5683,Магазин!A:C,3)</f>
        <v>Лесная, 7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VLOOKUP(D5684,Товар!A:F,3)</f>
        <v>Шоколад с изюмом</v>
      </c>
      <c r="H5684">
        <f>E5684*VLOOKUP(D5684,Товар!A:F,5)</f>
        <v>16480</v>
      </c>
      <c r="I5684" t="str">
        <f>VLOOKUP(C5684,Магазин!A:C,3)</f>
        <v>Лесная, 7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VLOOKUP(D5685,Товар!A:F,3)</f>
        <v>Шоколад с орехом</v>
      </c>
      <c r="H5685">
        <f>E5685*VLOOKUP(D5685,Товар!A:F,5)</f>
        <v>21100</v>
      </c>
      <c r="I5685" t="str">
        <f>VLOOKUP(C5685,Магазин!A:C,3)</f>
        <v>Лесная, 7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VLOOKUP(D5686,Товар!A:F,3)</f>
        <v>Шоколад темный</v>
      </c>
      <c r="H5686">
        <f>E5686*VLOOKUP(D5686,Товар!A:F,5)</f>
        <v>18900</v>
      </c>
      <c r="I5686" t="str">
        <f>VLOOKUP(C5686,Магазин!A:C,3)</f>
        <v>Лесная, 7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VLOOKUP(D5687,Товар!A:F,3)</f>
        <v>Шоколадные конфеты "Белочка"</v>
      </c>
      <c r="H5687">
        <f>E5687*VLOOKUP(D5687,Товар!A:F,5)</f>
        <v>34800</v>
      </c>
      <c r="I5687" t="str">
        <f>VLOOKUP(C5687,Магазин!A:C,3)</f>
        <v>Лесная, 7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VLOOKUP(D5688,Товар!A:F,3)</f>
        <v>Шоколадные конфеты "Грильяж"</v>
      </c>
      <c r="H5688">
        <f>E5688*VLOOKUP(D5688,Товар!A:F,5)</f>
        <v>59700</v>
      </c>
      <c r="I5688" t="str">
        <f>VLOOKUP(C5688,Магазин!A:C,3)</f>
        <v>Лесная, 7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VLOOKUP(D5689,Товар!A:F,3)</f>
        <v>Шоколадные конфеты ассорти</v>
      </c>
      <c r="H5689">
        <f>E5689*VLOOKUP(D5689,Товар!A:F,5)</f>
        <v>87200</v>
      </c>
      <c r="I5689" t="str">
        <f>VLOOKUP(C5689,Магазин!A:C,3)</f>
        <v>Лесная, 7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VLOOKUP(D5690,Товар!A:F,3)</f>
        <v>Батончик соевый</v>
      </c>
      <c r="H5690">
        <f>E5690*VLOOKUP(D5690,Товар!A:F,5)</f>
        <v>56750</v>
      </c>
      <c r="I5690" t="str">
        <f>VLOOKUP(C5690,Магазин!A:C,3)</f>
        <v>Лесная, 7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VLOOKUP(D5691,Товар!A:F,3)</f>
        <v>Заяц шоколадный большой</v>
      </c>
      <c r="H5691">
        <f>E5691*VLOOKUP(D5691,Товар!A:F,5)</f>
        <v>202</v>
      </c>
      <c r="I5691" t="str">
        <f>VLOOKUP(C5691,Магазин!A:C,3)</f>
        <v>Лесная, 7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VLOOKUP(D5692,Товар!A:F,3)</f>
        <v>Заяц шоколадный малый</v>
      </c>
      <c r="H5692">
        <f>E5692*VLOOKUP(D5692,Товар!A:F,5)</f>
        <v>1248</v>
      </c>
      <c r="I5692" t="str">
        <f>VLOOKUP(C5692,Магазин!A:C,3)</f>
        <v>Лесная, 7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VLOOKUP(D5693,Товар!A:F,3)</f>
        <v>Зефир в шоколаде</v>
      </c>
      <c r="H5693">
        <f>E5693*VLOOKUP(D5693,Товар!A:F,5)</f>
        <v>55000</v>
      </c>
      <c r="I5693" t="str">
        <f>VLOOKUP(C5693,Магазин!A:C,3)</f>
        <v>Лесная, 7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VLOOKUP(D5694,Товар!A:F,3)</f>
        <v>Зефир ванильный</v>
      </c>
      <c r="H5694">
        <f>E5694*VLOOKUP(D5694,Товар!A:F,5)</f>
        <v>158400</v>
      </c>
      <c r="I5694" t="str">
        <f>VLOOKUP(C5694,Магазин!A:C,3)</f>
        <v>Лесная, 7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VLOOKUP(D5695,Товар!A:F,3)</f>
        <v>Зефир воздушный</v>
      </c>
      <c r="H5695">
        <f>E5695*VLOOKUP(D5695,Товар!A:F,5)</f>
        <v>99500</v>
      </c>
      <c r="I5695" t="str">
        <f>VLOOKUP(C5695,Магазин!A:C,3)</f>
        <v>Лесная, 7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VLOOKUP(D5696,Товар!A:F,3)</f>
        <v>Зефир лимонный</v>
      </c>
      <c r="H5696">
        <f>E5696*VLOOKUP(D5696,Товар!A:F,5)</f>
        <v>187000</v>
      </c>
      <c r="I5696" t="str">
        <f>VLOOKUP(C5696,Магазин!A:C,3)</f>
        <v>Лесная, 7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VLOOKUP(D5697,Товар!A:F,3)</f>
        <v>Карамель "Барбарис"</v>
      </c>
      <c r="H5697">
        <f>E5697*VLOOKUP(D5697,Товар!A:F,5)</f>
        <v>47500</v>
      </c>
      <c r="I5697" t="str">
        <f>VLOOKUP(C5697,Магазин!A:C,3)</f>
        <v>Лесная, 7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VLOOKUP(D5698,Товар!A:F,3)</f>
        <v>Карамель "Взлетная"</v>
      </c>
      <c r="H5698">
        <f>E5698*VLOOKUP(D5698,Товар!A:F,5)</f>
        <v>118000</v>
      </c>
      <c r="I5698" t="str">
        <f>VLOOKUP(C5698,Магазин!A:C,3)</f>
        <v>Лесная, 7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VLOOKUP(D5699,Товар!A:F,3)</f>
        <v>Карамель "Раковая шейка"</v>
      </c>
      <c r="H5699">
        <f>E5699*VLOOKUP(D5699,Товар!A:F,5)</f>
        <v>168000</v>
      </c>
      <c r="I5699" t="str">
        <f>VLOOKUP(C5699,Магазин!A:C,3)</f>
        <v>Лесная, 7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VLOOKUP(D5700,Товар!A:F,3)</f>
        <v>Карамель клубничная</v>
      </c>
      <c r="H5700">
        <f>E5700*VLOOKUP(D5700,Товар!A:F,5)</f>
        <v>93000</v>
      </c>
      <c r="I5700" t="str">
        <f>VLOOKUP(C5700,Магазин!A:C,3)</f>
        <v>Лесная, 7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VLOOKUP(D5701,Товар!A:F,3)</f>
        <v>Карамель лимонная</v>
      </c>
      <c r="H5701">
        <f>E5701*VLOOKUP(D5701,Товар!A:F,5)</f>
        <v>48750</v>
      </c>
      <c r="I5701" t="str">
        <f>VLOOKUP(C5701,Магазин!A:C,3)</f>
        <v>Лесная, 7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VLOOKUP(D5702,Товар!A:F,3)</f>
        <v>Карамель мятная</v>
      </c>
      <c r="H5702">
        <f>E5702*VLOOKUP(D5702,Товар!A:F,5)</f>
        <v>102000</v>
      </c>
      <c r="I5702" t="str">
        <f>VLOOKUP(C5702,Магазин!A:C,3)</f>
        <v>Лесная, 7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VLOOKUP(D5703,Товар!A:F,3)</f>
        <v>Клюква в сахаре</v>
      </c>
      <c r="H5703">
        <f>E5703*VLOOKUP(D5703,Товар!A:F,5)</f>
        <v>63600</v>
      </c>
      <c r="I5703" t="str">
        <f>VLOOKUP(C5703,Магазин!A:C,3)</f>
        <v>Лесная, 7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VLOOKUP(D5704,Товар!A:F,3)</f>
        <v>Курага в шоколаде</v>
      </c>
      <c r="H5704">
        <f>E5704*VLOOKUP(D5704,Товар!A:F,5)</f>
        <v>55250</v>
      </c>
      <c r="I5704" t="str">
        <f>VLOOKUP(C5704,Магазин!A:C,3)</f>
        <v>Лесная, 7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VLOOKUP(D5705,Товар!A:F,3)</f>
        <v>Леденец "Петушок"</v>
      </c>
      <c r="H5705">
        <f>E5705*VLOOKUP(D5705,Товар!A:F,5)</f>
        <v>230</v>
      </c>
      <c r="I5705" t="str">
        <f>VLOOKUP(C5705,Магазин!A:C,3)</f>
        <v>Лесная, 7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VLOOKUP(D5706,Товар!A:F,3)</f>
        <v>Леденцы фруктовые драже</v>
      </c>
      <c r="H5706">
        <f>E5706*VLOOKUP(D5706,Товар!A:F,5)</f>
        <v>35850</v>
      </c>
      <c r="I5706" t="str">
        <f>VLOOKUP(C5706,Магазин!A:C,3)</f>
        <v>Лесная, 7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VLOOKUP(D5707,Товар!A:F,3)</f>
        <v>Мармелад в шоколаде</v>
      </c>
      <c r="H5707">
        <f>E5707*VLOOKUP(D5707,Товар!A:F,5)</f>
        <v>24000</v>
      </c>
      <c r="I5707" t="str">
        <f>VLOOKUP(C5707,Магазин!A:C,3)</f>
        <v>Лесная, 7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VLOOKUP(D5708,Товар!A:F,3)</f>
        <v>Мармелад желейный фигурки</v>
      </c>
      <c r="H5708">
        <f>E5708*VLOOKUP(D5708,Товар!A:F,5)</f>
        <v>114800</v>
      </c>
      <c r="I5708" t="str">
        <f>VLOOKUP(C5708,Магазин!A:C,3)</f>
        <v>Лесная, 7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VLOOKUP(D5709,Товар!A:F,3)</f>
        <v>Мармелад лимонный</v>
      </c>
      <c r="H5709">
        <f>E5709*VLOOKUP(D5709,Товар!A:F,5)</f>
        <v>142500</v>
      </c>
      <c r="I5709" t="str">
        <f>VLOOKUP(C5709,Магазин!A:C,3)</f>
        <v>Лесная, 7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VLOOKUP(D5710,Товар!A:F,3)</f>
        <v>Мармелад сливовый</v>
      </c>
      <c r="H5710">
        <f>E5710*VLOOKUP(D5710,Товар!A:F,5)</f>
        <v>107000</v>
      </c>
      <c r="I5710" t="str">
        <f>VLOOKUP(C5710,Магазин!A:C,3)</f>
        <v>Лесная, 7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VLOOKUP(D5711,Товар!A:F,3)</f>
        <v>Мармелад фруктовый</v>
      </c>
      <c r="H5711">
        <f>E5711*VLOOKUP(D5711,Товар!A:F,5)</f>
        <v>133800</v>
      </c>
      <c r="I5711" t="str">
        <f>VLOOKUP(C5711,Магазин!A:C,3)</f>
        <v>Лесная, 7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VLOOKUP(D5712,Товар!A:F,3)</f>
        <v>Мармелад яблочный</v>
      </c>
      <c r="H5712">
        <f>E5712*VLOOKUP(D5712,Товар!A:F,5)</f>
        <v>224000</v>
      </c>
      <c r="I5712" t="str">
        <f>VLOOKUP(C5712,Магазин!A:C,3)</f>
        <v>Лесная, 7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VLOOKUP(D5713,Товар!A:F,3)</f>
        <v>Набор конфет "Новогодний"</v>
      </c>
      <c r="H5713">
        <f>E5713*VLOOKUP(D5713,Товар!A:F,5)</f>
        <v>46600</v>
      </c>
      <c r="I5713" t="str">
        <f>VLOOKUP(C5713,Магазин!A:C,3)</f>
        <v>Лесная, 7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VLOOKUP(D5714,Товар!A:F,3)</f>
        <v>Пастила ванильная</v>
      </c>
      <c r="H5714">
        <f>E5714*VLOOKUP(D5714,Товар!A:F,5)</f>
        <v>40500</v>
      </c>
      <c r="I5714" t="str">
        <f>VLOOKUP(C5714,Магазин!A:C,3)</f>
        <v>Лесная, 7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VLOOKUP(D5715,Товар!A:F,3)</f>
        <v>Пастила с клюквенным соком</v>
      </c>
      <c r="H5715">
        <f>E5715*VLOOKUP(D5715,Товар!A:F,5)</f>
        <v>51300</v>
      </c>
      <c r="I5715" t="str">
        <f>VLOOKUP(C5715,Магазин!A:C,3)</f>
        <v>Лесная, 7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VLOOKUP(D5716,Товар!A:F,3)</f>
        <v>Сладкая плитка соевая</v>
      </c>
      <c r="H5716">
        <f>E5716*VLOOKUP(D5716,Товар!A:F,5)</f>
        <v>18000</v>
      </c>
      <c r="I5716" t="str">
        <f>VLOOKUP(C5716,Магазин!A:C,3)</f>
        <v>Лесная, 7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VLOOKUP(D5717,Товар!A:F,3)</f>
        <v>Суфле в шоколаде</v>
      </c>
      <c r="H5717">
        <f>E5717*VLOOKUP(D5717,Товар!A:F,5)</f>
        <v>47000</v>
      </c>
      <c r="I5717" t="str">
        <f>VLOOKUP(C5717,Магазин!A:C,3)</f>
        <v>Лесная, 7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VLOOKUP(D5718,Товар!A:F,3)</f>
        <v>Чернослив в шоколаде</v>
      </c>
      <c r="H5718">
        <f>E5718*VLOOKUP(D5718,Товар!A:F,5)</f>
        <v>49250</v>
      </c>
      <c r="I5718" t="str">
        <f>VLOOKUP(C5718,Магазин!A:C,3)</f>
        <v>Лесная, 7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VLOOKUP(D5719,Товар!A:F,3)</f>
        <v>Шоколад молочный</v>
      </c>
      <c r="H5719">
        <f>E5719*VLOOKUP(D5719,Товар!A:F,5)</f>
        <v>20600</v>
      </c>
      <c r="I5719" t="str">
        <f>VLOOKUP(C5719,Магазин!A:C,3)</f>
        <v>Лесная, 7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VLOOKUP(D5720,Товар!A:F,3)</f>
        <v>Шоколад с изюмом</v>
      </c>
      <c r="H5720">
        <f>E5720*VLOOKUP(D5720,Товар!A:F,5)</f>
        <v>16320</v>
      </c>
      <c r="I5720" t="str">
        <f>VLOOKUP(C5720,Магазин!A:C,3)</f>
        <v>Лесная, 7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VLOOKUP(D5721,Товар!A:F,3)</f>
        <v>Шоколад с орехом</v>
      </c>
      <c r="H5721">
        <f>E5721*VLOOKUP(D5721,Товар!A:F,5)</f>
        <v>21500</v>
      </c>
      <c r="I5721" t="str">
        <f>VLOOKUP(C5721,Магазин!A:C,3)</f>
        <v>Лесная, 7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VLOOKUP(D5722,Товар!A:F,3)</f>
        <v>Шоколад темный</v>
      </c>
      <c r="H5722">
        <f>E5722*VLOOKUP(D5722,Товар!A:F,5)</f>
        <v>16300</v>
      </c>
      <c r="I5722" t="str">
        <f>VLOOKUP(C5722,Магазин!A:C,3)</f>
        <v>Лесная, 7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VLOOKUP(D5723,Товар!A:F,3)</f>
        <v>Шоколадные конфеты "Белочка"</v>
      </c>
      <c r="H5723">
        <f>E5723*VLOOKUP(D5723,Товар!A:F,5)</f>
        <v>32800</v>
      </c>
      <c r="I5723" t="str">
        <f>VLOOKUP(C5723,Магазин!A:C,3)</f>
        <v>Лесная, 7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VLOOKUP(D5724,Товар!A:F,3)</f>
        <v>Шоколадные конфеты "Грильяж"</v>
      </c>
      <c r="H5724">
        <f>E5724*VLOOKUP(D5724,Товар!A:F,5)</f>
        <v>49800</v>
      </c>
      <c r="I5724" t="str">
        <f>VLOOKUP(C5724,Магазин!A:C,3)</f>
        <v>Лесная, 7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VLOOKUP(D5725,Товар!A:F,3)</f>
        <v>Шоколадные конфеты ассорти</v>
      </c>
      <c r="H5725">
        <f>E5725*VLOOKUP(D5725,Товар!A:F,5)</f>
        <v>66800</v>
      </c>
      <c r="I5725" t="str">
        <f>VLOOKUP(C5725,Магазин!A:C,3)</f>
        <v>Лесная, 7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VLOOKUP(D5726,Товар!A:F,3)</f>
        <v>Батончик соевый</v>
      </c>
      <c r="H5726">
        <f>E5726*VLOOKUP(D5726,Товар!A:F,5)</f>
        <v>59750</v>
      </c>
      <c r="I5726" t="str">
        <f>VLOOKUP(C5726,Магазин!A:C,3)</f>
        <v>Лесная, 7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VLOOKUP(D5727,Товар!A:F,3)</f>
        <v>Заяц шоколадный большой</v>
      </c>
      <c r="H5727">
        <f>E5727*VLOOKUP(D5727,Товар!A:F,5)</f>
        <v>220</v>
      </c>
      <c r="I5727" t="str">
        <f>VLOOKUP(C5727,Магазин!A:C,3)</f>
        <v>Лесная, 7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VLOOKUP(D5728,Товар!A:F,3)</f>
        <v>Заяц шоколадный малый</v>
      </c>
      <c r="H5728">
        <f>E5728*VLOOKUP(D5728,Товар!A:F,5)</f>
        <v>1122</v>
      </c>
      <c r="I5728" t="str">
        <f>VLOOKUP(C5728,Магазин!A:C,3)</f>
        <v>Лесная, 7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VLOOKUP(D5729,Товар!A:F,3)</f>
        <v>Зефир в шоколаде</v>
      </c>
      <c r="H5729">
        <f>E5729*VLOOKUP(D5729,Товар!A:F,5)</f>
        <v>45500</v>
      </c>
      <c r="I5729" t="str">
        <f>VLOOKUP(C5729,Магазин!A:C,3)</f>
        <v>Лесная, 7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VLOOKUP(D5730,Товар!A:F,3)</f>
        <v>Зефир ванильный</v>
      </c>
      <c r="H5730">
        <f>E5730*VLOOKUP(D5730,Товар!A:F,5)</f>
        <v>138400</v>
      </c>
      <c r="I5730" t="str">
        <f>VLOOKUP(C5730,Магазин!A:C,3)</f>
        <v>Лесная, 7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VLOOKUP(D5731,Товар!A:F,3)</f>
        <v>Зефир воздушный</v>
      </c>
      <c r="H5731">
        <f>E5731*VLOOKUP(D5731,Товар!A:F,5)</f>
        <v>103000</v>
      </c>
      <c r="I5731" t="str">
        <f>VLOOKUP(C5731,Магазин!A:C,3)</f>
        <v>Лесная, 7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VLOOKUP(D5732,Товар!A:F,3)</f>
        <v>Зефир лимонный</v>
      </c>
      <c r="H5732">
        <f>E5732*VLOOKUP(D5732,Товар!A:F,5)</f>
        <v>159000</v>
      </c>
      <c r="I5732" t="str">
        <f>VLOOKUP(C5732,Магазин!A:C,3)</f>
        <v>Лесная, 7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VLOOKUP(D5733,Товар!A:F,3)</f>
        <v>Карамель "Барбарис"</v>
      </c>
      <c r="H5733">
        <f>E5733*VLOOKUP(D5733,Товар!A:F,5)</f>
        <v>49500</v>
      </c>
      <c r="I5733" t="str">
        <f>VLOOKUP(C5733,Магазин!A:C,3)</f>
        <v>Лесная, 7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VLOOKUP(D5734,Товар!A:F,3)</f>
        <v>Карамель "Взлетная"</v>
      </c>
      <c r="H5734">
        <f>E5734*VLOOKUP(D5734,Товар!A:F,5)</f>
        <v>94000</v>
      </c>
      <c r="I5734" t="str">
        <f>VLOOKUP(C5734,Магазин!A:C,3)</f>
        <v>Лесная, 7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VLOOKUP(D5735,Товар!A:F,3)</f>
        <v>Карамель "Раковая шейка"</v>
      </c>
      <c r="H5735">
        <f>E5735*VLOOKUP(D5735,Товар!A:F,5)</f>
        <v>229000</v>
      </c>
      <c r="I5735" t="str">
        <f>VLOOKUP(C5735,Магазин!A:C,3)</f>
        <v>Лесная, 7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VLOOKUP(D5736,Товар!A:F,3)</f>
        <v>Карамель клубничная</v>
      </c>
      <c r="H5736">
        <f>E5736*VLOOKUP(D5736,Товар!A:F,5)</f>
        <v>106000</v>
      </c>
      <c r="I5736" t="str">
        <f>VLOOKUP(C5736,Магазин!A:C,3)</f>
        <v>Лесная, 7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VLOOKUP(D5737,Товар!A:F,3)</f>
        <v>Карамель лимонная</v>
      </c>
      <c r="H5737">
        <f>E5737*VLOOKUP(D5737,Товар!A:F,5)</f>
        <v>46750</v>
      </c>
      <c r="I5737" t="str">
        <f>VLOOKUP(C5737,Магазин!A:C,3)</f>
        <v>Лесная, 7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VLOOKUP(D5738,Товар!A:F,3)</f>
        <v>Карамель мятная</v>
      </c>
      <c r="H5738">
        <f>E5738*VLOOKUP(D5738,Товар!A:F,5)</f>
        <v>103000</v>
      </c>
      <c r="I5738" t="str">
        <f>VLOOKUP(C5738,Магазин!A:C,3)</f>
        <v>Лесная, 7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VLOOKUP(D5739,Товар!A:F,3)</f>
        <v>Клюква в сахаре</v>
      </c>
      <c r="H5739">
        <f>E5739*VLOOKUP(D5739,Товар!A:F,5)</f>
        <v>63300</v>
      </c>
      <c r="I5739" t="str">
        <f>VLOOKUP(C5739,Магазин!A:C,3)</f>
        <v>Лесная, 7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VLOOKUP(D5740,Товар!A:F,3)</f>
        <v>Курага в шоколаде</v>
      </c>
      <c r="H5740">
        <f>E5740*VLOOKUP(D5740,Товар!A:F,5)</f>
        <v>47250</v>
      </c>
      <c r="I5740" t="str">
        <f>VLOOKUP(C5740,Магазин!A:C,3)</f>
        <v>Лесная, 7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VLOOKUP(D5741,Товар!A:F,3)</f>
        <v>Леденец "Петушок"</v>
      </c>
      <c r="H5741">
        <f>E5741*VLOOKUP(D5741,Товар!A:F,5)</f>
        <v>174</v>
      </c>
      <c r="I5741" t="str">
        <f>VLOOKUP(C5741,Магазин!A:C,3)</f>
        <v>Лесная, 7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VLOOKUP(D5742,Товар!A:F,3)</f>
        <v>Леденцы фруктовые драже</v>
      </c>
      <c r="H5742">
        <f>E5742*VLOOKUP(D5742,Товар!A:F,5)</f>
        <v>29850</v>
      </c>
      <c r="I5742" t="str">
        <f>VLOOKUP(C5742,Магазин!A:C,3)</f>
        <v>Лесная, 7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VLOOKUP(D5743,Товар!A:F,3)</f>
        <v>Мармелад в шоколаде</v>
      </c>
      <c r="H5743">
        <f>E5743*VLOOKUP(D5743,Товар!A:F,5)</f>
        <v>32700</v>
      </c>
      <c r="I5743" t="str">
        <f>VLOOKUP(C5743,Магазин!A:C,3)</f>
        <v>Лесная, 7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VLOOKUP(D5744,Товар!A:F,3)</f>
        <v>Мармелад желейный фигурки</v>
      </c>
      <c r="H5744">
        <f>E5744*VLOOKUP(D5744,Товар!A:F,5)</f>
        <v>158900</v>
      </c>
      <c r="I5744" t="str">
        <f>VLOOKUP(C5744,Магазин!A:C,3)</f>
        <v>Лесная, 7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VLOOKUP(D5745,Товар!A:F,3)</f>
        <v>Мармелад лимонный</v>
      </c>
      <c r="H5745">
        <f>E5745*VLOOKUP(D5745,Товар!A:F,5)</f>
        <v>101000</v>
      </c>
      <c r="I5745" t="str">
        <f>VLOOKUP(C5745,Магазин!A:C,3)</f>
        <v>Лесная, 7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VLOOKUP(D5746,Товар!A:F,3)</f>
        <v>Мармелад сливовый</v>
      </c>
      <c r="H5746">
        <f>E5746*VLOOKUP(D5746,Товар!A:F,5)</f>
        <v>104000</v>
      </c>
      <c r="I5746" t="str">
        <f>VLOOKUP(C5746,Магазин!A:C,3)</f>
        <v>Лесная, 7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VLOOKUP(D5747,Товар!A:F,3)</f>
        <v>Мармелад фруктовый</v>
      </c>
      <c r="H5747">
        <f>E5747*VLOOKUP(D5747,Товар!A:F,5)</f>
        <v>132000</v>
      </c>
      <c r="I5747" t="str">
        <f>VLOOKUP(C5747,Магазин!A:C,3)</f>
        <v>Лесная, 7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VLOOKUP(D5748,Товар!A:F,3)</f>
        <v>Мармелад яблочный</v>
      </c>
      <c r="H5748">
        <f>E5748*VLOOKUP(D5748,Товар!A:F,5)</f>
        <v>198000</v>
      </c>
      <c r="I5748" t="str">
        <f>VLOOKUP(C5748,Магазин!A:C,3)</f>
        <v>Лесная, 7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VLOOKUP(D5749,Товар!A:F,3)</f>
        <v>Набор конфет "Новогодний"</v>
      </c>
      <c r="H5749">
        <f>E5749*VLOOKUP(D5749,Товар!A:F,5)</f>
        <v>39800</v>
      </c>
      <c r="I5749" t="str">
        <f>VLOOKUP(C5749,Магазин!A:C,3)</f>
        <v>Лесная, 7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VLOOKUP(D5750,Товар!A:F,3)</f>
        <v>Пастила ванильная</v>
      </c>
      <c r="H5750">
        <f>E5750*VLOOKUP(D5750,Товар!A:F,5)</f>
        <v>46750</v>
      </c>
      <c r="I5750" t="str">
        <f>VLOOKUP(C5750,Магазин!A:C,3)</f>
        <v>Лесная, 7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VLOOKUP(D5751,Товар!A:F,3)</f>
        <v>Пастила с клюквенным соком</v>
      </c>
      <c r="H5751">
        <f>E5751*VLOOKUP(D5751,Товар!A:F,5)</f>
        <v>57000</v>
      </c>
      <c r="I5751" t="str">
        <f>VLOOKUP(C5751,Магазин!A:C,3)</f>
        <v>Лесная, 7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VLOOKUP(D5752,Товар!A:F,3)</f>
        <v>Сладкая плитка соевая</v>
      </c>
      <c r="H5752">
        <f>E5752*VLOOKUP(D5752,Товар!A:F,5)</f>
        <v>23600</v>
      </c>
      <c r="I5752" t="str">
        <f>VLOOKUP(C5752,Магазин!A:C,3)</f>
        <v>Лесная, 7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VLOOKUP(D5753,Товар!A:F,3)</f>
        <v>Суфле в шоколаде</v>
      </c>
      <c r="H5753">
        <f>E5753*VLOOKUP(D5753,Товар!A:F,5)</f>
        <v>42000</v>
      </c>
      <c r="I5753" t="str">
        <f>VLOOKUP(C5753,Магазин!A:C,3)</f>
        <v>Лесная, 7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VLOOKUP(D5754,Товар!A:F,3)</f>
        <v>Чернослив в шоколаде</v>
      </c>
      <c r="H5754">
        <f>E5754*VLOOKUP(D5754,Товар!A:F,5)</f>
        <v>46500</v>
      </c>
      <c r="I5754" t="str">
        <f>VLOOKUP(C5754,Магазин!A:C,3)</f>
        <v>Лесная, 7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VLOOKUP(D5755,Товар!A:F,3)</f>
        <v>Шоколад молочный</v>
      </c>
      <c r="H5755">
        <f>E5755*VLOOKUP(D5755,Товар!A:F,5)</f>
        <v>19500</v>
      </c>
      <c r="I5755" t="str">
        <f>VLOOKUP(C5755,Магазин!A:C,3)</f>
        <v>Лесная, 7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VLOOKUP(D5756,Товар!A:F,3)</f>
        <v>Шоколад с изюмом</v>
      </c>
      <c r="H5756">
        <f>E5756*VLOOKUP(D5756,Товар!A:F,5)</f>
        <v>16320</v>
      </c>
      <c r="I5756" t="str">
        <f>VLOOKUP(C5756,Магазин!A:C,3)</f>
        <v>Лесная, 7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VLOOKUP(D5757,Товар!A:F,3)</f>
        <v>Шоколад с орехом</v>
      </c>
      <c r="H5757">
        <f>E5757*VLOOKUP(D5757,Товар!A:F,5)</f>
        <v>21200</v>
      </c>
      <c r="I5757" t="str">
        <f>VLOOKUP(C5757,Магазин!A:C,3)</f>
        <v>Лесная, 7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VLOOKUP(D5758,Товар!A:F,3)</f>
        <v>Шоколад темный</v>
      </c>
      <c r="H5758">
        <f>E5758*VLOOKUP(D5758,Товар!A:F,5)</f>
        <v>22100</v>
      </c>
      <c r="I5758" t="str">
        <f>VLOOKUP(C5758,Магазин!A:C,3)</f>
        <v>Лесная, 7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VLOOKUP(D5759,Товар!A:F,3)</f>
        <v>Шоколадные конфеты "Белочка"</v>
      </c>
      <c r="H5759">
        <f>E5759*VLOOKUP(D5759,Товар!A:F,5)</f>
        <v>46000</v>
      </c>
      <c r="I5759" t="str">
        <f>VLOOKUP(C5759,Магазин!A:C,3)</f>
        <v>Лесная, 7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VLOOKUP(D5760,Товар!A:F,3)</f>
        <v>Шоколадные конфеты "Грильяж"</v>
      </c>
      <c r="H5760">
        <f>E5760*VLOOKUP(D5760,Товар!A:F,5)</f>
        <v>71700</v>
      </c>
      <c r="I5760" t="str">
        <f>VLOOKUP(C5760,Магазин!A:C,3)</f>
        <v>Лесная, 7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VLOOKUP(D5761,Товар!A:F,3)</f>
        <v>Шоколадные конфеты ассорти</v>
      </c>
      <c r="H5761">
        <f>E5761*VLOOKUP(D5761,Товар!A:F,5)</f>
        <v>64000</v>
      </c>
      <c r="I5761" t="str">
        <f>VLOOKUP(C5761,Магазин!A:C,3)</f>
        <v>Лесная, 7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VLOOKUP(D5762,Товар!A:F,3)</f>
        <v>Батончик соевый</v>
      </c>
      <c r="H5762">
        <f>E5762*VLOOKUP(D5762,Товар!A:F,5)</f>
        <v>41000</v>
      </c>
      <c r="I5762" t="str">
        <f>VLOOKUP(C5762,Магазин!A:C,3)</f>
        <v>просп. Мира, 45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VLOOKUP(D5763,Товар!A:F,3)</f>
        <v>Заяц шоколадный большой</v>
      </c>
      <c r="H5763">
        <f>E5763*VLOOKUP(D5763,Товар!A:F,5)</f>
        <v>285</v>
      </c>
      <c r="I5763" t="str">
        <f>VLOOKUP(C5763,Магазин!A:C,3)</f>
        <v>просп. Мира, 45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VLOOKUP(D5764,Товар!A:F,3)</f>
        <v>Заяц шоколадный малый</v>
      </c>
      <c r="H5764">
        <f>E5764*VLOOKUP(D5764,Товар!A:F,5)</f>
        <v>1284</v>
      </c>
      <c r="I5764" t="str">
        <f>VLOOKUP(C5764,Магазин!A:C,3)</f>
        <v>просп. Мира, 45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VLOOKUP(D5765,Товар!A:F,3)</f>
        <v>Зефир в шоколаде</v>
      </c>
      <c r="H5765">
        <f>E5765*VLOOKUP(D5765,Товар!A:F,5)</f>
        <v>55750</v>
      </c>
      <c r="I5765" t="str">
        <f>VLOOKUP(C5765,Магазин!A:C,3)</f>
        <v>просп. Мира, 45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VLOOKUP(D5766,Товар!A:F,3)</f>
        <v>Зефир ванильный</v>
      </c>
      <c r="H5766">
        <f>E5766*VLOOKUP(D5766,Товар!A:F,5)</f>
        <v>179200</v>
      </c>
      <c r="I5766" t="str">
        <f>VLOOKUP(C5766,Магазин!A:C,3)</f>
        <v>просп. Мира, 45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VLOOKUP(D5767,Товар!A:F,3)</f>
        <v>Зефир воздушный</v>
      </c>
      <c r="H5767">
        <f>E5767*VLOOKUP(D5767,Товар!A:F,5)</f>
        <v>116500</v>
      </c>
      <c r="I5767" t="str">
        <f>VLOOKUP(C5767,Магазин!A:C,3)</f>
        <v>просп. Мира, 45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VLOOKUP(D5768,Товар!A:F,3)</f>
        <v>Зефир лимонный</v>
      </c>
      <c r="H5768">
        <f>E5768*VLOOKUP(D5768,Товар!A:F,5)</f>
        <v>162000</v>
      </c>
      <c r="I5768" t="str">
        <f>VLOOKUP(C5768,Магазин!A:C,3)</f>
        <v>просп. Мира, 45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VLOOKUP(D5769,Товар!A:F,3)</f>
        <v>Карамель "Барбарис"</v>
      </c>
      <c r="H5769">
        <f>E5769*VLOOKUP(D5769,Товар!A:F,5)</f>
        <v>42750</v>
      </c>
      <c r="I5769" t="str">
        <f>VLOOKUP(C5769,Магазин!A:C,3)</f>
        <v>просп. Мира, 45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VLOOKUP(D5770,Товар!A:F,3)</f>
        <v>Карамель "Взлетная"</v>
      </c>
      <c r="H5770">
        <f>E5770*VLOOKUP(D5770,Товар!A:F,5)</f>
        <v>90000</v>
      </c>
      <c r="I5770" t="str">
        <f>VLOOKUP(C5770,Магазин!A:C,3)</f>
        <v>просп. Мира, 45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VLOOKUP(D5771,Товар!A:F,3)</f>
        <v>Карамель "Раковая шейка"</v>
      </c>
      <c r="H5771">
        <f>E5771*VLOOKUP(D5771,Товар!A:F,5)</f>
        <v>188000</v>
      </c>
      <c r="I5771" t="str">
        <f>VLOOKUP(C5771,Магазин!A:C,3)</f>
        <v>просп. Мира, 45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VLOOKUP(D5772,Товар!A:F,3)</f>
        <v>Карамель клубничная</v>
      </c>
      <c r="H5772">
        <f>E5772*VLOOKUP(D5772,Товар!A:F,5)</f>
        <v>98500</v>
      </c>
      <c r="I5772" t="str">
        <f>VLOOKUP(C5772,Магазин!A:C,3)</f>
        <v>просп. Мира, 45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VLOOKUP(D5773,Товар!A:F,3)</f>
        <v>Карамель лимонная</v>
      </c>
      <c r="H5773">
        <f>E5773*VLOOKUP(D5773,Товар!A:F,5)</f>
        <v>51500</v>
      </c>
      <c r="I5773" t="str">
        <f>VLOOKUP(C5773,Магазин!A:C,3)</f>
        <v>просп. Мира, 45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VLOOKUP(D5774,Товар!A:F,3)</f>
        <v>Карамель мятная</v>
      </c>
      <c r="H5774">
        <f>E5774*VLOOKUP(D5774,Товар!A:F,5)</f>
        <v>102000</v>
      </c>
      <c r="I5774" t="str">
        <f>VLOOKUP(C5774,Магазин!A:C,3)</f>
        <v>просп. Мира, 45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VLOOKUP(D5775,Товар!A:F,3)</f>
        <v>Клюква в сахаре</v>
      </c>
      <c r="H5775">
        <f>E5775*VLOOKUP(D5775,Товар!A:F,5)</f>
        <v>64500</v>
      </c>
      <c r="I5775" t="str">
        <f>VLOOKUP(C5775,Магазин!A:C,3)</f>
        <v>просп. Мира, 45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VLOOKUP(D5776,Товар!A:F,3)</f>
        <v>Курага в шоколаде</v>
      </c>
      <c r="H5776">
        <f>E5776*VLOOKUP(D5776,Товар!A:F,5)</f>
        <v>40750</v>
      </c>
      <c r="I5776" t="str">
        <f>VLOOKUP(C5776,Магазин!A:C,3)</f>
        <v>просп. Мира, 45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VLOOKUP(D5777,Товар!A:F,3)</f>
        <v>Леденец "Петушок"</v>
      </c>
      <c r="H5777">
        <f>E5777*VLOOKUP(D5777,Товар!A:F,5)</f>
        <v>164</v>
      </c>
      <c r="I5777" t="str">
        <f>VLOOKUP(C5777,Магазин!A:C,3)</f>
        <v>просп. Мира, 45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VLOOKUP(D5778,Товар!A:F,3)</f>
        <v>Леденцы фруктовые драже</v>
      </c>
      <c r="H5778">
        <f>E5778*VLOOKUP(D5778,Товар!A:F,5)</f>
        <v>24900</v>
      </c>
      <c r="I5778" t="str">
        <f>VLOOKUP(C5778,Магазин!A:C,3)</f>
        <v>просп. Мира, 45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VLOOKUP(D5779,Товар!A:F,3)</f>
        <v>Мармелад в шоколаде</v>
      </c>
      <c r="H5779">
        <f>E5779*VLOOKUP(D5779,Товар!A:F,5)</f>
        <v>25050</v>
      </c>
      <c r="I5779" t="str">
        <f>VLOOKUP(C5779,Магазин!A:C,3)</f>
        <v>просп. Мира, 45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VLOOKUP(D5780,Товар!A:F,3)</f>
        <v>Мармелад желейный фигурки</v>
      </c>
      <c r="H5780">
        <f>E5780*VLOOKUP(D5780,Товар!A:F,5)</f>
        <v>167300</v>
      </c>
      <c r="I5780" t="str">
        <f>VLOOKUP(C5780,Магазин!A:C,3)</f>
        <v>просп. Мира, 45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VLOOKUP(D5781,Товар!A:F,3)</f>
        <v>Мармелад лимонный</v>
      </c>
      <c r="H5781">
        <f>E5781*VLOOKUP(D5781,Товар!A:F,5)</f>
        <v>110000</v>
      </c>
      <c r="I5781" t="str">
        <f>VLOOKUP(C5781,Магазин!A:C,3)</f>
        <v>просп. Мира, 45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VLOOKUP(D5782,Товар!A:F,3)</f>
        <v>Мармелад сливовый</v>
      </c>
      <c r="H5782">
        <f>E5782*VLOOKUP(D5782,Товар!A:F,5)</f>
        <v>93500</v>
      </c>
      <c r="I5782" t="str">
        <f>VLOOKUP(C5782,Магазин!A:C,3)</f>
        <v>просп. Мира, 45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VLOOKUP(D5783,Товар!A:F,3)</f>
        <v>Мармелад фруктовый</v>
      </c>
      <c r="H5783">
        <f>E5783*VLOOKUP(D5783,Товар!A:F,5)</f>
        <v>109200</v>
      </c>
      <c r="I5783" t="str">
        <f>VLOOKUP(C5783,Магазин!A:C,3)</f>
        <v>просп. Мира, 45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VLOOKUP(D5784,Товар!A:F,3)</f>
        <v>Мармелад яблочный</v>
      </c>
      <c r="H5784">
        <f>E5784*VLOOKUP(D5784,Товар!A:F,5)</f>
        <v>173000</v>
      </c>
      <c r="I5784" t="str">
        <f>VLOOKUP(C5784,Магазин!A:C,3)</f>
        <v>просп. Мира, 45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VLOOKUP(D5785,Товар!A:F,3)</f>
        <v>Набор конфет "Новогодний"</v>
      </c>
      <c r="H5785">
        <f>E5785*VLOOKUP(D5785,Товар!A:F,5)</f>
        <v>41200</v>
      </c>
      <c r="I5785" t="str">
        <f>VLOOKUP(C5785,Магазин!A:C,3)</f>
        <v>просп. Мира, 45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VLOOKUP(D5786,Товар!A:F,3)</f>
        <v>Пастила ванильная</v>
      </c>
      <c r="H5786">
        <f>E5786*VLOOKUP(D5786,Товар!A:F,5)</f>
        <v>39750</v>
      </c>
      <c r="I5786" t="str">
        <f>VLOOKUP(C5786,Магазин!A:C,3)</f>
        <v>просп. Мира, 45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VLOOKUP(D5787,Товар!A:F,3)</f>
        <v>Пастила с клюквенным соком</v>
      </c>
      <c r="H5787">
        <f>E5787*VLOOKUP(D5787,Товар!A:F,5)</f>
        <v>59400</v>
      </c>
      <c r="I5787" t="str">
        <f>VLOOKUP(C5787,Магазин!A:C,3)</f>
        <v>просп. Мира, 45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VLOOKUP(D5788,Товар!A:F,3)</f>
        <v>Сладкая плитка соевая</v>
      </c>
      <c r="H5788">
        <f>E5788*VLOOKUP(D5788,Товар!A:F,5)</f>
        <v>18800</v>
      </c>
      <c r="I5788" t="str">
        <f>VLOOKUP(C5788,Магазин!A:C,3)</f>
        <v>просп. Мира, 45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VLOOKUP(D5789,Товар!A:F,3)</f>
        <v>Суфле в шоколаде</v>
      </c>
      <c r="H5789">
        <f>E5789*VLOOKUP(D5789,Товар!A:F,5)</f>
        <v>57250</v>
      </c>
      <c r="I5789" t="str">
        <f>VLOOKUP(C5789,Магазин!A:C,3)</f>
        <v>просп. Мира, 45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VLOOKUP(D5790,Товар!A:F,3)</f>
        <v>Чернослив в шоколаде</v>
      </c>
      <c r="H5790">
        <f>E5790*VLOOKUP(D5790,Товар!A:F,5)</f>
        <v>53000</v>
      </c>
      <c r="I5790" t="str">
        <f>VLOOKUP(C5790,Магазин!A:C,3)</f>
        <v>просп. Мира, 45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VLOOKUP(D5791,Товар!A:F,3)</f>
        <v>Шоколад молочный</v>
      </c>
      <c r="H5791">
        <f>E5791*VLOOKUP(D5791,Товар!A:F,5)</f>
        <v>18700</v>
      </c>
      <c r="I5791" t="str">
        <f>VLOOKUP(C5791,Магазин!A:C,3)</f>
        <v>просп. Мира, 45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VLOOKUP(D5792,Товар!A:F,3)</f>
        <v>Шоколад с изюмом</v>
      </c>
      <c r="H5792">
        <f>E5792*VLOOKUP(D5792,Товар!A:F,5)</f>
        <v>16480</v>
      </c>
      <c r="I5792" t="str">
        <f>VLOOKUP(C5792,Магазин!A:C,3)</f>
        <v>просп. Мира, 45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VLOOKUP(D5793,Товар!A:F,3)</f>
        <v>Шоколад с орехом</v>
      </c>
      <c r="H5793">
        <f>E5793*VLOOKUP(D5793,Товар!A:F,5)</f>
        <v>21100</v>
      </c>
      <c r="I5793" t="str">
        <f>VLOOKUP(C5793,Магазин!A:C,3)</f>
        <v>просп. Мира, 45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VLOOKUP(D5794,Товар!A:F,3)</f>
        <v>Шоколад темный</v>
      </c>
      <c r="H5794">
        <f>E5794*VLOOKUP(D5794,Товар!A:F,5)</f>
        <v>18900</v>
      </c>
      <c r="I5794" t="str">
        <f>VLOOKUP(C5794,Магазин!A:C,3)</f>
        <v>просп. Мира, 45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VLOOKUP(D5795,Товар!A:F,3)</f>
        <v>Шоколадные конфеты "Белочка"</v>
      </c>
      <c r="H5795">
        <f>E5795*VLOOKUP(D5795,Товар!A:F,5)</f>
        <v>34800</v>
      </c>
      <c r="I5795" t="str">
        <f>VLOOKUP(C5795,Магазин!A:C,3)</f>
        <v>просп. Мира, 45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VLOOKUP(D5796,Товар!A:F,3)</f>
        <v>Шоколадные конфеты "Грильяж"</v>
      </c>
      <c r="H5796">
        <f>E5796*VLOOKUP(D5796,Товар!A:F,5)</f>
        <v>59700</v>
      </c>
      <c r="I5796" t="str">
        <f>VLOOKUP(C5796,Магазин!A:C,3)</f>
        <v>просп. Мира, 45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VLOOKUP(D5797,Товар!A:F,3)</f>
        <v>Шоколадные конфеты ассорти</v>
      </c>
      <c r="H5797">
        <f>E5797*VLOOKUP(D5797,Товар!A:F,5)</f>
        <v>87200</v>
      </c>
      <c r="I5797" t="str">
        <f>VLOOKUP(C5797,Магазин!A:C,3)</f>
        <v>просп. Мира, 45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VLOOKUP(D5798,Товар!A:F,3)</f>
        <v>Батончик соевый</v>
      </c>
      <c r="H5798">
        <f>E5798*VLOOKUP(D5798,Товар!A:F,5)</f>
        <v>56750</v>
      </c>
      <c r="I5798" t="str">
        <f>VLOOKUP(C5798,Магазин!A:C,3)</f>
        <v>просп. Мира, 45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VLOOKUP(D5799,Товар!A:F,3)</f>
        <v>Заяц шоколадный большой</v>
      </c>
      <c r="H5799">
        <f>E5799*VLOOKUP(D5799,Товар!A:F,5)</f>
        <v>202</v>
      </c>
      <c r="I5799" t="str">
        <f>VLOOKUP(C5799,Магазин!A:C,3)</f>
        <v>просп. Мира, 45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VLOOKUP(D5800,Товар!A:F,3)</f>
        <v>Заяц шоколадный малый</v>
      </c>
      <c r="H5800">
        <f>E5800*VLOOKUP(D5800,Товар!A:F,5)</f>
        <v>1248</v>
      </c>
      <c r="I5800" t="str">
        <f>VLOOKUP(C5800,Магазин!A:C,3)</f>
        <v>просп. Мира, 45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VLOOKUP(D5801,Товар!A:F,3)</f>
        <v>Зефир в шоколаде</v>
      </c>
      <c r="H5801">
        <f>E5801*VLOOKUP(D5801,Товар!A:F,5)</f>
        <v>55000</v>
      </c>
      <c r="I5801" t="str">
        <f>VLOOKUP(C5801,Магазин!A:C,3)</f>
        <v>просп. Мира, 45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VLOOKUP(D5802,Товар!A:F,3)</f>
        <v>Зефир ванильный</v>
      </c>
      <c r="H5802">
        <f>E5802*VLOOKUP(D5802,Товар!A:F,5)</f>
        <v>158400</v>
      </c>
      <c r="I5802" t="str">
        <f>VLOOKUP(C5802,Магазин!A:C,3)</f>
        <v>просп. Мира, 45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VLOOKUP(D5803,Товар!A:F,3)</f>
        <v>Зефир воздушный</v>
      </c>
      <c r="H5803">
        <f>E5803*VLOOKUP(D5803,Товар!A:F,5)</f>
        <v>99500</v>
      </c>
      <c r="I5803" t="str">
        <f>VLOOKUP(C5803,Магазин!A:C,3)</f>
        <v>просп. Мира, 45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VLOOKUP(D5804,Товар!A:F,3)</f>
        <v>Зефир лимонный</v>
      </c>
      <c r="H5804">
        <f>E5804*VLOOKUP(D5804,Товар!A:F,5)</f>
        <v>187000</v>
      </c>
      <c r="I5804" t="str">
        <f>VLOOKUP(C5804,Магазин!A:C,3)</f>
        <v>просп. Мира, 45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VLOOKUP(D5805,Товар!A:F,3)</f>
        <v>Карамель "Барбарис"</v>
      </c>
      <c r="H5805">
        <f>E5805*VLOOKUP(D5805,Товар!A:F,5)</f>
        <v>47500</v>
      </c>
      <c r="I5805" t="str">
        <f>VLOOKUP(C5805,Магазин!A:C,3)</f>
        <v>просп. Мира, 45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VLOOKUP(D5806,Товар!A:F,3)</f>
        <v>Карамель "Взлетная"</v>
      </c>
      <c r="H5806">
        <f>E5806*VLOOKUP(D5806,Товар!A:F,5)</f>
        <v>118000</v>
      </c>
      <c r="I5806" t="str">
        <f>VLOOKUP(C5806,Магазин!A:C,3)</f>
        <v>просп. Мира, 45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VLOOKUP(D5807,Товар!A:F,3)</f>
        <v>Карамель "Раковая шейка"</v>
      </c>
      <c r="H5807">
        <f>E5807*VLOOKUP(D5807,Товар!A:F,5)</f>
        <v>168000</v>
      </c>
      <c r="I5807" t="str">
        <f>VLOOKUP(C5807,Магазин!A:C,3)</f>
        <v>просп. Мира, 45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VLOOKUP(D5808,Товар!A:F,3)</f>
        <v>Карамель клубничная</v>
      </c>
      <c r="H5808">
        <f>E5808*VLOOKUP(D5808,Товар!A:F,5)</f>
        <v>93000</v>
      </c>
      <c r="I5808" t="str">
        <f>VLOOKUP(C5808,Магазин!A:C,3)</f>
        <v>просп. Мира, 45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VLOOKUP(D5809,Товар!A:F,3)</f>
        <v>Карамель лимонная</v>
      </c>
      <c r="H5809">
        <f>E5809*VLOOKUP(D5809,Товар!A:F,5)</f>
        <v>48750</v>
      </c>
      <c r="I5809" t="str">
        <f>VLOOKUP(C5809,Магазин!A:C,3)</f>
        <v>просп. Мира, 45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VLOOKUP(D5810,Товар!A:F,3)</f>
        <v>Карамель мятная</v>
      </c>
      <c r="H5810">
        <f>E5810*VLOOKUP(D5810,Товар!A:F,5)</f>
        <v>102000</v>
      </c>
      <c r="I5810" t="str">
        <f>VLOOKUP(C5810,Магазин!A:C,3)</f>
        <v>просп. Мира, 45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VLOOKUP(D5811,Товар!A:F,3)</f>
        <v>Клюква в сахаре</v>
      </c>
      <c r="H5811">
        <f>E5811*VLOOKUP(D5811,Товар!A:F,5)</f>
        <v>63600</v>
      </c>
      <c r="I5811" t="str">
        <f>VLOOKUP(C5811,Магазин!A:C,3)</f>
        <v>просп. Мира, 45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VLOOKUP(D5812,Товар!A:F,3)</f>
        <v>Курага в шоколаде</v>
      </c>
      <c r="H5812">
        <f>E5812*VLOOKUP(D5812,Товар!A:F,5)</f>
        <v>55250</v>
      </c>
      <c r="I5812" t="str">
        <f>VLOOKUP(C5812,Магазин!A:C,3)</f>
        <v>просп. Мира, 45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VLOOKUP(D5813,Товар!A:F,3)</f>
        <v>Леденец "Петушок"</v>
      </c>
      <c r="H5813">
        <f>E5813*VLOOKUP(D5813,Товар!A:F,5)</f>
        <v>230</v>
      </c>
      <c r="I5813" t="str">
        <f>VLOOKUP(C5813,Магазин!A:C,3)</f>
        <v>просп. Мира, 45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VLOOKUP(D5814,Товар!A:F,3)</f>
        <v>Леденцы фруктовые драже</v>
      </c>
      <c r="H5814">
        <f>E5814*VLOOKUP(D5814,Товар!A:F,5)</f>
        <v>35850</v>
      </c>
      <c r="I5814" t="str">
        <f>VLOOKUP(C5814,Магазин!A:C,3)</f>
        <v>просп. Мира, 45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VLOOKUP(D5815,Товар!A:F,3)</f>
        <v>Мармелад в шоколаде</v>
      </c>
      <c r="H5815">
        <f>E5815*VLOOKUP(D5815,Товар!A:F,5)</f>
        <v>24000</v>
      </c>
      <c r="I5815" t="str">
        <f>VLOOKUP(C5815,Магазин!A:C,3)</f>
        <v>просп. Мира, 45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VLOOKUP(D5816,Товар!A:F,3)</f>
        <v>Мармелад желейный фигурки</v>
      </c>
      <c r="H5816">
        <f>E5816*VLOOKUP(D5816,Товар!A:F,5)</f>
        <v>114800</v>
      </c>
      <c r="I5816" t="str">
        <f>VLOOKUP(C5816,Магазин!A:C,3)</f>
        <v>просп. Мира, 45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VLOOKUP(D5817,Товар!A:F,3)</f>
        <v>Мармелад лимонный</v>
      </c>
      <c r="H5817">
        <f>E5817*VLOOKUP(D5817,Товар!A:F,5)</f>
        <v>142500</v>
      </c>
      <c r="I5817" t="str">
        <f>VLOOKUP(C5817,Магазин!A:C,3)</f>
        <v>просп. Мира, 45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VLOOKUP(D5818,Товар!A:F,3)</f>
        <v>Мармелад сливовый</v>
      </c>
      <c r="H5818">
        <f>E5818*VLOOKUP(D5818,Товар!A:F,5)</f>
        <v>107000</v>
      </c>
      <c r="I5818" t="str">
        <f>VLOOKUP(C5818,Магазин!A:C,3)</f>
        <v>просп. Мира, 45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VLOOKUP(D5819,Товар!A:F,3)</f>
        <v>Мармелад фруктовый</v>
      </c>
      <c r="H5819">
        <f>E5819*VLOOKUP(D5819,Товар!A:F,5)</f>
        <v>133800</v>
      </c>
      <c r="I5819" t="str">
        <f>VLOOKUP(C5819,Магазин!A:C,3)</f>
        <v>просп. Мира, 45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VLOOKUP(D5820,Товар!A:F,3)</f>
        <v>Мармелад яблочный</v>
      </c>
      <c r="H5820">
        <f>E5820*VLOOKUP(D5820,Товар!A:F,5)</f>
        <v>224000</v>
      </c>
      <c r="I5820" t="str">
        <f>VLOOKUP(C5820,Магазин!A:C,3)</f>
        <v>просп. Мира, 45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VLOOKUP(D5821,Товар!A:F,3)</f>
        <v>Набор конфет "Новогодний"</v>
      </c>
      <c r="H5821">
        <f>E5821*VLOOKUP(D5821,Товар!A:F,5)</f>
        <v>46600</v>
      </c>
      <c r="I5821" t="str">
        <f>VLOOKUP(C5821,Магазин!A:C,3)</f>
        <v>просп. Мира, 45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VLOOKUP(D5822,Товар!A:F,3)</f>
        <v>Пастила ванильная</v>
      </c>
      <c r="H5822">
        <f>E5822*VLOOKUP(D5822,Товар!A:F,5)</f>
        <v>40500</v>
      </c>
      <c r="I5822" t="str">
        <f>VLOOKUP(C5822,Магазин!A:C,3)</f>
        <v>просп. Мира, 45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VLOOKUP(D5823,Товар!A:F,3)</f>
        <v>Пастила с клюквенным соком</v>
      </c>
      <c r="H5823">
        <f>E5823*VLOOKUP(D5823,Товар!A:F,5)</f>
        <v>51300</v>
      </c>
      <c r="I5823" t="str">
        <f>VLOOKUP(C5823,Магазин!A:C,3)</f>
        <v>просп. Мира, 45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VLOOKUP(D5824,Товар!A:F,3)</f>
        <v>Сладкая плитка соевая</v>
      </c>
      <c r="H5824">
        <f>E5824*VLOOKUP(D5824,Товар!A:F,5)</f>
        <v>18000</v>
      </c>
      <c r="I5824" t="str">
        <f>VLOOKUP(C5824,Магазин!A:C,3)</f>
        <v>просп. Мира, 45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VLOOKUP(D5825,Товар!A:F,3)</f>
        <v>Суфле в шоколаде</v>
      </c>
      <c r="H5825">
        <f>E5825*VLOOKUP(D5825,Товар!A:F,5)</f>
        <v>47000</v>
      </c>
      <c r="I5825" t="str">
        <f>VLOOKUP(C5825,Магазин!A:C,3)</f>
        <v>просп. Мира, 45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VLOOKUP(D5826,Товар!A:F,3)</f>
        <v>Чернослив в шоколаде</v>
      </c>
      <c r="H5826">
        <f>E5826*VLOOKUP(D5826,Товар!A:F,5)</f>
        <v>49250</v>
      </c>
      <c r="I5826" t="str">
        <f>VLOOKUP(C5826,Магазин!A:C,3)</f>
        <v>просп. Мира, 45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VLOOKUP(D5827,Товар!A:F,3)</f>
        <v>Шоколад молочный</v>
      </c>
      <c r="H5827">
        <f>E5827*VLOOKUP(D5827,Товар!A:F,5)</f>
        <v>20600</v>
      </c>
      <c r="I5827" t="str">
        <f>VLOOKUP(C5827,Магазин!A:C,3)</f>
        <v>просп. Мира, 45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VLOOKUP(D5828,Товар!A:F,3)</f>
        <v>Шоколад с изюмом</v>
      </c>
      <c r="H5828">
        <f>E5828*VLOOKUP(D5828,Товар!A:F,5)</f>
        <v>16320</v>
      </c>
      <c r="I5828" t="str">
        <f>VLOOKUP(C5828,Магазин!A:C,3)</f>
        <v>просп. Мира, 45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VLOOKUP(D5829,Товар!A:F,3)</f>
        <v>Шоколад с орехом</v>
      </c>
      <c r="H5829">
        <f>E5829*VLOOKUP(D5829,Товар!A:F,5)</f>
        <v>21500</v>
      </c>
      <c r="I5829" t="str">
        <f>VLOOKUP(C5829,Магазин!A:C,3)</f>
        <v>просп. Мира, 45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VLOOKUP(D5830,Товар!A:F,3)</f>
        <v>Шоколад темный</v>
      </c>
      <c r="H5830">
        <f>E5830*VLOOKUP(D5830,Товар!A:F,5)</f>
        <v>16300</v>
      </c>
      <c r="I5830" t="str">
        <f>VLOOKUP(C5830,Магазин!A:C,3)</f>
        <v>просп. Мира, 45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VLOOKUP(D5831,Товар!A:F,3)</f>
        <v>Шоколадные конфеты "Белочка"</v>
      </c>
      <c r="H5831">
        <f>E5831*VLOOKUP(D5831,Товар!A:F,5)</f>
        <v>32800</v>
      </c>
      <c r="I5831" t="str">
        <f>VLOOKUP(C5831,Магазин!A:C,3)</f>
        <v>просп. Мира, 45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VLOOKUP(D5832,Товар!A:F,3)</f>
        <v>Шоколадные конфеты "Грильяж"</v>
      </c>
      <c r="H5832">
        <f>E5832*VLOOKUP(D5832,Товар!A:F,5)</f>
        <v>49800</v>
      </c>
      <c r="I5832" t="str">
        <f>VLOOKUP(C5832,Магазин!A:C,3)</f>
        <v>просп. Мира, 45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VLOOKUP(D5833,Товар!A:F,3)</f>
        <v>Шоколадные конфеты ассорти</v>
      </c>
      <c r="H5833">
        <f>E5833*VLOOKUP(D5833,Товар!A:F,5)</f>
        <v>66800</v>
      </c>
      <c r="I5833" t="str">
        <f>VLOOKUP(C5833,Магазин!A:C,3)</f>
        <v>просп. Мира, 45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VLOOKUP(D5834,Товар!A:F,3)</f>
        <v>Батончик соевый</v>
      </c>
      <c r="H5834">
        <f>E5834*VLOOKUP(D5834,Товар!A:F,5)</f>
        <v>59750</v>
      </c>
      <c r="I5834" t="str">
        <f>VLOOKUP(C5834,Магазин!A:C,3)</f>
        <v>ул. Металлургов. 29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VLOOKUP(D5835,Товар!A:F,3)</f>
        <v>Заяц шоколадный большой</v>
      </c>
      <c r="H5835">
        <f>E5835*VLOOKUP(D5835,Товар!A:F,5)</f>
        <v>220</v>
      </c>
      <c r="I5835" t="str">
        <f>VLOOKUP(C5835,Магазин!A:C,3)</f>
        <v>ул. Металлургов. 29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VLOOKUP(D5836,Товар!A:F,3)</f>
        <v>Заяц шоколадный малый</v>
      </c>
      <c r="H5836">
        <f>E5836*VLOOKUP(D5836,Товар!A:F,5)</f>
        <v>1122</v>
      </c>
      <c r="I5836" t="str">
        <f>VLOOKUP(C5836,Магазин!A:C,3)</f>
        <v>ул. Металлургов. 29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VLOOKUP(D5837,Товар!A:F,3)</f>
        <v>Зефир в шоколаде</v>
      </c>
      <c r="H5837">
        <f>E5837*VLOOKUP(D5837,Товар!A:F,5)</f>
        <v>45500</v>
      </c>
      <c r="I5837" t="str">
        <f>VLOOKUP(C5837,Магазин!A:C,3)</f>
        <v>ул. Металлургов. 29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VLOOKUP(D5838,Товар!A:F,3)</f>
        <v>Зефир ванильный</v>
      </c>
      <c r="H5838">
        <f>E5838*VLOOKUP(D5838,Товар!A:F,5)</f>
        <v>138400</v>
      </c>
      <c r="I5838" t="str">
        <f>VLOOKUP(C5838,Магазин!A:C,3)</f>
        <v>ул. Металлургов. 29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VLOOKUP(D5839,Товар!A:F,3)</f>
        <v>Зефир воздушный</v>
      </c>
      <c r="H5839">
        <f>E5839*VLOOKUP(D5839,Товар!A:F,5)</f>
        <v>103000</v>
      </c>
      <c r="I5839" t="str">
        <f>VLOOKUP(C5839,Магазин!A:C,3)</f>
        <v>ул. Металлургов. 29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VLOOKUP(D5840,Товар!A:F,3)</f>
        <v>Зефир лимонный</v>
      </c>
      <c r="H5840">
        <f>E5840*VLOOKUP(D5840,Товар!A:F,5)</f>
        <v>159000</v>
      </c>
      <c r="I5840" t="str">
        <f>VLOOKUP(C5840,Магазин!A:C,3)</f>
        <v>ул. Металлургов. 29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VLOOKUP(D5841,Товар!A:F,3)</f>
        <v>Карамель "Барбарис"</v>
      </c>
      <c r="H5841">
        <f>E5841*VLOOKUP(D5841,Товар!A:F,5)</f>
        <v>49500</v>
      </c>
      <c r="I5841" t="str">
        <f>VLOOKUP(C5841,Магазин!A:C,3)</f>
        <v>ул. Металлургов. 29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VLOOKUP(D5842,Товар!A:F,3)</f>
        <v>Карамель "Взлетная"</v>
      </c>
      <c r="H5842">
        <f>E5842*VLOOKUP(D5842,Товар!A:F,5)</f>
        <v>94000</v>
      </c>
      <c r="I5842" t="str">
        <f>VLOOKUP(C5842,Магазин!A:C,3)</f>
        <v>ул. Металлургов. 29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VLOOKUP(D5843,Товар!A:F,3)</f>
        <v>Карамель "Раковая шейка"</v>
      </c>
      <c r="H5843">
        <f>E5843*VLOOKUP(D5843,Товар!A:F,5)</f>
        <v>229000</v>
      </c>
      <c r="I5843" t="str">
        <f>VLOOKUP(C5843,Магазин!A:C,3)</f>
        <v>ул. Металлургов. 29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VLOOKUP(D5844,Товар!A:F,3)</f>
        <v>Карамель клубничная</v>
      </c>
      <c r="H5844">
        <f>E5844*VLOOKUP(D5844,Товар!A:F,5)</f>
        <v>106000</v>
      </c>
      <c r="I5844" t="str">
        <f>VLOOKUP(C5844,Магазин!A:C,3)</f>
        <v>ул. Металлургов. 29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VLOOKUP(D5845,Товар!A:F,3)</f>
        <v>Карамель лимонная</v>
      </c>
      <c r="H5845">
        <f>E5845*VLOOKUP(D5845,Товар!A:F,5)</f>
        <v>46750</v>
      </c>
      <c r="I5845" t="str">
        <f>VLOOKUP(C5845,Магазин!A:C,3)</f>
        <v>ул. Металлургов. 29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VLOOKUP(D5846,Товар!A:F,3)</f>
        <v>Карамель мятная</v>
      </c>
      <c r="H5846">
        <f>E5846*VLOOKUP(D5846,Товар!A:F,5)</f>
        <v>103000</v>
      </c>
      <c r="I5846" t="str">
        <f>VLOOKUP(C5846,Магазин!A:C,3)</f>
        <v>ул. Металлургов. 29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VLOOKUP(D5847,Товар!A:F,3)</f>
        <v>Клюква в сахаре</v>
      </c>
      <c r="H5847">
        <f>E5847*VLOOKUP(D5847,Товар!A:F,5)</f>
        <v>63300</v>
      </c>
      <c r="I5847" t="str">
        <f>VLOOKUP(C5847,Магазин!A:C,3)</f>
        <v>ул. Металлургов. 29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VLOOKUP(D5848,Товар!A:F,3)</f>
        <v>Курага в шоколаде</v>
      </c>
      <c r="H5848">
        <f>E5848*VLOOKUP(D5848,Товар!A:F,5)</f>
        <v>47250</v>
      </c>
      <c r="I5848" t="str">
        <f>VLOOKUP(C5848,Магазин!A:C,3)</f>
        <v>ул. Металлургов. 29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VLOOKUP(D5849,Товар!A:F,3)</f>
        <v>Леденец "Петушок"</v>
      </c>
      <c r="H5849">
        <f>E5849*VLOOKUP(D5849,Товар!A:F,5)</f>
        <v>174</v>
      </c>
      <c r="I5849" t="str">
        <f>VLOOKUP(C5849,Магазин!A:C,3)</f>
        <v>ул. Металлургов. 29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VLOOKUP(D5850,Товар!A:F,3)</f>
        <v>Леденцы фруктовые драже</v>
      </c>
      <c r="H5850">
        <f>E5850*VLOOKUP(D5850,Товар!A:F,5)</f>
        <v>29850</v>
      </c>
      <c r="I5850" t="str">
        <f>VLOOKUP(C5850,Магазин!A:C,3)</f>
        <v>ул. Металлургов. 29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VLOOKUP(D5851,Товар!A:F,3)</f>
        <v>Мармелад в шоколаде</v>
      </c>
      <c r="H5851">
        <f>E5851*VLOOKUP(D5851,Товар!A:F,5)</f>
        <v>32700</v>
      </c>
      <c r="I5851" t="str">
        <f>VLOOKUP(C5851,Магазин!A:C,3)</f>
        <v>ул. Металлургов. 29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VLOOKUP(D5852,Товар!A:F,3)</f>
        <v>Мармелад желейный фигурки</v>
      </c>
      <c r="H5852">
        <f>E5852*VLOOKUP(D5852,Товар!A:F,5)</f>
        <v>158900</v>
      </c>
      <c r="I5852" t="str">
        <f>VLOOKUP(C5852,Магазин!A:C,3)</f>
        <v>ул. Металлургов. 29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VLOOKUP(D5853,Товар!A:F,3)</f>
        <v>Мармелад лимонный</v>
      </c>
      <c r="H5853">
        <f>E5853*VLOOKUP(D5853,Товар!A:F,5)</f>
        <v>101000</v>
      </c>
      <c r="I5853" t="str">
        <f>VLOOKUP(C5853,Магазин!A:C,3)</f>
        <v>ул. Металлургов. 29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VLOOKUP(D5854,Товар!A:F,3)</f>
        <v>Мармелад сливовый</v>
      </c>
      <c r="H5854">
        <f>E5854*VLOOKUP(D5854,Товар!A:F,5)</f>
        <v>104000</v>
      </c>
      <c r="I5854" t="str">
        <f>VLOOKUP(C5854,Магазин!A:C,3)</f>
        <v>ул. Металлургов. 29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VLOOKUP(D5855,Товар!A:F,3)</f>
        <v>Мармелад фруктовый</v>
      </c>
      <c r="H5855">
        <f>E5855*VLOOKUP(D5855,Товар!A:F,5)</f>
        <v>132000</v>
      </c>
      <c r="I5855" t="str">
        <f>VLOOKUP(C5855,Магазин!A:C,3)</f>
        <v>ул. Металлургов. 29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VLOOKUP(D5856,Товар!A:F,3)</f>
        <v>Мармелад яблочный</v>
      </c>
      <c r="H5856">
        <f>E5856*VLOOKUP(D5856,Товар!A:F,5)</f>
        <v>198000</v>
      </c>
      <c r="I5856" t="str">
        <f>VLOOKUP(C5856,Магазин!A:C,3)</f>
        <v>ул. Металлургов. 29</v>
      </c>
    </row>
    <row r="5857" spans="1:9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VLOOKUP(D5857,Товар!A:F,3)</f>
        <v>Набор конфет "Новогодний"</v>
      </c>
      <c r="H5857">
        <f>E5857*VLOOKUP(D5857,Товар!A:F,5)</f>
        <v>39800</v>
      </c>
      <c r="I5857" t="str">
        <f>VLOOKUP(C5857,Магазин!A:C,3)</f>
        <v>ул. Металлургов. 29</v>
      </c>
    </row>
    <row r="5858" spans="1:9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VLOOKUP(D5858,Товар!A:F,3)</f>
        <v>Пастила ванильная</v>
      </c>
      <c r="H5858">
        <f>E5858*VLOOKUP(D5858,Товар!A:F,5)</f>
        <v>46750</v>
      </c>
      <c r="I5858" t="str">
        <f>VLOOKUP(C5858,Магазин!A:C,3)</f>
        <v>ул. Металлургов. 29</v>
      </c>
    </row>
    <row r="5859" spans="1:9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VLOOKUP(D5859,Товар!A:F,3)</f>
        <v>Пастила с клюквенным соком</v>
      </c>
      <c r="H5859">
        <f>E5859*VLOOKUP(D5859,Товар!A:F,5)</f>
        <v>57000</v>
      </c>
      <c r="I5859" t="str">
        <f>VLOOKUP(C5859,Магазин!A:C,3)</f>
        <v>ул. Металлургов. 29</v>
      </c>
    </row>
    <row r="5860" spans="1:9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VLOOKUP(D5860,Товар!A:F,3)</f>
        <v>Сладкая плитка соевая</v>
      </c>
      <c r="H5860">
        <f>E5860*VLOOKUP(D5860,Товар!A:F,5)</f>
        <v>23600</v>
      </c>
      <c r="I5860" t="str">
        <f>VLOOKUP(C5860,Магазин!A:C,3)</f>
        <v>ул. Металлургов. 29</v>
      </c>
    </row>
    <row r="5861" spans="1:9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VLOOKUP(D5861,Товар!A:F,3)</f>
        <v>Суфле в шоколаде</v>
      </c>
      <c r="H5861">
        <f>E5861*VLOOKUP(D5861,Товар!A:F,5)</f>
        <v>42000</v>
      </c>
      <c r="I5861" t="str">
        <f>VLOOKUP(C5861,Магазин!A:C,3)</f>
        <v>ул. Металлургов. 29</v>
      </c>
    </row>
    <row r="5862" spans="1:9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VLOOKUP(D5862,Товар!A:F,3)</f>
        <v>Чернослив в шоколаде</v>
      </c>
      <c r="H5862">
        <f>E5862*VLOOKUP(D5862,Товар!A:F,5)</f>
        <v>46500</v>
      </c>
      <c r="I5862" t="str">
        <f>VLOOKUP(C5862,Магазин!A:C,3)</f>
        <v>ул. Металлургов. 29</v>
      </c>
    </row>
    <row r="5863" spans="1:9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VLOOKUP(D5863,Товар!A:F,3)</f>
        <v>Шоколад молочный</v>
      </c>
      <c r="H5863">
        <f>E5863*VLOOKUP(D5863,Товар!A:F,5)</f>
        <v>19500</v>
      </c>
      <c r="I5863" t="str">
        <f>VLOOKUP(C5863,Магазин!A:C,3)</f>
        <v>ул. Металлургов. 29</v>
      </c>
    </row>
    <row r="5864" spans="1:9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VLOOKUP(D5864,Товар!A:F,3)</f>
        <v>Шоколад с изюмом</v>
      </c>
      <c r="H5864">
        <f>E5864*VLOOKUP(D5864,Товар!A:F,5)</f>
        <v>16320</v>
      </c>
      <c r="I5864" t="str">
        <f>VLOOKUP(C5864,Магазин!A:C,3)</f>
        <v>ул. Металлургов. 29</v>
      </c>
    </row>
    <row r="5865" spans="1:9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VLOOKUP(D5865,Товар!A:F,3)</f>
        <v>Шоколад с орехом</v>
      </c>
      <c r="H5865">
        <f>E5865*VLOOKUP(D5865,Товар!A:F,5)</f>
        <v>21200</v>
      </c>
      <c r="I5865" t="str">
        <f>VLOOKUP(C5865,Магазин!A:C,3)</f>
        <v>ул. Металлургов. 29</v>
      </c>
    </row>
    <row r="5866" spans="1:9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VLOOKUP(D5866,Товар!A:F,3)</f>
        <v>Шоколад темный</v>
      </c>
      <c r="H5866">
        <f>E5866*VLOOKUP(D5866,Товар!A:F,5)</f>
        <v>22100</v>
      </c>
      <c r="I5866" t="str">
        <f>VLOOKUP(C5866,Магазин!A:C,3)</f>
        <v>ул. Металлургов. 29</v>
      </c>
    </row>
    <row r="5867" spans="1:9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VLOOKUP(D5867,Товар!A:F,3)</f>
        <v>Шоколадные конфеты "Белочка"</v>
      </c>
      <c r="H5867">
        <f>E5867*VLOOKUP(D5867,Товар!A:F,5)</f>
        <v>46000</v>
      </c>
      <c r="I5867" t="str">
        <f>VLOOKUP(C5867,Магазин!A:C,3)</f>
        <v>ул. Металлургов. 29</v>
      </c>
    </row>
    <row r="5868" spans="1:9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VLOOKUP(D5868,Товар!A:F,3)</f>
        <v>Шоколадные конфеты "Грильяж"</v>
      </c>
      <c r="H5868">
        <f>E5868*VLOOKUP(D5868,Товар!A:F,5)</f>
        <v>71700</v>
      </c>
      <c r="I5868" t="str">
        <f>VLOOKUP(C5868,Магазин!A:C,3)</f>
        <v>ул. Металлургов. 29</v>
      </c>
    </row>
    <row r="5869" spans="1:9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VLOOKUP(D5869,Товар!A:F,3)</f>
        <v>Шоколадные конфеты ассорти</v>
      </c>
      <c r="H5869">
        <f>E5869*VLOOKUP(D5869,Товар!A:F,5)</f>
        <v>64000</v>
      </c>
      <c r="I5869" t="str">
        <f>VLOOKUP(C5869,Магазин!A:C,3)</f>
        <v>ул. Металлургов. 29</v>
      </c>
    </row>
    <row r="5870" spans="1:9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VLOOKUP(D5870,Товар!A:F,3)</f>
        <v>Батончик соевый</v>
      </c>
      <c r="H5870">
        <f>E5870*VLOOKUP(D5870,Товар!A:F,5)</f>
        <v>21750</v>
      </c>
      <c r="I5870" t="str">
        <f>VLOOKUP(C5870,Магазин!A:C,3)</f>
        <v>Лесная, 7</v>
      </c>
    </row>
    <row r="5871" spans="1:9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VLOOKUP(D5871,Товар!A:F,3)</f>
        <v>Заяц шоколадный большой</v>
      </c>
      <c r="H5871">
        <f>E5871*VLOOKUP(D5871,Товар!A:F,5)</f>
        <v>78</v>
      </c>
      <c r="I5871" t="str">
        <f>VLOOKUP(C5871,Магазин!A:C,3)</f>
        <v>Лесная, 7</v>
      </c>
    </row>
    <row r="5872" spans="1:9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VLOOKUP(D5872,Товар!A:F,3)</f>
        <v>Заяц шоколадный малый</v>
      </c>
      <c r="H5872">
        <f>E5872*VLOOKUP(D5872,Товар!A:F,5)</f>
        <v>456</v>
      </c>
      <c r="I5872" t="str">
        <f>VLOOKUP(C5872,Магазин!A:C,3)</f>
        <v>Лесная, 7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VLOOKUP(D5873,Товар!A:F,3)</f>
        <v>Зефир в шоколаде</v>
      </c>
      <c r="H5873">
        <f>E5873*VLOOKUP(D5873,Товар!A:F,5)</f>
        <v>13500</v>
      </c>
      <c r="I5873" t="str">
        <f>VLOOKUP(C5873,Магазин!A:C,3)</f>
        <v>Лесная, 7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VLOOKUP(D5874,Товар!A:F,3)</f>
        <v>Зефир ванильный</v>
      </c>
      <c r="H5874">
        <f>E5874*VLOOKUP(D5874,Товар!A:F,5)</f>
        <v>50400</v>
      </c>
      <c r="I5874" t="str">
        <f>VLOOKUP(C5874,Магазин!A:C,3)</f>
        <v>Лесная, 7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VLOOKUP(D5875,Товар!A:F,3)</f>
        <v>Зефир воздушный</v>
      </c>
      <c r="H5875">
        <f>E5875*VLOOKUP(D5875,Товар!A:F,5)</f>
        <v>38500</v>
      </c>
      <c r="I5875" t="str">
        <f>VLOOKUP(C5875,Магазин!A:C,3)</f>
        <v>Лесная, 7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VLOOKUP(D5876,Товар!A:F,3)</f>
        <v>Зефир лимонный</v>
      </c>
      <c r="H5876">
        <f>E5876*VLOOKUP(D5876,Товар!A:F,5)</f>
        <v>76000</v>
      </c>
      <c r="I5876" t="str">
        <f>VLOOKUP(C5876,Магазин!A:C,3)</f>
        <v>Лесная, 7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VLOOKUP(D5877,Товар!A:F,3)</f>
        <v>Карамель "Барбарис"</v>
      </c>
      <c r="H5877">
        <f>E5877*VLOOKUP(D5877,Товар!A:F,5)</f>
        <v>18750</v>
      </c>
      <c r="I5877" t="str">
        <f>VLOOKUP(C5877,Магазин!A:C,3)</f>
        <v>Лесная, 7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VLOOKUP(D5878,Товар!A:F,3)</f>
        <v>Карамель "Взлетная"</v>
      </c>
      <c r="H5878">
        <f>E5878*VLOOKUP(D5878,Товар!A:F,5)</f>
        <v>34000</v>
      </c>
      <c r="I5878" t="str">
        <f>VLOOKUP(C5878,Магазин!A:C,3)</f>
        <v>Лесная, 7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VLOOKUP(D5879,Товар!A:F,3)</f>
        <v>Карамель "Раковая шейка"</v>
      </c>
      <c r="H5879">
        <f>E5879*VLOOKUP(D5879,Товар!A:F,5)</f>
        <v>67000</v>
      </c>
      <c r="I5879" t="str">
        <f>VLOOKUP(C5879,Магазин!A:C,3)</f>
        <v>Лесная, 7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VLOOKUP(D5880,Товар!A:F,3)</f>
        <v>Карамель клубничная</v>
      </c>
      <c r="H5880">
        <f>E5880*VLOOKUP(D5880,Товар!A:F,5)</f>
        <v>32000</v>
      </c>
      <c r="I5880" t="str">
        <f>VLOOKUP(C5880,Магазин!A:C,3)</f>
        <v>Лесная, 7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VLOOKUP(D5881,Товар!A:F,3)</f>
        <v>Карамель лимонная</v>
      </c>
      <c r="H5881">
        <f>E5881*VLOOKUP(D5881,Товар!A:F,5)</f>
        <v>16500</v>
      </c>
      <c r="I5881" t="str">
        <f>VLOOKUP(C5881,Магазин!A:C,3)</f>
        <v>Лесная, 7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VLOOKUP(D5882,Товар!A:F,3)</f>
        <v>Карамель мятная</v>
      </c>
      <c r="H5882">
        <f>E5882*VLOOKUP(D5882,Товар!A:F,5)</f>
        <v>32500</v>
      </c>
      <c r="I5882" t="str">
        <f>VLOOKUP(C5882,Магазин!A:C,3)</f>
        <v>Лесная, 7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VLOOKUP(D5883,Товар!A:F,3)</f>
        <v>Клюква в сахаре</v>
      </c>
      <c r="H5883">
        <f>E5883*VLOOKUP(D5883,Товар!A:F,5)</f>
        <v>20700</v>
      </c>
      <c r="I5883" t="str">
        <f>VLOOKUP(C5883,Магазин!A:C,3)</f>
        <v>Лесная, 7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VLOOKUP(D5884,Товар!A:F,3)</f>
        <v>Курага в шоколаде</v>
      </c>
      <c r="H5884">
        <f>E5884*VLOOKUP(D5884,Товар!A:F,5)</f>
        <v>18750</v>
      </c>
      <c r="I5884" t="str">
        <f>VLOOKUP(C5884,Магазин!A:C,3)</f>
        <v>Лесная, 7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VLOOKUP(D5885,Товар!A:F,3)</f>
        <v>Леденец "Петушок"</v>
      </c>
      <c r="H5885">
        <f>E5885*VLOOKUP(D5885,Товар!A:F,5)</f>
        <v>76</v>
      </c>
      <c r="I5885" t="str">
        <f>VLOOKUP(C5885,Магазин!A:C,3)</f>
        <v>Лесная, 7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VLOOKUP(D5886,Товар!A:F,3)</f>
        <v>Леденцы фруктовые драже</v>
      </c>
      <c r="H5886">
        <f>E5886*VLOOKUP(D5886,Товар!A:F,5)</f>
        <v>11100</v>
      </c>
      <c r="I5886" t="str">
        <f>VLOOKUP(C5886,Магазин!A:C,3)</f>
        <v>Лесная, 7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VLOOKUP(D5887,Товар!A:F,3)</f>
        <v>Мармелад в шоколаде</v>
      </c>
      <c r="H5887">
        <f>E5887*VLOOKUP(D5887,Товар!A:F,5)</f>
        <v>10800</v>
      </c>
      <c r="I5887" t="str">
        <f>VLOOKUP(C5887,Магазин!A:C,3)</f>
        <v>Лесная, 7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VLOOKUP(D5888,Товар!A:F,3)</f>
        <v>Мармелад желейный фигурки</v>
      </c>
      <c r="H5888">
        <f>E5888*VLOOKUP(D5888,Товар!A:F,5)</f>
        <v>40600</v>
      </c>
      <c r="I5888" t="str">
        <f>VLOOKUP(C5888,Магазин!A:C,3)</f>
        <v>Лесная, 7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VLOOKUP(D5889,Товар!A:F,3)</f>
        <v>Мармелад лимонный</v>
      </c>
      <c r="H5889">
        <f>E5889*VLOOKUP(D5889,Товар!A:F,5)</f>
        <v>37500</v>
      </c>
      <c r="I5889" t="str">
        <f>VLOOKUP(C5889,Магазин!A:C,3)</f>
        <v>Лесная, 7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VLOOKUP(D5890,Товар!A:F,3)</f>
        <v>Мармелад сливовый</v>
      </c>
      <c r="H5890">
        <f>E5890*VLOOKUP(D5890,Товар!A:F,5)</f>
        <v>38000</v>
      </c>
      <c r="I5890" t="str">
        <f>VLOOKUP(C5890,Магазин!A:C,3)</f>
        <v>Лесная, 7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VLOOKUP(D5891,Товар!A:F,3)</f>
        <v>Мармелад фруктовый</v>
      </c>
      <c r="H5891">
        <f>E5891*VLOOKUP(D5891,Товар!A:F,5)</f>
        <v>45600</v>
      </c>
      <c r="I5891" t="str">
        <f>VLOOKUP(C5891,Магазин!A:C,3)</f>
        <v>Лесная, 7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VLOOKUP(D5892,Товар!A:F,3)</f>
        <v>Мармелад яблочный</v>
      </c>
      <c r="H5892">
        <f>E5892*VLOOKUP(D5892,Товар!A:F,5)</f>
        <v>77000</v>
      </c>
      <c r="I5892" t="str">
        <f>VLOOKUP(C5892,Магазин!A:C,3)</f>
        <v>Лесная, 7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VLOOKUP(D5893,Товар!A:F,3)</f>
        <v>Набор конфет "Новогодний"</v>
      </c>
      <c r="H5893">
        <f>E5893*VLOOKUP(D5893,Товар!A:F,5)</f>
        <v>13400</v>
      </c>
      <c r="I5893" t="str">
        <f>VLOOKUP(C5893,Магазин!A:C,3)</f>
        <v>Лесная, 7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VLOOKUP(D5894,Товар!A:F,3)</f>
        <v>Пастила ванильная</v>
      </c>
      <c r="H5894">
        <f>E5894*VLOOKUP(D5894,Товар!A:F,5)</f>
        <v>16500</v>
      </c>
      <c r="I5894" t="str">
        <f>VLOOKUP(C5894,Магазин!A:C,3)</f>
        <v>Лесная, 7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VLOOKUP(D5895,Товар!A:F,3)</f>
        <v>Пастила с клюквенным соком</v>
      </c>
      <c r="H5895">
        <f>E5895*VLOOKUP(D5895,Товар!A:F,5)</f>
        <v>19200</v>
      </c>
      <c r="I5895" t="str">
        <f>VLOOKUP(C5895,Магазин!A:C,3)</f>
        <v>Лесная, 7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VLOOKUP(D5896,Товар!A:F,3)</f>
        <v>Сладкая плитка соевая</v>
      </c>
      <c r="H5896">
        <f>E5896*VLOOKUP(D5896,Товар!A:F,5)</f>
        <v>6900</v>
      </c>
      <c r="I5896" t="str">
        <f>VLOOKUP(C5896,Магазин!A:C,3)</f>
        <v>Лесная, 7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VLOOKUP(D5897,Товар!A:F,3)</f>
        <v>Суфле в шоколаде</v>
      </c>
      <c r="H5897">
        <f>E5897*VLOOKUP(D5897,Товар!A:F,5)</f>
        <v>14500</v>
      </c>
      <c r="I5897" t="str">
        <f>VLOOKUP(C5897,Магазин!A:C,3)</f>
        <v>Лесная, 7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VLOOKUP(D5898,Товар!A:F,3)</f>
        <v>Чернослив в шоколаде</v>
      </c>
      <c r="H5898">
        <f>E5898*VLOOKUP(D5898,Товар!A:F,5)</f>
        <v>14000</v>
      </c>
      <c r="I5898" t="str">
        <f>VLOOKUP(C5898,Магазин!A:C,3)</f>
        <v>Лесная, 7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VLOOKUP(D5899,Товар!A:F,3)</f>
        <v>Шоколад молочный</v>
      </c>
      <c r="H5899">
        <f>E5899*VLOOKUP(D5899,Товар!A:F,5)</f>
        <v>6800</v>
      </c>
      <c r="I5899" t="str">
        <f>VLOOKUP(C5899,Магазин!A:C,3)</f>
        <v>Лесная, 7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VLOOKUP(D5900,Товар!A:F,3)</f>
        <v>Шоколад с изюмом</v>
      </c>
      <c r="H5900">
        <f>E5900*VLOOKUP(D5900,Товар!A:F,5)</f>
        <v>4240</v>
      </c>
      <c r="I5900" t="str">
        <f>VLOOKUP(C5900,Магазин!A:C,3)</f>
        <v>Лесная, 7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VLOOKUP(D5901,Товар!A:F,3)</f>
        <v>Шоколад с орехом</v>
      </c>
      <c r="H5901">
        <f>E5901*VLOOKUP(D5901,Товар!A:F,5)</f>
        <v>6800</v>
      </c>
      <c r="I5901" t="str">
        <f>VLOOKUP(C5901,Магазин!A:C,3)</f>
        <v>Лесная, 7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VLOOKUP(D5902,Товар!A:F,3)</f>
        <v>Шоколад темный</v>
      </c>
      <c r="H5902">
        <f>E5902*VLOOKUP(D5902,Товар!A:F,5)</f>
        <v>6600</v>
      </c>
      <c r="I5902" t="str">
        <f>VLOOKUP(C5902,Магазин!A:C,3)</f>
        <v>Лесная, 7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VLOOKUP(D5903,Товар!A:F,3)</f>
        <v>Шоколадные конфеты "Белочка"</v>
      </c>
      <c r="H5903">
        <f>E5903*VLOOKUP(D5903,Товар!A:F,5)</f>
        <v>14200</v>
      </c>
      <c r="I5903" t="str">
        <f>VLOOKUP(C5903,Магазин!A:C,3)</f>
        <v>Лесная, 7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VLOOKUP(D5904,Товар!A:F,3)</f>
        <v>Шоколадные конфеты "Грильяж"</v>
      </c>
      <c r="H5904">
        <f>E5904*VLOOKUP(D5904,Товар!A:F,5)</f>
        <v>22500</v>
      </c>
      <c r="I5904" t="str">
        <f>VLOOKUP(C5904,Магазин!A:C,3)</f>
        <v>Лесная, 7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VLOOKUP(D5905,Товар!A:F,3)</f>
        <v>Шоколадные конфеты ассорти</v>
      </c>
      <c r="H5905">
        <f>E5905*VLOOKUP(D5905,Товар!A:F,5)</f>
        <v>30400</v>
      </c>
      <c r="I5905" t="str">
        <f>VLOOKUP(C5905,Магазин!A:C,3)</f>
        <v>Лесная, 7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VLOOKUP(D5906,Товар!A:F,3)</f>
        <v>Батончик соевый</v>
      </c>
      <c r="H5906">
        <f>E5906*VLOOKUP(D5906,Товар!A:F,5)</f>
        <v>18250</v>
      </c>
      <c r="I5906" t="str">
        <f>VLOOKUP(C5906,Магазин!A:C,3)</f>
        <v>Лесная, 7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VLOOKUP(D5907,Товар!A:F,3)</f>
        <v>Заяц шоколадный большой</v>
      </c>
      <c r="H5907">
        <f>E5907*VLOOKUP(D5907,Товар!A:F,5)</f>
        <v>33</v>
      </c>
      <c r="I5907" t="str">
        <f>VLOOKUP(C5907,Магазин!A:C,3)</f>
        <v>Лесная, 7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VLOOKUP(D5908,Товар!A:F,3)</f>
        <v>Заяц шоколадный малый</v>
      </c>
      <c r="H5908">
        <f>E5908*VLOOKUP(D5908,Товар!A:F,5)</f>
        <v>264</v>
      </c>
      <c r="I5908" t="str">
        <f>VLOOKUP(C5908,Магазин!A:C,3)</f>
        <v>Лесная, 7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VLOOKUP(D5909,Товар!A:F,3)</f>
        <v>Зефир в шоколаде</v>
      </c>
      <c r="H5909">
        <f>E5909*VLOOKUP(D5909,Товар!A:F,5)</f>
        <v>15000</v>
      </c>
      <c r="I5909" t="str">
        <f>VLOOKUP(C5909,Магазин!A:C,3)</f>
        <v>Лесная, 7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VLOOKUP(D5910,Товар!A:F,3)</f>
        <v>Зефир ванильный</v>
      </c>
      <c r="H5910">
        <f>E5910*VLOOKUP(D5910,Товар!A:F,5)</f>
        <v>40800</v>
      </c>
      <c r="I5910" t="str">
        <f>VLOOKUP(C5910,Магазин!A:C,3)</f>
        <v>Лесная, 7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VLOOKUP(D5911,Товар!A:F,3)</f>
        <v>Зефир воздушный</v>
      </c>
      <c r="H5911">
        <f>E5911*VLOOKUP(D5911,Товар!A:F,5)</f>
        <v>14000</v>
      </c>
      <c r="I5911" t="str">
        <f>VLOOKUP(C5911,Магазин!A:C,3)</f>
        <v>Лесная, 7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VLOOKUP(D5912,Товар!A:F,3)</f>
        <v>Зефир лимонный</v>
      </c>
      <c r="H5912">
        <f>E5912*VLOOKUP(D5912,Товар!A:F,5)</f>
        <v>38000</v>
      </c>
      <c r="I5912" t="str">
        <f>VLOOKUP(C5912,Магазин!A:C,3)</f>
        <v>Лесная, 7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VLOOKUP(D5913,Товар!A:F,3)</f>
        <v>Карамель "Барбарис"</v>
      </c>
      <c r="H5913">
        <f>E5913*VLOOKUP(D5913,Товар!A:F,5)</f>
        <v>5750</v>
      </c>
      <c r="I5913" t="str">
        <f>VLOOKUP(C5913,Магазин!A:C,3)</f>
        <v>Лесная, 7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VLOOKUP(D5914,Товар!A:F,3)</f>
        <v>Карамель "Взлетная"</v>
      </c>
      <c r="H5914">
        <f>E5914*VLOOKUP(D5914,Товар!A:F,5)</f>
        <v>38500</v>
      </c>
      <c r="I5914" t="str">
        <f>VLOOKUP(C5914,Магазин!A:C,3)</f>
        <v>Лесная, 7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VLOOKUP(D5915,Товар!A:F,3)</f>
        <v>Карамель "Раковая шейка"</v>
      </c>
      <c r="H5915">
        <f>E5915*VLOOKUP(D5915,Товар!A:F,5)</f>
        <v>19000</v>
      </c>
      <c r="I5915" t="str">
        <f>VLOOKUP(C5915,Магазин!A:C,3)</f>
        <v>Лесная, 7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VLOOKUP(D5916,Товар!A:F,3)</f>
        <v>Карамель клубничная</v>
      </c>
      <c r="H5916">
        <f>E5916*VLOOKUP(D5916,Товар!A:F,5)</f>
        <v>33500</v>
      </c>
      <c r="I5916" t="str">
        <f>VLOOKUP(C5916,Магазин!A:C,3)</f>
        <v>Лесная, 7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VLOOKUP(D5917,Товар!A:F,3)</f>
        <v>Карамель лимонная</v>
      </c>
      <c r="H5917">
        <f>E5917*VLOOKUP(D5917,Товар!A:F,5)</f>
        <v>16750</v>
      </c>
      <c r="I5917" t="str">
        <f>VLOOKUP(C5917,Магазин!A:C,3)</f>
        <v>Лесная, 7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VLOOKUP(D5918,Товар!A:F,3)</f>
        <v>Карамель мятная</v>
      </c>
      <c r="H5918">
        <f>E5918*VLOOKUP(D5918,Товар!A:F,5)</f>
        <v>34000</v>
      </c>
      <c r="I5918" t="str">
        <f>VLOOKUP(C5918,Магазин!A:C,3)</f>
        <v>Лесная, 7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VLOOKUP(D5919,Товар!A:F,3)</f>
        <v>Клюква в сахаре</v>
      </c>
      <c r="H5919">
        <f>E5919*VLOOKUP(D5919,Товар!A:F,5)</f>
        <v>11100</v>
      </c>
      <c r="I5919" t="str">
        <f>VLOOKUP(C5919,Магазин!A:C,3)</f>
        <v>Лесная, 7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VLOOKUP(D5920,Товар!A:F,3)</f>
        <v>Курага в шоколаде</v>
      </c>
      <c r="H5920">
        <f>E5920*VLOOKUP(D5920,Товар!A:F,5)</f>
        <v>14750</v>
      </c>
      <c r="I5920" t="str">
        <f>VLOOKUP(C5920,Магазин!A:C,3)</f>
        <v>Лесная, 7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VLOOKUP(D5921,Товар!A:F,3)</f>
        <v>Леденец "Петушок"</v>
      </c>
      <c r="H5921">
        <f>E5921*VLOOKUP(D5921,Товар!A:F,5)</f>
        <v>68</v>
      </c>
      <c r="I5921" t="str">
        <f>VLOOKUP(C5921,Магазин!A:C,3)</f>
        <v>Лесная, 7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VLOOKUP(D5922,Товар!A:F,3)</f>
        <v>Леденцы фруктовые драже</v>
      </c>
      <c r="H5922">
        <f>E5922*VLOOKUP(D5922,Товар!A:F,5)</f>
        <v>8100</v>
      </c>
      <c r="I5922" t="str">
        <f>VLOOKUP(C5922,Магазин!A:C,3)</f>
        <v>Лесная, 7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VLOOKUP(D5923,Товар!A:F,3)</f>
        <v>Мармелад в шоколаде</v>
      </c>
      <c r="H5923">
        <f>E5923*VLOOKUP(D5923,Товар!A:F,5)</f>
        <v>5100</v>
      </c>
      <c r="I5923" t="str">
        <f>VLOOKUP(C5923,Магазин!A:C,3)</f>
        <v>Лесная, 7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VLOOKUP(D5924,Товар!A:F,3)</f>
        <v>Мармелад желейный фигурки</v>
      </c>
      <c r="H5924">
        <f>E5924*VLOOKUP(D5924,Товар!A:F,5)</f>
        <v>26600</v>
      </c>
      <c r="I5924" t="str">
        <f>VLOOKUP(C5924,Магазин!A:C,3)</f>
        <v>Лесная, 7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VLOOKUP(D5925,Товар!A:F,3)</f>
        <v>Мармелад лимонный</v>
      </c>
      <c r="H5925">
        <f>E5925*VLOOKUP(D5925,Товар!A:F,5)</f>
        <v>29000</v>
      </c>
      <c r="I5925" t="str">
        <f>VLOOKUP(C5925,Магазин!A:C,3)</f>
        <v>Лесная, 7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VLOOKUP(D5926,Товар!A:F,3)</f>
        <v>Мармелад сливовый</v>
      </c>
      <c r="H5926">
        <f>E5926*VLOOKUP(D5926,Товар!A:F,5)</f>
        <v>24000</v>
      </c>
      <c r="I5926" t="str">
        <f>VLOOKUP(C5926,Магазин!A:C,3)</f>
        <v>Лесная, 7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VLOOKUP(D5927,Товар!A:F,3)</f>
        <v>Мармелад фруктовый</v>
      </c>
      <c r="H5927">
        <f>E5927*VLOOKUP(D5927,Товар!A:F,5)</f>
        <v>30000</v>
      </c>
      <c r="I5927" t="str">
        <f>VLOOKUP(C5927,Магазин!A:C,3)</f>
        <v>Лесная, 7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VLOOKUP(D5928,Товар!A:F,3)</f>
        <v>Мармелад яблочный</v>
      </c>
      <c r="H5928">
        <f>E5928*VLOOKUP(D5928,Товар!A:F,5)</f>
        <v>52000</v>
      </c>
      <c r="I5928" t="str">
        <f>VLOOKUP(C5928,Магазин!A:C,3)</f>
        <v>Лесная, 7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VLOOKUP(D5929,Товар!A:F,3)</f>
        <v>Набор конфет "Новогодний"</v>
      </c>
      <c r="H5929">
        <f>E5929*VLOOKUP(D5929,Товар!A:F,5)</f>
        <v>11800</v>
      </c>
      <c r="I5929" t="str">
        <f>VLOOKUP(C5929,Магазин!A:C,3)</f>
        <v>Лесная, 7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VLOOKUP(D5930,Товар!A:F,3)</f>
        <v>Пастила ванильная</v>
      </c>
      <c r="H5930">
        <f>E5930*VLOOKUP(D5930,Товар!A:F,5)</f>
        <v>7500</v>
      </c>
      <c r="I5930" t="str">
        <f>VLOOKUP(C5930,Магазин!A:C,3)</f>
        <v>Лесная, 7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VLOOKUP(D5931,Товар!A:F,3)</f>
        <v>Пастила с клюквенным соком</v>
      </c>
      <c r="H5931">
        <f>E5931*VLOOKUP(D5931,Товар!A:F,5)</f>
        <v>9900</v>
      </c>
      <c r="I5931" t="str">
        <f>VLOOKUP(C5931,Магазин!A:C,3)</f>
        <v>Лесная, 7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VLOOKUP(D5932,Товар!A:F,3)</f>
        <v>Сладкая плитка соевая</v>
      </c>
      <c r="H5932">
        <f>E5932*VLOOKUP(D5932,Товар!A:F,5)</f>
        <v>4500</v>
      </c>
      <c r="I5932" t="str">
        <f>VLOOKUP(C5932,Магазин!A:C,3)</f>
        <v>Лесная, 7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VLOOKUP(D5933,Товар!A:F,3)</f>
        <v>Суфле в шоколаде</v>
      </c>
      <c r="H5933">
        <f>E5933*VLOOKUP(D5933,Товар!A:F,5)</f>
        <v>11750</v>
      </c>
      <c r="I5933" t="str">
        <f>VLOOKUP(C5933,Магазин!A:C,3)</f>
        <v>Лесная, 7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VLOOKUP(D5934,Товар!A:F,3)</f>
        <v>Чернослив в шоколаде</v>
      </c>
      <c r="H5934">
        <f>E5934*VLOOKUP(D5934,Товар!A:F,5)</f>
        <v>11250</v>
      </c>
      <c r="I5934" t="str">
        <f>VLOOKUP(C5934,Магазин!A:C,3)</f>
        <v>Лесная, 7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VLOOKUP(D5935,Товар!A:F,3)</f>
        <v>Шоколад молочный</v>
      </c>
      <c r="H5935">
        <f>E5935*VLOOKUP(D5935,Товар!A:F,5)</f>
        <v>3700</v>
      </c>
      <c r="I5935" t="str">
        <f>VLOOKUP(C5935,Магазин!A:C,3)</f>
        <v>Лесная, 7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VLOOKUP(D5936,Товар!A:F,3)</f>
        <v>Шоколад с изюмом</v>
      </c>
      <c r="H5936">
        <f>E5936*VLOOKUP(D5936,Товар!A:F,5)</f>
        <v>2800</v>
      </c>
      <c r="I5936" t="str">
        <f>VLOOKUP(C5936,Магазин!A:C,3)</f>
        <v>Лесная, 7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VLOOKUP(D5937,Товар!A:F,3)</f>
        <v>Шоколад с орехом</v>
      </c>
      <c r="H5937">
        <f>E5937*VLOOKUP(D5937,Товар!A:F,5)</f>
        <v>4400</v>
      </c>
      <c r="I5937" t="str">
        <f>VLOOKUP(C5937,Магазин!A:C,3)</f>
        <v>Лесная, 7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VLOOKUP(D5938,Товар!A:F,3)</f>
        <v>Шоколад темный</v>
      </c>
      <c r="H5938">
        <f>E5938*VLOOKUP(D5938,Товар!A:F,5)</f>
        <v>5200</v>
      </c>
      <c r="I5938" t="str">
        <f>VLOOKUP(C5938,Магазин!A:C,3)</f>
        <v>Лесная, 7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VLOOKUP(D5939,Товар!A:F,3)</f>
        <v>Шоколадные конфеты "Белочка"</v>
      </c>
      <c r="H5939">
        <f>E5939*VLOOKUP(D5939,Товар!A:F,5)</f>
        <v>6200</v>
      </c>
      <c r="I5939" t="str">
        <f>VLOOKUP(C5939,Магазин!A:C,3)</f>
        <v>Лесная, 7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VLOOKUP(D5940,Товар!A:F,3)</f>
        <v>Шоколадные конфеты "Грильяж"</v>
      </c>
      <c r="H5940">
        <f>E5940*VLOOKUP(D5940,Товар!A:F,5)</f>
        <v>8400</v>
      </c>
      <c r="I5940" t="str">
        <f>VLOOKUP(C5940,Магазин!A:C,3)</f>
        <v>Лесная, 7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VLOOKUP(D5941,Товар!A:F,3)</f>
        <v>Шоколадные конфеты ассорти</v>
      </c>
      <c r="H5941">
        <f>E5941*VLOOKUP(D5941,Товар!A:F,5)</f>
        <v>13200</v>
      </c>
      <c r="I5941" t="str">
        <f>VLOOKUP(C5941,Магазин!A:C,3)</f>
        <v>Лесная, 7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VLOOKUP(D5942,Товар!A:F,3)</f>
        <v>Батончик соевый</v>
      </c>
      <c r="H5942">
        <f>E5942*VLOOKUP(D5942,Товар!A:F,5)</f>
        <v>13500</v>
      </c>
      <c r="I5942" t="str">
        <f>VLOOKUP(C5942,Магазин!A:C,3)</f>
        <v>просп. Мира, 45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VLOOKUP(D5943,Товар!A:F,3)</f>
        <v>Заяц шоколадный большой</v>
      </c>
      <c r="H5943">
        <f>E5943*VLOOKUP(D5943,Товар!A:F,5)</f>
        <v>66</v>
      </c>
      <c r="I5943" t="str">
        <f>VLOOKUP(C5943,Магазин!A:C,3)</f>
        <v>просп. Мира, 45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VLOOKUP(D5944,Товар!A:F,3)</f>
        <v>Заяц шоколадный малый</v>
      </c>
      <c r="H5944">
        <f>E5944*VLOOKUP(D5944,Товар!A:F,5)</f>
        <v>408</v>
      </c>
      <c r="I5944" t="str">
        <f>VLOOKUP(C5944,Магазин!A:C,3)</f>
        <v>просп. Мира, 45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VLOOKUP(D5945,Товар!A:F,3)</f>
        <v>Зефир в шоколаде</v>
      </c>
      <c r="H5945">
        <f>E5945*VLOOKUP(D5945,Товар!A:F,5)</f>
        <v>17250</v>
      </c>
      <c r="I5945" t="str">
        <f>VLOOKUP(C5945,Магазин!A:C,3)</f>
        <v>просп. Мира, 45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VLOOKUP(D5946,Товар!A:F,3)</f>
        <v>Зефир ванильный</v>
      </c>
      <c r="H5946">
        <f>E5946*VLOOKUP(D5946,Товар!A:F,5)</f>
        <v>62400</v>
      </c>
      <c r="I5946" t="str">
        <f>VLOOKUP(C5946,Магазин!A:C,3)</f>
        <v>просп. Мира, 45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VLOOKUP(D5947,Товар!A:F,3)</f>
        <v>Зефир воздушный</v>
      </c>
      <c r="H5947">
        <f>E5947*VLOOKUP(D5947,Товар!A:F,5)</f>
        <v>38000</v>
      </c>
      <c r="I5947" t="str">
        <f>VLOOKUP(C5947,Магазин!A:C,3)</f>
        <v>просп. Мира, 45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VLOOKUP(D5948,Товар!A:F,3)</f>
        <v>Зефир лимонный</v>
      </c>
      <c r="H5948">
        <f>E5948*VLOOKUP(D5948,Товар!A:F,5)</f>
        <v>54000</v>
      </c>
      <c r="I5948" t="str">
        <f>VLOOKUP(C5948,Магазин!A:C,3)</f>
        <v>просп. Мира, 45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VLOOKUP(D5949,Товар!A:F,3)</f>
        <v>Карамель "Барбарис"</v>
      </c>
      <c r="H5949">
        <f>E5949*VLOOKUP(D5949,Товар!A:F,5)</f>
        <v>15750</v>
      </c>
      <c r="I5949" t="str">
        <f>VLOOKUP(C5949,Магазин!A:C,3)</f>
        <v>просп. Мира, 45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VLOOKUP(D5950,Товар!A:F,3)</f>
        <v>Карамель "Взлетная"</v>
      </c>
      <c r="H5950">
        <f>E5950*VLOOKUP(D5950,Товар!A:F,5)</f>
        <v>38500</v>
      </c>
      <c r="I5950" t="str">
        <f>VLOOKUP(C5950,Магазин!A:C,3)</f>
        <v>просп. Мира, 45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VLOOKUP(D5951,Товар!A:F,3)</f>
        <v>Карамель "Раковая шейка"</v>
      </c>
      <c r="H5951">
        <f>E5951*VLOOKUP(D5951,Товар!A:F,5)</f>
        <v>76000</v>
      </c>
      <c r="I5951" t="str">
        <f>VLOOKUP(C5951,Магазин!A:C,3)</f>
        <v>просп. Мира, 45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VLOOKUP(D5952,Товар!A:F,3)</f>
        <v>Карамель клубничная</v>
      </c>
      <c r="H5952">
        <f>E5952*VLOOKUP(D5952,Товар!A:F,5)</f>
        <v>37500</v>
      </c>
      <c r="I5952" t="str">
        <f>VLOOKUP(C5952,Магазин!A:C,3)</f>
        <v>просп. Мира, 45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VLOOKUP(D5953,Товар!A:F,3)</f>
        <v>Карамель лимонная</v>
      </c>
      <c r="H5953">
        <f>E5953*VLOOKUP(D5953,Товар!A:F,5)</f>
        <v>17000</v>
      </c>
      <c r="I5953" t="str">
        <f>VLOOKUP(C5953,Магазин!A:C,3)</f>
        <v>просп. Мира, 45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VLOOKUP(D5954,Товар!A:F,3)</f>
        <v>Карамель мятная</v>
      </c>
      <c r="H5954">
        <f>E5954*VLOOKUP(D5954,Товар!A:F,5)</f>
        <v>33500</v>
      </c>
      <c r="I5954" t="str">
        <f>VLOOKUP(C5954,Магазин!A:C,3)</f>
        <v>просп. Мира, 45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VLOOKUP(D5955,Товар!A:F,3)</f>
        <v>Клюква в сахаре</v>
      </c>
      <c r="H5955">
        <f>E5955*VLOOKUP(D5955,Товар!A:F,5)</f>
        <v>19200</v>
      </c>
      <c r="I5955" t="str">
        <f>VLOOKUP(C5955,Магазин!A:C,3)</f>
        <v>просп. Мира, 45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VLOOKUP(D5956,Товар!A:F,3)</f>
        <v>Курага в шоколаде</v>
      </c>
      <c r="H5956">
        <f>E5956*VLOOKUP(D5956,Товар!A:F,5)</f>
        <v>16500</v>
      </c>
      <c r="I5956" t="str">
        <f>VLOOKUP(C5956,Магазин!A:C,3)</f>
        <v>просп. Мира, 45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VLOOKUP(D5957,Товар!A:F,3)</f>
        <v>Леденец "Петушок"</v>
      </c>
      <c r="H5957">
        <f>E5957*VLOOKUP(D5957,Товар!A:F,5)</f>
        <v>65</v>
      </c>
      <c r="I5957" t="str">
        <f>VLOOKUP(C5957,Магазин!A:C,3)</f>
        <v>просп. Мира, 45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VLOOKUP(D5958,Товар!A:F,3)</f>
        <v>Леденцы фруктовые драже</v>
      </c>
      <c r="H5958">
        <f>E5958*VLOOKUP(D5958,Товар!A:F,5)</f>
        <v>10350</v>
      </c>
      <c r="I5958" t="str">
        <f>VLOOKUP(C5958,Магазин!A:C,3)</f>
        <v>просп. Мира, 45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VLOOKUP(D5959,Товар!A:F,3)</f>
        <v>Мармелад в шоколаде</v>
      </c>
      <c r="H5959">
        <f>E5959*VLOOKUP(D5959,Товар!A:F,5)</f>
        <v>11250</v>
      </c>
      <c r="I5959" t="str">
        <f>VLOOKUP(C5959,Магазин!A:C,3)</f>
        <v>просп. Мира, 45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VLOOKUP(D5960,Товар!A:F,3)</f>
        <v>Мармелад желейный фигурки</v>
      </c>
      <c r="H5960">
        <f>E5960*VLOOKUP(D5960,Товар!A:F,5)</f>
        <v>53200</v>
      </c>
      <c r="I5960" t="str">
        <f>VLOOKUP(C5960,Магазин!A:C,3)</f>
        <v>просп. Мира, 45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VLOOKUP(D5961,Товар!A:F,3)</f>
        <v>Мармелад лимонный</v>
      </c>
      <c r="H5961">
        <f>E5961*VLOOKUP(D5961,Товар!A:F,5)</f>
        <v>37000</v>
      </c>
      <c r="I5961" t="str">
        <f>VLOOKUP(C5961,Магазин!A:C,3)</f>
        <v>просп. Мира, 45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VLOOKUP(D5962,Товар!A:F,3)</f>
        <v>Мармелад сливовый</v>
      </c>
      <c r="H5962">
        <f>E5962*VLOOKUP(D5962,Товар!A:F,5)</f>
        <v>36000</v>
      </c>
      <c r="I5962" t="str">
        <f>VLOOKUP(C5962,Магазин!A:C,3)</f>
        <v>просп. Мира, 45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VLOOKUP(D5963,Товар!A:F,3)</f>
        <v>Мармелад фруктовый</v>
      </c>
      <c r="H5963">
        <f>E5963*VLOOKUP(D5963,Товар!A:F,5)</f>
        <v>34800</v>
      </c>
      <c r="I5963" t="str">
        <f>VLOOKUP(C5963,Магазин!A:C,3)</f>
        <v>просп. Мира, 45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VLOOKUP(D5964,Товар!A:F,3)</f>
        <v>Мармелад яблочный</v>
      </c>
      <c r="H5964">
        <f>E5964*VLOOKUP(D5964,Товар!A:F,5)</f>
        <v>75000</v>
      </c>
      <c r="I5964" t="str">
        <f>VLOOKUP(C5964,Магазин!A:C,3)</f>
        <v>просп. Мира, 45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VLOOKUP(D5965,Товар!A:F,3)</f>
        <v>Набор конфет "Новогодний"</v>
      </c>
      <c r="H5965">
        <f>E5965*VLOOKUP(D5965,Товар!A:F,5)</f>
        <v>15200</v>
      </c>
      <c r="I5965" t="str">
        <f>VLOOKUP(C5965,Магазин!A:C,3)</f>
        <v>просп. Мира, 45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VLOOKUP(D5966,Товар!A:F,3)</f>
        <v>Пастила ванильная</v>
      </c>
      <c r="H5966">
        <f>E5966*VLOOKUP(D5966,Товар!A:F,5)</f>
        <v>19000</v>
      </c>
      <c r="I5966" t="str">
        <f>VLOOKUP(C5966,Магазин!A:C,3)</f>
        <v>просп. Мира, 45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VLOOKUP(D5967,Товар!A:F,3)</f>
        <v>Пастила с клюквенным соком</v>
      </c>
      <c r="H5967">
        <f>E5967*VLOOKUP(D5967,Товар!A:F,5)</f>
        <v>23100</v>
      </c>
      <c r="I5967" t="str">
        <f>VLOOKUP(C5967,Магазин!A:C,3)</f>
        <v>просп. Мира, 45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VLOOKUP(D5968,Товар!A:F,3)</f>
        <v>Сладкая плитка соевая</v>
      </c>
      <c r="H5968">
        <f>E5968*VLOOKUP(D5968,Товар!A:F,5)</f>
        <v>6700</v>
      </c>
      <c r="I5968" t="str">
        <f>VLOOKUP(C5968,Магазин!A:C,3)</f>
        <v>просп. Мира, 45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VLOOKUP(D5969,Товар!A:F,3)</f>
        <v>Суфле в шоколаде</v>
      </c>
      <c r="H5969">
        <f>E5969*VLOOKUP(D5969,Товар!A:F,5)</f>
        <v>16500</v>
      </c>
      <c r="I5969" t="str">
        <f>VLOOKUP(C5969,Магазин!A:C,3)</f>
        <v>просп. Мира, 45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VLOOKUP(D5970,Товар!A:F,3)</f>
        <v>Чернослив в шоколаде</v>
      </c>
      <c r="H5970">
        <f>E5970*VLOOKUP(D5970,Товар!A:F,5)</f>
        <v>16000</v>
      </c>
      <c r="I5970" t="str">
        <f>VLOOKUP(C5970,Магазин!A:C,3)</f>
        <v>просп. Мира, 45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VLOOKUP(D5971,Товар!A:F,3)</f>
        <v>Шоколад молочный</v>
      </c>
      <c r="H5971">
        <f>E5971*VLOOKUP(D5971,Товар!A:F,5)</f>
        <v>6900</v>
      </c>
      <c r="I5971" t="str">
        <f>VLOOKUP(C5971,Магазин!A:C,3)</f>
        <v>просп. Мира, 45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VLOOKUP(D5972,Товар!A:F,3)</f>
        <v>Шоколад с изюмом</v>
      </c>
      <c r="H5972">
        <f>E5972*VLOOKUP(D5972,Товар!A:F,5)</f>
        <v>4640</v>
      </c>
      <c r="I5972" t="str">
        <f>VLOOKUP(C5972,Магазин!A:C,3)</f>
        <v>просп. Мира, 45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VLOOKUP(D5973,Товар!A:F,3)</f>
        <v>Шоколад с орехом</v>
      </c>
      <c r="H5973">
        <f>E5973*VLOOKUP(D5973,Товар!A:F,5)</f>
        <v>5600</v>
      </c>
      <c r="I5973" t="str">
        <f>VLOOKUP(C5973,Магазин!A:C,3)</f>
        <v>просп. Мира, 45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VLOOKUP(D5974,Товар!A:F,3)</f>
        <v>Шоколад темный</v>
      </c>
      <c r="H5974">
        <f>E5974*VLOOKUP(D5974,Товар!A:F,5)</f>
        <v>6800</v>
      </c>
      <c r="I5974" t="str">
        <f>VLOOKUP(C5974,Магазин!A:C,3)</f>
        <v>просп. Мира, 45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VLOOKUP(D5975,Товар!A:F,3)</f>
        <v>Шоколадные конфеты "Белочка"</v>
      </c>
      <c r="H5975">
        <f>E5975*VLOOKUP(D5975,Товар!A:F,5)</f>
        <v>10600</v>
      </c>
      <c r="I5975" t="str">
        <f>VLOOKUP(C5975,Магазин!A:C,3)</f>
        <v>просп. Мира, 45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VLOOKUP(D5976,Товар!A:F,3)</f>
        <v>Шоколадные конфеты "Грильяж"</v>
      </c>
      <c r="H5976">
        <f>E5976*VLOOKUP(D5976,Товар!A:F,5)</f>
        <v>20400</v>
      </c>
      <c r="I5976" t="str">
        <f>VLOOKUP(C5976,Магазин!A:C,3)</f>
        <v>просп. Мира, 45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VLOOKUP(D5977,Товар!A:F,3)</f>
        <v>Шоколадные конфеты ассорти</v>
      </c>
      <c r="H5977">
        <f>E5977*VLOOKUP(D5977,Товар!A:F,5)</f>
        <v>26400</v>
      </c>
      <c r="I5977" t="str">
        <f>VLOOKUP(C5977,Магазин!A:C,3)</f>
        <v>просп. Мира, 45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VLOOKUP(D5978,Товар!A:F,3)</f>
        <v>Батончик соевый</v>
      </c>
      <c r="H5978">
        <f>E5978*VLOOKUP(D5978,Товар!A:F,5)</f>
        <v>17750</v>
      </c>
      <c r="I5978" t="str">
        <f>VLOOKUP(C5978,Магазин!A:C,3)</f>
        <v>просп. Мира, 45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VLOOKUP(D5979,Товар!A:F,3)</f>
        <v>Заяц шоколадный большой</v>
      </c>
      <c r="H5979">
        <f>E5979*VLOOKUP(D5979,Товар!A:F,5)</f>
        <v>75</v>
      </c>
      <c r="I5979" t="str">
        <f>VLOOKUP(C5979,Магазин!A:C,3)</f>
        <v>просп. Мира, 45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VLOOKUP(D5980,Товар!A:F,3)</f>
        <v>Заяц шоколадный малый</v>
      </c>
      <c r="H5980">
        <f>E5980*VLOOKUP(D5980,Товар!A:F,5)</f>
        <v>456</v>
      </c>
      <c r="I5980" t="str">
        <f>VLOOKUP(C5980,Магазин!A:C,3)</f>
        <v>просп. Мира, 45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VLOOKUP(D5981,Товар!A:F,3)</f>
        <v>Зефир в шоколаде</v>
      </c>
      <c r="H5981">
        <f>E5981*VLOOKUP(D5981,Товар!A:F,5)</f>
        <v>18250</v>
      </c>
      <c r="I5981" t="str">
        <f>VLOOKUP(C5981,Магазин!A:C,3)</f>
        <v>просп. Мира, 45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VLOOKUP(D5982,Товар!A:F,3)</f>
        <v>Зефир ванильный</v>
      </c>
      <c r="H5982">
        <f>E5982*VLOOKUP(D5982,Товар!A:F,5)</f>
        <v>26400</v>
      </c>
      <c r="I5982" t="str">
        <f>VLOOKUP(C5982,Магазин!A:C,3)</f>
        <v>просп. Мира, 45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VLOOKUP(D5983,Товар!A:F,3)</f>
        <v>Зефир воздушный</v>
      </c>
      <c r="H5983">
        <f>E5983*VLOOKUP(D5983,Товар!A:F,5)</f>
        <v>22000</v>
      </c>
      <c r="I5983" t="str">
        <f>VLOOKUP(C5983,Магазин!A:C,3)</f>
        <v>просп. Мира, 45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VLOOKUP(D5984,Товар!A:F,3)</f>
        <v>Зефир лимонный</v>
      </c>
      <c r="H5984">
        <f>E5984*VLOOKUP(D5984,Товар!A:F,5)</f>
        <v>60000</v>
      </c>
      <c r="I5984" t="str">
        <f>VLOOKUP(C5984,Магазин!A:C,3)</f>
        <v>просп. Мира, 45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VLOOKUP(D5985,Товар!A:F,3)</f>
        <v>Карамель "Барбарис"</v>
      </c>
      <c r="H5985">
        <f>E5985*VLOOKUP(D5985,Товар!A:F,5)</f>
        <v>12750</v>
      </c>
      <c r="I5985" t="str">
        <f>VLOOKUP(C5985,Магазин!A:C,3)</f>
        <v>просп. Мира, 45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VLOOKUP(D5986,Товар!A:F,3)</f>
        <v>Карамель "Взлетная"</v>
      </c>
      <c r="H5986">
        <f>E5986*VLOOKUP(D5986,Товар!A:F,5)</f>
        <v>14000</v>
      </c>
      <c r="I5986" t="str">
        <f>VLOOKUP(C5986,Магазин!A:C,3)</f>
        <v>просп. Мира, 45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VLOOKUP(D5987,Товар!A:F,3)</f>
        <v>Карамель "Раковая шейка"</v>
      </c>
      <c r="H5987">
        <f>E5987*VLOOKUP(D5987,Товар!A:F,5)</f>
        <v>38000</v>
      </c>
      <c r="I5987" t="str">
        <f>VLOOKUP(C5987,Магазин!A:C,3)</f>
        <v>просп. Мира, 45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VLOOKUP(D5988,Товар!A:F,3)</f>
        <v>Карамель клубничная</v>
      </c>
      <c r="H5988">
        <f>E5988*VLOOKUP(D5988,Товар!A:F,5)</f>
        <v>11500</v>
      </c>
      <c r="I5988" t="str">
        <f>VLOOKUP(C5988,Магазин!A:C,3)</f>
        <v>просп. Мира, 45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VLOOKUP(D5989,Товар!A:F,3)</f>
        <v>Карамель лимонная</v>
      </c>
      <c r="H5989">
        <f>E5989*VLOOKUP(D5989,Товар!A:F,5)</f>
        <v>19250</v>
      </c>
      <c r="I5989" t="str">
        <f>VLOOKUP(C5989,Магазин!A:C,3)</f>
        <v>просп. Мира, 45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VLOOKUP(D5990,Товар!A:F,3)</f>
        <v>Карамель мятная</v>
      </c>
      <c r="H5990">
        <f>E5990*VLOOKUP(D5990,Товар!A:F,5)</f>
        <v>9500</v>
      </c>
      <c r="I5990" t="str">
        <f>VLOOKUP(C5990,Магазин!A:C,3)</f>
        <v>просп. Мира, 45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VLOOKUP(D5991,Товар!A:F,3)</f>
        <v>Клюква в сахаре</v>
      </c>
      <c r="H5991">
        <f>E5991*VLOOKUP(D5991,Товар!A:F,5)</f>
        <v>20100</v>
      </c>
      <c r="I5991" t="str">
        <f>VLOOKUP(C5991,Магазин!A:C,3)</f>
        <v>просп. Мира, 45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VLOOKUP(D5992,Товар!A:F,3)</f>
        <v>Курага в шоколаде</v>
      </c>
      <c r="H5992">
        <f>E5992*VLOOKUP(D5992,Товар!A:F,5)</f>
        <v>16750</v>
      </c>
      <c r="I5992" t="str">
        <f>VLOOKUP(C5992,Магазин!A:C,3)</f>
        <v>просп. Мира, 45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VLOOKUP(D5993,Товар!A:F,3)</f>
        <v>Леденец "Петушок"</v>
      </c>
      <c r="H5993">
        <f>E5993*VLOOKUP(D5993,Товар!A:F,5)</f>
        <v>68</v>
      </c>
      <c r="I5993" t="str">
        <f>VLOOKUP(C5993,Магазин!A:C,3)</f>
        <v>просп. Мира, 45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VLOOKUP(D5994,Товар!A:F,3)</f>
        <v>Леденцы фруктовые драже</v>
      </c>
      <c r="H5994">
        <f>E5994*VLOOKUP(D5994,Товар!A:F,5)</f>
        <v>5550</v>
      </c>
      <c r="I5994" t="str">
        <f>VLOOKUP(C5994,Магазин!A:C,3)</f>
        <v>просп. Мира, 45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VLOOKUP(D5995,Товар!A:F,3)</f>
        <v>Мармелад в шоколаде</v>
      </c>
      <c r="H5995">
        <f>E5995*VLOOKUP(D5995,Товар!A:F,5)</f>
        <v>8850</v>
      </c>
      <c r="I5995" t="str">
        <f>VLOOKUP(C5995,Магазин!A:C,3)</f>
        <v>просп. Мира, 45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VLOOKUP(D5996,Товар!A:F,3)</f>
        <v>Мармелад желейный фигурки</v>
      </c>
      <c r="H5996">
        <f>E5996*VLOOKUP(D5996,Товар!A:F,5)</f>
        <v>47600</v>
      </c>
      <c r="I5996" t="str">
        <f>VLOOKUP(C5996,Магазин!A:C,3)</f>
        <v>просп. Мира, 45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VLOOKUP(D5997,Товар!A:F,3)</f>
        <v>Мармелад лимонный</v>
      </c>
      <c r="H5997">
        <f>E5997*VLOOKUP(D5997,Товар!A:F,5)</f>
        <v>27000</v>
      </c>
      <c r="I5997" t="str">
        <f>VLOOKUP(C5997,Магазин!A:C,3)</f>
        <v>просп. Мира, 45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VLOOKUP(D5998,Товар!A:F,3)</f>
        <v>Мармелад сливовый</v>
      </c>
      <c r="H5998">
        <f>E5998*VLOOKUP(D5998,Товар!A:F,5)</f>
        <v>17000</v>
      </c>
      <c r="I5998" t="str">
        <f>VLOOKUP(C5998,Магазин!A:C,3)</f>
        <v>просп. Мира, 45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VLOOKUP(D5999,Товар!A:F,3)</f>
        <v>Мармелад фруктовый</v>
      </c>
      <c r="H5999">
        <f>E5999*VLOOKUP(D5999,Товар!A:F,5)</f>
        <v>22800</v>
      </c>
      <c r="I5999" t="str">
        <f>VLOOKUP(C5999,Магазин!A:C,3)</f>
        <v>просп. Мира, 45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VLOOKUP(D6000,Товар!A:F,3)</f>
        <v>Мармелад яблочный</v>
      </c>
      <c r="H6000">
        <f>E6000*VLOOKUP(D6000,Товар!A:F,5)</f>
        <v>58000</v>
      </c>
      <c r="I6000" t="str">
        <f>VLOOKUP(C6000,Магазин!A:C,3)</f>
        <v>просп. Мира, 45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VLOOKUP(D6001,Товар!A:F,3)</f>
        <v>Набор конфет "Новогодний"</v>
      </c>
      <c r="H6001">
        <f>E6001*VLOOKUP(D6001,Товар!A:F,5)</f>
        <v>9600</v>
      </c>
      <c r="I6001" t="str">
        <f>VLOOKUP(C6001,Магазин!A:C,3)</f>
        <v>просп. Мира, 45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VLOOKUP(D6002,Товар!A:F,3)</f>
        <v>Пастила ванильная</v>
      </c>
      <c r="H6002">
        <f>E6002*VLOOKUP(D6002,Товар!A:F,5)</f>
        <v>12500</v>
      </c>
      <c r="I6002" t="str">
        <f>VLOOKUP(C6002,Магазин!A:C,3)</f>
        <v>просп. Мира, 45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VLOOKUP(D6003,Товар!A:F,3)</f>
        <v>Пастила с клюквенным соком</v>
      </c>
      <c r="H6003">
        <f>E6003*VLOOKUP(D6003,Товар!A:F,5)</f>
        <v>15600</v>
      </c>
      <c r="I6003" t="str">
        <f>VLOOKUP(C6003,Магазин!A:C,3)</f>
        <v>просп. Мира, 45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VLOOKUP(D6004,Товар!A:F,3)</f>
        <v>Сладкая плитка соевая</v>
      </c>
      <c r="H6004">
        <f>E6004*VLOOKUP(D6004,Товар!A:F,5)</f>
        <v>5900</v>
      </c>
      <c r="I6004" t="str">
        <f>VLOOKUP(C6004,Магазин!A:C,3)</f>
        <v>просп. Мира, 45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VLOOKUP(D6005,Товар!A:F,3)</f>
        <v>Суфле в шоколаде</v>
      </c>
      <c r="H6005">
        <f>E6005*VLOOKUP(D6005,Товар!A:F,5)</f>
        <v>7500</v>
      </c>
      <c r="I6005" t="str">
        <f>VLOOKUP(C6005,Магазин!A:C,3)</f>
        <v>просп. Мира, 45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VLOOKUP(D6006,Товар!A:F,3)</f>
        <v>Чернослив в шоколаде</v>
      </c>
      <c r="H6006">
        <f>E6006*VLOOKUP(D6006,Товар!A:F,5)</f>
        <v>8250</v>
      </c>
      <c r="I6006" t="str">
        <f>VLOOKUP(C6006,Магазин!A:C,3)</f>
        <v>просп. Мира, 45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VLOOKUP(D6007,Товар!A:F,3)</f>
        <v>Шоколад молочный</v>
      </c>
      <c r="H6007">
        <f>E6007*VLOOKUP(D6007,Товар!A:F,5)</f>
        <v>4500</v>
      </c>
      <c r="I6007" t="str">
        <f>VLOOKUP(C6007,Магазин!A:C,3)</f>
        <v>просп. Мира, 45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VLOOKUP(D6008,Товар!A:F,3)</f>
        <v>Шоколад с изюмом</v>
      </c>
      <c r="H6008">
        <f>E6008*VLOOKUP(D6008,Товар!A:F,5)</f>
        <v>3760</v>
      </c>
      <c r="I6008" t="str">
        <f>VLOOKUP(C6008,Магазин!A:C,3)</f>
        <v>просп. Мира, 45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VLOOKUP(D6009,Товар!A:F,3)</f>
        <v>Шоколад с орехом</v>
      </c>
      <c r="H6009">
        <f>E6009*VLOOKUP(D6009,Товар!A:F,5)</f>
        <v>4500</v>
      </c>
      <c r="I6009" t="str">
        <f>VLOOKUP(C6009,Магазин!A:C,3)</f>
        <v>просп. Мира, 45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VLOOKUP(D6010,Товар!A:F,3)</f>
        <v>Шоколад темный</v>
      </c>
      <c r="H6010">
        <f>E6010*VLOOKUP(D6010,Товар!A:F,5)</f>
        <v>3700</v>
      </c>
      <c r="I6010" t="str">
        <f>VLOOKUP(C6010,Магазин!A:C,3)</f>
        <v>просп. Мира, 45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VLOOKUP(D6011,Товар!A:F,3)</f>
        <v>Шоколадные конфеты "Белочка"</v>
      </c>
      <c r="H6011">
        <f>E6011*VLOOKUP(D6011,Товар!A:F,5)</f>
        <v>7000</v>
      </c>
      <c r="I6011" t="str">
        <f>VLOOKUP(C6011,Магазин!A:C,3)</f>
        <v>просп. Мира, 45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VLOOKUP(D6012,Товар!A:F,3)</f>
        <v>Шоколадные конфеты "Грильяж"</v>
      </c>
      <c r="H6012">
        <f>E6012*VLOOKUP(D6012,Товар!A:F,5)</f>
        <v>13200</v>
      </c>
      <c r="I6012" t="str">
        <f>VLOOKUP(C6012,Магазин!A:C,3)</f>
        <v>просп. Мира, 45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VLOOKUP(D6013,Товар!A:F,3)</f>
        <v>Шоколадные конфеты ассорти</v>
      </c>
      <c r="H6013">
        <f>E6013*VLOOKUP(D6013,Товар!A:F,5)</f>
        <v>20800</v>
      </c>
      <c r="I6013" t="str">
        <f>VLOOKUP(C6013,Магазин!A:C,3)</f>
        <v>просп. Мира, 45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VLOOKUP(D6014,Товар!A:F,3)</f>
        <v>Батончик соевый</v>
      </c>
      <c r="H6014">
        <f>E6014*VLOOKUP(D6014,Товар!A:F,5)</f>
        <v>7750</v>
      </c>
      <c r="I6014" t="str">
        <f>VLOOKUP(C6014,Магазин!A:C,3)</f>
        <v>ул. Фрунзе, 9</v>
      </c>
    </row>
    <row r="6015" spans="1:9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VLOOKUP(D6015,Товар!A:F,3)</f>
        <v>Заяц шоколадный большой</v>
      </c>
      <c r="H6015">
        <f>E6015*VLOOKUP(D6015,Товар!A:F,5)</f>
        <v>28</v>
      </c>
      <c r="I6015" t="str">
        <f>VLOOKUP(C6015,Магазин!A:C,3)</f>
        <v>ул. Фрунзе, 9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VLOOKUP(D6016,Товар!A:F,3)</f>
        <v>Заяц шоколадный малый</v>
      </c>
      <c r="H6016">
        <f>E6016*VLOOKUP(D6016,Товар!A:F,5)</f>
        <v>198</v>
      </c>
      <c r="I6016" t="str">
        <f>VLOOKUP(C6016,Магазин!A:C,3)</f>
        <v>ул. Фрунзе, 9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VLOOKUP(D6017,Товар!A:F,3)</f>
        <v>Зефир в шоколаде</v>
      </c>
      <c r="H6017">
        <f>E6017*VLOOKUP(D6017,Товар!A:F,5)</f>
        <v>13500</v>
      </c>
      <c r="I6017" t="str">
        <f>VLOOKUP(C6017,Магазин!A:C,3)</f>
        <v>ул. Фрунзе, 9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VLOOKUP(D6018,Товар!A:F,3)</f>
        <v>Зефир ванильный</v>
      </c>
      <c r="H6018">
        <f>E6018*VLOOKUP(D6018,Товар!A:F,5)</f>
        <v>52800</v>
      </c>
      <c r="I6018" t="str">
        <f>VLOOKUP(C6018,Магазин!A:C,3)</f>
        <v>ул. Фрунзе, 9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VLOOKUP(D6019,Товар!A:F,3)</f>
        <v>Зефир воздушный</v>
      </c>
      <c r="H6019">
        <f>E6019*VLOOKUP(D6019,Товар!A:F,5)</f>
        <v>34000</v>
      </c>
      <c r="I6019" t="str">
        <f>VLOOKUP(C6019,Магазин!A:C,3)</f>
        <v>ул. Фрунзе, 9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VLOOKUP(D6020,Товар!A:F,3)</f>
        <v>Зефир лимонный</v>
      </c>
      <c r="H6020">
        <f>E6020*VLOOKUP(D6020,Товар!A:F,5)</f>
        <v>69000</v>
      </c>
      <c r="I6020" t="str">
        <f>VLOOKUP(C6020,Магазин!A:C,3)</f>
        <v>ул. Фрунзе, 9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VLOOKUP(D6021,Товар!A:F,3)</f>
        <v>Карамель "Барбарис"</v>
      </c>
      <c r="H6021">
        <f>E6021*VLOOKUP(D6021,Товар!A:F,5)</f>
        <v>19500</v>
      </c>
      <c r="I6021" t="str">
        <f>VLOOKUP(C6021,Магазин!A:C,3)</f>
        <v>ул. Фрунзе, 9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VLOOKUP(D6022,Товар!A:F,3)</f>
        <v>Карамель "Взлетная"</v>
      </c>
      <c r="H6022">
        <f>E6022*VLOOKUP(D6022,Товар!A:F,5)</f>
        <v>38000</v>
      </c>
      <c r="I6022" t="str">
        <f>VLOOKUP(C6022,Магазин!A:C,3)</f>
        <v>ул. Фрунзе, 9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VLOOKUP(D6023,Товар!A:F,3)</f>
        <v>Карамель "Раковая шейка"</v>
      </c>
      <c r="H6023">
        <f>E6023*VLOOKUP(D6023,Товар!A:F,5)</f>
        <v>54000</v>
      </c>
      <c r="I6023" t="str">
        <f>VLOOKUP(C6023,Магазин!A:C,3)</f>
        <v>ул. Фрунзе, 9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VLOOKUP(D6024,Товар!A:F,3)</f>
        <v>Карамель клубничная</v>
      </c>
      <c r="H6024">
        <f>E6024*VLOOKUP(D6024,Товар!A:F,5)</f>
        <v>31500</v>
      </c>
      <c r="I6024" t="str">
        <f>VLOOKUP(C6024,Магазин!A:C,3)</f>
        <v>ул. Фрунзе, 9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VLOOKUP(D6025,Товар!A:F,3)</f>
        <v>Карамель лимонная</v>
      </c>
      <c r="H6025">
        <f>E6025*VLOOKUP(D6025,Товар!A:F,5)</f>
        <v>19250</v>
      </c>
      <c r="I6025" t="str">
        <f>VLOOKUP(C6025,Магазин!A:C,3)</f>
        <v>ул. Фрунзе, 9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VLOOKUP(D6026,Товар!A:F,3)</f>
        <v>Карамель мятная</v>
      </c>
      <c r="H6026">
        <f>E6026*VLOOKUP(D6026,Товар!A:F,5)</f>
        <v>38000</v>
      </c>
      <c r="I6026" t="str">
        <f>VLOOKUP(C6026,Магазин!A:C,3)</f>
        <v>ул. Фрунзе, 9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VLOOKUP(D6027,Товар!A:F,3)</f>
        <v>Клюква в сахаре</v>
      </c>
      <c r="H6027">
        <f>E6027*VLOOKUP(D6027,Товар!A:F,5)</f>
        <v>22500</v>
      </c>
      <c r="I6027" t="str">
        <f>VLOOKUP(C6027,Магазин!A:C,3)</f>
        <v>ул. Фрунзе, 9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VLOOKUP(D6028,Товар!A:F,3)</f>
        <v>Курага в шоколаде</v>
      </c>
      <c r="H6028">
        <f>E6028*VLOOKUP(D6028,Товар!A:F,5)</f>
        <v>17000</v>
      </c>
      <c r="I6028" t="str">
        <f>VLOOKUP(C6028,Магазин!A:C,3)</f>
        <v>ул. Фрунзе, 9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VLOOKUP(D6029,Товар!A:F,3)</f>
        <v>Леденец "Петушок"</v>
      </c>
      <c r="H6029">
        <f>E6029*VLOOKUP(D6029,Товар!A:F,5)</f>
        <v>67</v>
      </c>
      <c r="I6029" t="str">
        <f>VLOOKUP(C6029,Магазин!A:C,3)</f>
        <v>ул. Фрунзе, 9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VLOOKUP(D6030,Товар!A:F,3)</f>
        <v>Леденцы фруктовые драже</v>
      </c>
      <c r="H6030">
        <f>E6030*VLOOKUP(D6030,Товар!A:F,5)</f>
        <v>9600</v>
      </c>
      <c r="I6030" t="str">
        <f>VLOOKUP(C6030,Магазин!A:C,3)</f>
        <v>ул. Фрунзе, 9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VLOOKUP(D6031,Товар!A:F,3)</f>
        <v>Мармелад в шоколаде</v>
      </c>
      <c r="H6031">
        <f>E6031*VLOOKUP(D6031,Товар!A:F,5)</f>
        <v>9900</v>
      </c>
      <c r="I6031" t="str">
        <f>VLOOKUP(C6031,Магазин!A:C,3)</f>
        <v>ул. Фрунзе, 9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VLOOKUP(D6032,Товар!A:F,3)</f>
        <v>Мармелад желейный фигурки</v>
      </c>
      <c r="H6032">
        <f>E6032*VLOOKUP(D6032,Товар!A:F,5)</f>
        <v>45500</v>
      </c>
      <c r="I6032" t="str">
        <f>VLOOKUP(C6032,Магазин!A:C,3)</f>
        <v>ул. Фрунзе, 9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VLOOKUP(D6033,Товар!A:F,3)</f>
        <v>Мармелад лимонный</v>
      </c>
      <c r="H6033">
        <f>E6033*VLOOKUP(D6033,Товар!A:F,5)</f>
        <v>34500</v>
      </c>
      <c r="I6033" t="str">
        <f>VLOOKUP(C6033,Магазин!A:C,3)</f>
        <v>ул. Фрунзе, 9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VLOOKUP(D6034,Товар!A:F,3)</f>
        <v>Мармелад сливовый</v>
      </c>
      <c r="H6034">
        <f>E6034*VLOOKUP(D6034,Товар!A:F,5)</f>
        <v>37500</v>
      </c>
      <c r="I6034" t="str">
        <f>VLOOKUP(C6034,Магазин!A:C,3)</f>
        <v>ул. Фрунзе, 9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VLOOKUP(D6035,Товар!A:F,3)</f>
        <v>Мармелад фруктовый</v>
      </c>
      <c r="H6035">
        <f>E6035*VLOOKUP(D6035,Товар!A:F,5)</f>
        <v>45600</v>
      </c>
      <c r="I6035" t="str">
        <f>VLOOKUP(C6035,Магазин!A:C,3)</f>
        <v>ул. Фрунзе, 9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VLOOKUP(D6036,Товар!A:F,3)</f>
        <v>Мармелад яблочный</v>
      </c>
      <c r="H6036">
        <f>E6036*VLOOKUP(D6036,Товар!A:F,5)</f>
        <v>74000</v>
      </c>
      <c r="I6036" t="str">
        <f>VLOOKUP(C6036,Магазин!A:C,3)</f>
        <v>ул. Фрунзе, 9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VLOOKUP(D6037,Товар!A:F,3)</f>
        <v>Набор конфет "Новогодний"</v>
      </c>
      <c r="H6037">
        <f>E6037*VLOOKUP(D6037,Товар!A:F,5)</f>
        <v>14400</v>
      </c>
      <c r="I6037" t="str">
        <f>VLOOKUP(C6037,Магазин!A:C,3)</f>
        <v>ул. Фрунзе, 9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VLOOKUP(D6038,Товар!A:F,3)</f>
        <v>Пастила ванильная</v>
      </c>
      <c r="H6038">
        <f>E6038*VLOOKUP(D6038,Товар!A:F,5)</f>
        <v>14500</v>
      </c>
      <c r="I6038" t="str">
        <f>VLOOKUP(C6038,Магазин!A:C,3)</f>
        <v>ул. Фрунзе, 9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VLOOKUP(D6039,Товар!A:F,3)</f>
        <v>Пастила с клюквенным соком</v>
      </c>
      <c r="H6039">
        <f>E6039*VLOOKUP(D6039,Товар!A:F,5)</f>
        <v>22500</v>
      </c>
      <c r="I6039" t="str">
        <f>VLOOKUP(C6039,Магазин!A:C,3)</f>
        <v>ул. Фрунзе, 9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VLOOKUP(D6040,Товар!A:F,3)</f>
        <v>Сладкая плитка соевая</v>
      </c>
      <c r="H6040">
        <f>E6040*VLOOKUP(D6040,Товар!A:F,5)</f>
        <v>7600</v>
      </c>
      <c r="I6040" t="str">
        <f>VLOOKUP(C6040,Магазин!A:C,3)</f>
        <v>ул. Фрунзе, 9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VLOOKUP(D6041,Товар!A:F,3)</f>
        <v>Суфле в шоколаде</v>
      </c>
      <c r="H6041">
        <f>E6041*VLOOKUP(D6041,Товар!A:F,5)</f>
        <v>19000</v>
      </c>
      <c r="I6041" t="str">
        <f>VLOOKUP(C6041,Магазин!A:C,3)</f>
        <v>ул. Фрунзе, 9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VLOOKUP(D6042,Товар!A:F,3)</f>
        <v>Чернослив в шоколаде</v>
      </c>
      <c r="H6042">
        <f>E6042*VLOOKUP(D6042,Товар!A:F,5)</f>
        <v>19250</v>
      </c>
      <c r="I6042" t="str">
        <f>VLOOKUP(C6042,Магазин!A:C,3)</f>
        <v>ул. Фрунзе, 9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VLOOKUP(D6043,Товар!A:F,3)</f>
        <v>Шоколад молочный</v>
      </c>
      <c r="H6043">
        <f>E6043*VLOOKUP(D6043,Товар!A:F,5)</f>
        <v>6700</v>
      </c>
      <c r="I6043" t="str">
        <f>VLOOKUP(C6043,Магазин!A:C,3)</f>
        <v>ул. Фрунзе, 9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VLOOKUP(D6044,Товар!A:F,3)</f>
        <v>Шоколад с изюмом</v>
      </c>
      <c r="H6044">
        <f>E6044*VLOOKUP(D6044,Товар!A:F,5)</f>
        <v>5280</v>
      </c>
      <c r="I6044" t="str">
        <f>VLOOKUP(C6044,Магазин!A:C,3)</f>
        <v>ул. Фрунзе, 9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VLOOKUP(D6045,Товар!A:F,3)</f>
        <v>Шоколад с орехом</v>
      </c>
      <c r="H6045">
        <f>E6045*VLOOKUP(D6045,Товар!A:F,5)</f>
        <v>6400</v>
      </c>
      <c r="I6045" t="str">
        <f>VLOOKUP(C6045,Магазин!A:C,3)</f>
        <v>ул. Фрунзе, 9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VLOOKUP(D6046,Товар!A:F,3)</f>
        <v>Шоколад темный</v>
      </c>
      <c r="H6046">
        <f>E6046*VLOOKUP(D6046,Товар!A:F,5)</f>
        <v>6900</v>
      </c>
      <c r="I6046" t="str">
        <f>VLOOKUP(C6046,Магазин!A:C,3)</f>
        <v>ул. Фрунзе, 9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VLOOKUP(D6047,Товар!A:F,3)</f>
        <v>Шоколадные конфеты "Белочка"</v>
      </c>
      <c r="H6047">
        <f>E6047*VLOOKUP(D6047,Товар!A:F,5)</f>
        <v>11600</v>
      </c>
      <c r="I6047" t="str">
        <f>VLOOKUP(C6047,Магазин!A:C,3)</f>
        <v>ул. Фрунзе, 9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VLOOKUP(D6048,Товар!A:F,3)</f>
        <v>Шоколадные конфеты "Грильяж"</v>
      </c>
      <c r="H6048">
        <f>E6048*VLOOKUP(D6048,Товар!A:F,5)</f>
        <v>16800</v>
      </c>
      <c r="I6048" t="str">
        <f>VLOOKUP(C6048,Магазин!A:C,3)</f>
        <v>ул. Фрунзе, 9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VLOOKUP(D6049,Товар!A:F,3)</f>
        <v>Шоколадные конфеты ассорти</v>
      </c>
      <c r="H6049">
        <f>E6049*VLOOKUP(D6049,Товар!A:F,5)</f>
        <v>27200</v>
      </c>
      <c r="I6049" t="str">
        <f>VLOOKUP(C6049,Магазин!A:C,3)</f>
        <v>ул. Фрунзе, 9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VLOOKUP(D6050,Товар!A:F,3)</f>
        <v>Галеты для завтрака</v>
      </c>
      <c r="H6050">
        <f>E6050*VLOOKUP(D6050,Товар!A:F,5)</f>
        <v>58600</v>
      </c>
      <c r="I6050" t="str">
        <f>VLOOKUP(C6050,Магазин!A:C,3)</f>
        <v>просп. Мира, 45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VLOOKUP(D6051,Товар!A:F,3)</f>
        <v>Крекеры воздушные</v>
      </c>
      <c r="H6051">
        <f>E6051*VLOOKUP(D6051,Товар!A:F,5)</f>
        <v>32800</v>
      </c>
      <c r="I6051" t="str">
        <f>VLOOKUP(C6051,Магазин!A:C,3)</f>
        <v>просп. Мира, 45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VLOOKUP(D6052,Товар!A:F,3)</f>
        <v>Крекеры соленые</v>
      </c>
      <c r="H6052">
        <f>E6052*VLOOKUP(D6052,Товар!A:F,5)</f>
        <v>71250</v>
      </c>
      <c r="I6052" t="str">
        <f>VLOOKUP(C6052,Магазин!A:C,3)</f>
        <v>просп. Мира, 45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VLOOKUP(D6053,Товар!A:F,3)</f>
        <v>Крендель с корицей</v>
      </c>
      <c r="H6053">
        <f>E6053*VLOOKUP(D6053,Товар!A:F,5)</f>
        <v>42800</v>
      </c>
      <c r="I6053" t="str">
        <f>VLOOKUP(C6053,Магазин!A:C,3)</f>
        <v>просп. Мира, 45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VLOOKUP(D6054,Товар!A:F,3)</f>
        <v>Крендельки с солью</v>
      </c>
      <c r="H6054">
        <f>E6054*VLOOKUP(D6054,Товар!A:F,5)</f>
        <v>22300</v>
      </c>
      <c r="I6054" t="str">
        <f>VLOOKUP(C6054,Магазин!A:C,3)</f>
        <v>просп. Мира, 45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VLOOKUP(D6055,Товар!A:F,3)</f>
        <v>Орешки с вареной сгущенкой</v>
      </c>
      <c r="H6055">
        <f>E6055*VLOOKUP(D6055,Товар!A:F,5)</f>
        <v>112000</v>
      </c>
      <c r="I6055" t="str">
        <f>VLOOKUP(C6055,Магазин!A:C,3)</f>
        <v>просп. Мира, 45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VLOOKUP(D6056,Товар!A:F,3)</f>
        <v>Печенье "Юбилейное"</v>
      </c>
      <c r="H6056">
        <f>E6056*VLOOKUP(D6056,Товар!A:F,5)</f>
        <v>27960</v>
      </c>
      <c r="I6056" t="str">
        <f>VLOOKUP(C6056,Магазин!A:C,3)</f>
        <v>просп. Мира, 45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VLOOKUP(D6057,Товар!A:F,3)</f>
        <v>Печенье кокосовое</v>
      </c>
      <c r="H6057">
        <f>E6057*VLOOKUP(D6057,Товар!A:F,5)</f>
        <v>32400</v>
      </c>
      <c r="I6057" t="str">
        <f>VLOOKUP(C6057,Магазин!A:C,3)</f>
        <v>просп. Мира, 45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VLOOKUP(D6058,Товар!A:F,3)</f>
        <v>Печенье миндальное</v>
      </c>
      <c r="H6058">
        <f>E6058*VLOOKUP(D6058,Товар!A:F,5)</f>
        <v>34200</v>
      </c>
      <c r="I6058" t="str">
        <f>VLOOKUP(C6058,Магазин!A:C,3)</f>
        <v>просп. Мира, 45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VLOOKUP(D6059,Товар!A:F,3)</f>
        <v>Печенье овсяное классическое</v>
      </c>
      <c r="H6059">
        <f>E6059*VLOOKUP(D6059,Товар!A:F,5)</f>
        <v>54000</v>
      </c>
      <c r="I6059" t="str">
        <f>VLOOKUP(C6059,Магазин!A:C,3)</f>
        <v>просп. Мира, 45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VLOOKUP(D6060,Товар!A:F,3)</f>
        <v>Печенье овсяное с изюмом</v>
      </c>
      <c r="H6060">
        <f>E6060*VLOOKUP(D6060,Товар!A:F,5)</f>
        <v>56400</v>
      </c>
      <c r="I6060" t="str">
        <f>VLOOKUP(C6060,Магазин!A:C,3)</f>
        <v>просп. Мира, 45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VLOOKUP(D6061,Товар!A:F,3)</f>
        <v>Печенье овсяное с шоколадом</v>
      </c>
      <c r="H6061">
        <f>E6061*VLOOKUP(D6061,Товар!A:F,5)</f>
        <v>59100</v>
      </c>
      <c r="I6061" t="str">
        <f>VLOOKUP(C6061,Магазин!A:C,3)</f>
        <v>просп. Мира, 45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VLOOKUP(D6062,Товар!A:F,3)</f>
        <v>Печенье постное</v>
      </c>
      <c r="H6062">
        <f>E6062*VLOOKUP(D6062,Товар!A:F,5)</f>
        <v>51500</v>
      </c>
      <c r="I6062" t="str">
        <f>VLOOKUP(C6062,Магазин!A:C,3)</f>
        <v>просп. Мира, 45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VLOOKUP(D6063,Товар!A:F,3)</f>
        <v>Печенье с клубничной начинкой</v>
      </c>
      <c r="H6063">
        <f>E6063*VLOOKUP(D6063,Товар!A:F,5)</f>
        <v>51000</v>
      </c>
      <c r="I6063" t="str">
        <f>VLOOKUP(C6063,Магазин!A:C,3)</f>
        <v>просп. Мира, 45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VLOOKUP(D6064,Товар!A:F,3)</f>
        <v>Печенье с лимонной начинкой</v>
      </c>
      <c r="H6064">
        <f>E6064*VLOOKUP(D6064,Товар!A:F,5)</f>
        <v>53750</v>
      </c>
      <c r="I6064" t="str">
        <f>VLOOKUP(C6064,Магазин!A:C,3)</f>
        <v>просп. Мира, 45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VLOOKUP(D6065,Товар!A:F,3)</f>
        <v>Печенье с маковой начинкой</v>
      </c>
      <c r="H6065">
        <f>E6065*VLOOKUP(D6065,Товар!A:F,5)</f>
        <v>32600</v>
      </c>
      <c r="I6065" t="str">
        <f>VLOOKUP(C6065,Магазин!A:C,3)</f>
        <v>просп. Мира, 45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VLOOKUP(D6066,Товар!A:F,3)</f>
        <v>Печенье сахарное для тирамису</v>
      </c>
      <c r="H6066">
        <f>E6066*VLOOKUP(D6066,Товар!A:F,5)</f>
        <v>65600</v>
      </c>
      <c r="I6066" t="str">
        <f>VLOOKUP(C6066,Магазин!A:C,3)</f>
        <v>просп. Мира, 45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VLOOKUP(D6067,Товар!A:F,3)</f>
        <v>Печенье сдобное апельсин</v>
      </c>
      <c r="H6067">
        <f>E6067*VLOOKUP(D6067,Товар!A:F,5)</f>
        <v>49800</v>
      </c>
      <c r="I6067" t="str">
        <f>VLOOKUP(C6067,Магазин!A:C,3)</f>
        <v>просп. Мира, 45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VLOOKUP(D6068,Товар!A:F,3)</f>
        <v>Печенье сдобное вишня</v>
      </c>
      <c r="H6068">
        <f>E6068*VLOOKUP(D6068,Товар!A:F,5)</f>
        <v>50100</v>
      </c>
      <c r="I6068" t="str">
        <f>VLOOKUP(C6068,Магазин!A:C,3)</f>
        <v>просп. Мира, 45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VLOOKUP(D6069,Товар!A:F,3)</f>
        <v>Пряник большой сувенирный</v>
      </c>
      <c r="H6069">
        <f>E6069*VLOOKUP(D6069,Товар!A:F,5)</f>
        <v>239</v>
      </c>
      <c r="I6069" t="str">
        <f>VLOOKUP(C6069,Магазин!A:C,3)</f>
        <v>просп. Мира, 45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VLOOKUP(D6070,Товар!A:F,3)</f>
        <v>Пряник тульский с начинкой</v>
      </c>
      <c r="H6070">
        <f>E6070*VLOOKUP(D6070,Товар!A:F,5)</f>
        <v>220</v>
      </c>
      <c r="I6070" t="str">
        <f>VLOOKUP(C6070,Магазин!A:C,3)</f>
        <v>просп. Мира, 45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VLOOKUP(D6071,Товар!A:F,3)</f>
        <v>Пряники имбирные</v>
      </c>
      <c r="H6071">
        <f>E6071*VLOOKUP(D6071,Товар!A:F,5)</f>
        <v>93500</v>
      </c>
      <c r="I6071" t="str">
        <f>VLOOKUP(C6071,Магазин!A:C,3)</f>
        <v>просп. Мира, 45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VLOOKUP(D6072,Товар!A:F,3)</f>
        <v>Пряники мятные</v>
      </c>
      <c r="H6072">
        <f>E6072*VLOOKUP(D6072,Товар!A:F,5)</f>
        <v>91000</v>
      </c>
      <c r="I6072" t="str">
        <f>VLOOKUP(C6072,Магазин!A:C,3)</f>
        <v>просп. Мира, 45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VLOOKUP(D6073,Товар!A:F,3)</f>
        <v>Пряники шоколадные</v>
      </c>
      <c r="H6073">
        <f>E6073*VLOOKUP(D6073,Товар!A:F,5)</f>
        <v>86500</v>
      </c>
      <c r="I6073" t="str">
        <f>VLOOKUP(C6073,Магазин!A:C,3)</f>
        <v>просп. Мира, 45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VLOOKUP(D6074,Товар!A:F,3)</f>
        <v>Галеты для завтрака</v>
      </c>
      <c r="H6074">
        <f>E6074*VLOOKUP(D6074,Товар!A:F,5)</f>
        <v>41200</v>
      </c>
      <c r="I6074" t="str">
        <f>VLOOKUP(C6074,Магазин!A:C,3)</f>
        <v>Лесная, 7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VLOOKUP(D6075,Товар!A:F,3)</f>
        <v>Крекеры воздушные</v>
      </c>
      <c r="H6075">
        <f>E6075*VLOOKUP(D6075,Товар!A:F,5)</f>
        <v>31800</v>
      </c>
      <c r="I6075" t="str">
        <f>VLOOKUP(C6075,Магазин!A:C,3)</f>
        <v>Лесная, 7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VLOOKUP(D6076,Товар!A:F,3)</f>
        <v>Крекеры соленые</v>
      </c>
      <c r="H6076">
        <f>E6076*VLOOKUP(D6076,Товар!A:F,5)</f>
        <v>49500</v>
      </c>
      <c r="I6076" t="str">
        <f>VLOOKUP(C6076,Магазин!A:C,3)</f>
        <v>Лесная, 7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VLOOKUP(D6077,Товар!A:F,3)</f>
        <v>Крендель с корицей</v>
      </c>
      <c r="H6077">
        <f>E6077*VLOOKUP(D6077,Товар!A:F,5)</f>
        <v>37600</v>
      </c>
      <c r="I6077" t="str">
        <f>VLOOKUP(C6077,Магазин!A:C,3)</f>
        <v>Лесная, 7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VLOOKUP(D6078,Товар!A:F,3)</f>
        <v>Крендельки с солью</v>
      </c>
      <c r="H6078">
        <f>E6078*VLOOKUP(D6078,Товар!A:F,5)</f>
        <v>22900</v>
      </c>
      <c r="I6078" t="str">
        <f>VLOOKUP(C6078,Магазин!A:C,3)</f>
        <v>Лесная, 7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VLOOKUP(D6079,Товар!A:F,3)</f>
        <v>Орешки с вареной сгущенкой</v>
      </c>
      <c r="H6079">
        <f>E6079*VLOOKUP(D6079,Товар!A:F,5)</f>
        <v>106000</v>
      </c>
      <c r="I6079" t="str">
        <f>VLOOKUP(C6079,Магазин!A:C,3)</f>
        <v>Лесная, 7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VLOOKUP(D6080,Товар!A:F,3)</f>
        <v>Печенье "Юбилейное"</v>
      </c>
      <c r="H6080">
        <f>E6080*VLOOKUP(D6080,Товар!A:F,5)</f>
        <v>22440</v>
      </c>
      <c r="I6080" t="str">
        <f>VLOOKUP(C6080,Магазин!A:C,3)</f>
        <v>Лесная, 7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VLOOKUP(D6081,Товар!A:F,3)</f>
        <v>Печенье кокосовое</v>
      </c>
      <c r="H6081">
        <f>E6081*VLOOKUP(D6081,Товар!A:F,5)</f>
        <v>41200</v>
      </c>
      <c r="I6081" t="str">
        <f>VLOOKUP(C6081,Магазин!A:C,3)</f>
        <v>Лесная, 7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VLOOKUP(D6082,Товар!A:F,3)</f>
        <v>Печенье миндальное</v>
      </c>
      <c r="H6082">
        <f>E6082*VLOOKUP(D6082,Товар!A:F,5)</f>
        <v>42200</v>
      </c>
      <c r="I6082" t="str">
        <f>VLOOKUP(C6082,Магазин!A:C,3)</f>
        <v>Лесная, 7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VLOOKUP(D6083,Товар!A:F,3)</f>
        <v>Печенье овсяное классическое</v>
      </c>
      <c r="H6083">
        <f>E6083*VLOOKUP(D6083,Товар!A:F,5)</f>
        <v>56700</v>
      </c>
      <c r="I6083" t="str">
        <f>VLOOKUP(C6083,Магазин!A:C,3)</f>
        <v>Лесная, 7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VLOOKUP(D6084,Товар!A:F,3)</f>
        <v>Печенье овсяное с изюмом</v>
      </c>
      <c r="H6084">
        <f>E6084*VLOOKUP(D6084,Товар!A:F,5)</f>
        <v>52200</v>
      </c>
      <c r="I6084" t="str">
        <f>VLOOKUP(C6084,Магазин!A:C,3)</f>
        <v>Лесная, 7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VLOOKUP(D6085,Товар!A:F,3)</f>
        <v>Печенье овсяное с шоколадом</v>
      </c>
      <c r="H6085">
        <f>E6085*VLOOKUP(D6085,Товар!A:F,5)</f>
        <v>59700</v>
      </c>
      <c r="I6085" t="str">
        <f>VLOOKUP(C6085,Магазин!A:C,3)</f>
        <v>Лесная, 7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VLOOKUP(D6086,Товар!A:F,3)</f>
        <v>Печенье постное</v>
      </c>
      <c r="H6086">
        <f>E6086*VLOOKUP(D6086,Товар!A:F,5)</f>
        <v>54500</v>
      </c>
      <c r="I6086" t="str">
        <f>VLOOKUP(C6086,Магазин!A:C,3)</f>
        <v>Лесная, 7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VLOOKUP(D6087,Товар!A:F,3)</f>
        <v>Печенье с клубничной начинкой</v>
      </c>
      <c r="H6087">
        <f>E6087*VLOOKUP(D6087,Товар!A:F,5)</f>
        <v>56750</v>
      </c>
      <c r="I6087" t="str">
        <f>VLOOKUP(C6087,Магазин!A:C,3)</f>
        <v>Лесная, 7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VLOOKUP(D6088,Товар!A:F,3)</f>
        <v>Печенье с лимонной начинкой</v>
      </c>
      <c r="H6088">
        <f>E6088*VLOOKUP(D6088,Товар!A:F,5)</f>
        <v>50500</v>
      </c>
      <c r="I6088" t="str">
        <f>VLOOKUP(C6088,Магазин!A:C,3)</f>
        <v>Лесная, 7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VLOOKUP(D6089,Товар!A:F,3)</f>
        <v>Печенье с маковой начинкой</v>
      </c>
      <c r="H6089">
        <f>E6089*VLOOKUP(D6089,Товар!A:F,5)</f>
        <v>41600</v>
      </c>
      <c r="I6089" t="str">
        <f>VLOOKUP(C6089,Магазин!A:C,3)</f>
        <v>Лесная, 7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VLOOKUP(D6090,Товар!A:F,3)</f>
        <v>Печенье сахарное для тирамису</v>
      </c>
      <c r="H6090">
        <f>E6090*VLOOKUP(D6090,Товар!A:F,5)</f>
        <v>88000</v>
      </c>
      <c r="I6090" t="str">
        <f>VLOOKUP(C6090,Магазин!A:C,3)</f>
        <v>Лесная, 7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VLOOKUP(D6091,Товар!A:F,3)</f>
        <v>Печенье сдобное апельсин</v>
      </c>
      <c r="H6091">
        <f>E6091*VLOOKUP(D6091,Товар!A:F,5)</f>
        <v>49200</v>
      </c>
      <c r="I6091" t="str">
        <f>VLOOKUP(C6091,Магазин!A:C,3)</f>
        <v>Лесная, 7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VLOOKUP(D6092,Товар!A:F,3)</f>
        <v>Печенье сдобное вишня</v>
      </c>
      <c r="H6092">
        <f>E6092*VLOOKUP(D6092,Товар!A:F,5)</f>
        <v>85500</v>
      </c>
      <c r="I6092" t="str">
        <f>VLOOKUP(C6092,Магазин!A:C,3)</f>
        <v>Лесная, 7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VLOOKUP(D6093,Товар!A:F,3)</f>
        <v>Пряник большой сувенирный</v>
      </c>
      <c r="H6093">
        <f>E6093*VLOOKUP(D6093,Товар!A:F,5)</f>
        <v>214</v>
      </c>
      <c r="I6093" t="str">
        <f>VLOOKUP(C6093,Магазин!A:C,3)</f>
        <v>Лесная, 7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VLOOKUP(D6094,Товар!A:F,3)</f>
        <v>Пряник тульский с начинкой</v>
      </c>
      <c r="H6094">
        <f>E6094*VLOOKUP(D6094,Товар!A:F,5)</f>
        <v>223</v>
      </c>
      <c r="I6094" t="str">
        <f>VLOOKUP(C6094,Магазин!A:C,3)</f>
        <v>Лесная, 7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VLOOKUP(D6095,Товар!A:F,3)</f>
        <v>Пряники имбирные</v>
      </c>
      <c r="H6095">
        <f>E6095*VLOOKUP(D6095,Товар!A:F,5)</f>
        <v>112000</v>
      </c>
      <c r="I6095" t="str">
        <f>VLOOKUP(C6095,Магазин!A:C,3)</f>
        <v>Лесная, 7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VLOOKUP(D6096,Товар!A:F,3)</f>
        <v>Пряники мятные</v>
      </c>
      <c r="H6096">
        <f>E6096*VLOOKUP(D6096,Товар!A:F,5)</f>
        <v>116500</v>
      </c>
      <c r="I6096" t="str">
        <f>VLOOKUP(C6096,Магазин!A:C,3)</f>
        <v>Лесная, 7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VLOOKUP(D6097,Товар!A:F,3)</f>
        <v>Пряники шоколадные</v>
      </c>
      <c r="H6097">
        <f>E6097*VLOOKUP(D6097,Товар!A:F,5)</f>
        <v>81000</v>
      </c>
      <c r="I6097" t="str">
        <f>VLOOKUP(C6097,Магазин!A:C,3)</f>
        <v>Лесная, 7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VLOOKUP(D6098,Товар!A:F,3)</f>
        <v>Галеты для завтрака</v>
      </c>
      <c r="H6098">
        <f>E6098*VLOOKUP(D6098,Товар!A:F,5)</f>
        <v>34200</v>
      </c>
      <c r="I6098" t="str">
        <f>VLOOKUP(C6098,Магазин!A:C,3)</f>
        <v>Лесная, 7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VLOOKUP(D6099,Товар!A:F,3)</f>
        <v>Крекеры воздушные</v>
      </c>
      <c r="H6099">
        <f>E6099*VLOOKUP(D6099,Товар!A:F,5)</f>
        <v>36000</v>
      </c>
      <c r="I6099" t="str">
        <f>VLOOKUP(C6099,Магазин!A:C,3)</f>
        <v>Лесная, 7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VLOOKUP(D6100,Товар!A:F,3)</f>
        <v>Крекеры соленые</v>
      </c>
      <c r="H6100">
        <f>E6100*VLOOKUP(D6100,Товар!A:F,5)</f>
        <v>47000</v>
      </c>
      <c r="I6100" t="str">
        <f>VLOOKUP(C6100,Магазин!A:C,3)</f>
        <v>Лесная, 7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VLOOKUP(D6101,Товар!A:F,3)</f>
        <v>Крендель с корицей</v>
      </c>
      <c r="H6101">
        <f>E6101*VLOOKUP(D6101,Товар!A:F,5)</f>
        <v>39400</v>
      </c>
      <c r="I6101" t="str">
        <f>VLOOKUP(C6101,Магазин!A:C,3)</f>
        <v>Лесная, 7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VLOOKUP(D6102,Товар!A:F,3)</f>
        <v>Крендельки с солью</v>
      </c>
      <c r="H6102">
        <f>E6102*VLOOKUP(D6102,Товар!A:F,5)</f>
        <v>20600</v>
      </c>
      <c r="I6102" t="str">
        <f>VLOOKUP(C6102,Магазин!A:C,3)</f>
        <v>Лесная, 7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VLOOKUP(D6103,Товар!A:F,3)</f>
        <v>Орешки с вареной сгущенкой</v>
      </c>
      <c r="H6103">
        <f>E6103*VLOOKUP(D6103,Товар!A:F,5)</f>
        <v>102000</v>
      </c>
      <c r="I6103" t="str">
        <f>VLOOKUP(C6103,Магазин!A:C,3)</f>
        <v>Лесная, 7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VLOOKUP(D6104,Товар!A:F,3)</f>
        <v>Печенье "Юбилейное"</v>
      </c>
      <c r="H6104">
        <f>E6104*VLOOKUP(D6104,Товар!A:F,5)</f>
        <v>25800</v>
      </c>
      <c r="I6104" t="str">
        <f>VLOOKUP(C6104,Магазин!A:C,3)</f>
        <v>Лесная, 7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VLOOKUP(D6105,Товар!A:F,3)</f>
        <v>Печенье кокосовое</v>
      </c>
      <c r="H6105">
        <f>E6105*VLOOKUP(D6105,Товар!A:F,5)</f>
        <v>32600</v>
      </c>
      <c r="I6105" t="str">
        <f>VLOOKUP(C6105,Магазин!A:C,3)</f>
        <v>Лесная, 7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VLOOKUP(D6106,Товар!A:F,3)</f>
        <v>Печенье миндальное</v>
      </c>
      <c r="H6106">
        <f>E6106*VLOOKUP(D6106,Товар!A:F,5)</f>
        <v>32800</v>
      </c>
      <c r="I6106" t="str">
        <f>VLOOKUP(C6106,Магазин!A:C,3)</f>
        <v>Лесная, 7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VLOOKUP(D6107,Товар!A:F,3)</f>
        <v>Печенье овсяное классическое</v>
      </c>
      <c r="H6107">
        <f>E6107*VLOOKUP(D6107,Товар!A:F,5)</f>
        <v>49800</v>
      </c>
      <c r="I6107" t="str">
        <f>VLOOKUP(C6107,Магазин!A:C,3)</f>
        <v>Лесная, 7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VLOOKUP(D6108,Товар!A:F,3)</f>
        <v>Печенье овсяное с изюмом</v>
      </c>
      <c r="H6108">
        <f>E6108*VLOOKUP(D6108,Товар!A:F,5)</f>
        <v>50100</v>
      </c>
      <c r="I6108" t="str">
        <f>VLOOKUP(C6108,Магазин!A:C,3)</f>
        <v>Лесная, 7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VLOOKUP(D6109,Товар!A:F,3)</f>
        <v>Печенье овсяное с шоколадом</v>
      </c>
      <c r="H6109">
        <f>E6109*VLOOKUP(D6109,Товар!A:F,5)</f>
        <v>71700</v>
      </c>
      <c r="I6109" t="str">
        <f>VLOOKUP(C6109,Магазин!A:C,3)</f>
        <v>Лесная, 7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VLOOKUP(D6110,Товар!A:F,3)</f>
        <v>Печенье постное</v>
      </c>
      <c r="H6110">
        <f>E6110*VLOOKUP(D6110,Товар!A:F,5)</f>
        <v>55000</v>
      </c>
      <c r="I6110" t="str">
        <f>VLOOKUP(C6110,Магазин!A:C,3)</f>
        <v>Лесная, 7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VLOOKUP(D6111,Товар!A:F,3)</f>
        <v>Печенье с клубничной начинкой</v>
      </c>
      <c r="H6111">
        <f>E6111*VLOOKUP(D6111,Товар!A:F,5)</f>
        <v>46750</v>
      </c>
      <c r="I6111" t="str">
        <f>VLOOKUP(C6111,Магазин!A:C,3)</f>
        <v>Лесная, 7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VLOOKUP(D6112,Товар!A:F,3)</f>
        <v>Печенье с лимонной начинкой</v>
      </c>
      <c r="H6112">
        <f>E6112*VLOOKUP(D6112,Товар!A:F,5)</f>
        <v>45500</v>
      </c>
      <c r="I6112" t="str">
        <f>VLOOKUP(C6112,Магазин!A:C,3)</f>
        <v>Лесная, 7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VLOOKUP(D6113,Товар!A:F,3)</f>
        <v>Печенье с маковой начинкой</v>
      </c>
      <c r="H6113">
        <f>E6113*VLOOKUP(D6113,Товар!A:F,5)</f>
        <v>34600</v>
      </c>
      <c r="I6113" t="str">
        <f>VLOOKUP(C6113,Магазин!A:C,3)</f>
        <v>Лесная, 7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VLOOKUP(D6114,Товар!A:F,3)</f>
        <v>Печенье сахарное для тирамису</v>
      </c>
      <c r="H6114">
        <f>E6114*VLOOKUP(D6114,Товар!A:F,5)</f>
        <v>82400</v>
      </c>
      <c r="I6114" t="str">
        <f>VLOOKUP(C6114,Магазин!A:C,3)</f>
        <v>Лесная, 7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VLOOKUP(D6115,Товар!A:F,3)</f>
        <v>Печенье сдобное апельсин</v>
      </c>
      <c r="H6115">
        <f>E6115*VLOOKUP(D6115,Товар!A:F,5)</f>
        <v>47700</v>
      </c>
      <c r="I6115" t="str">
        <f>VLOOKUP(C6115,Магазин!A:C,3)</f>
        <v>Лесная, 7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VLOOKUP(D6116,Товар!A:F,3)</f>
        <v>Печенье сдобное вишня</v>
      </c>
      <c r="H6116">
        <f>E6116*VLOOKUP(D6116,Товар!A:F,5)</f>
        <v>59400</v>
      </c>
      <c r="I6116" t="str">
        <f>VLOOKUP(C6116,Магазин!A:C,3)</f>
        <v>Лесная, 7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VLOOKUP(D6117,Товар!A:F,3)</f>
        <v>Пряник большой сувенирный</v>
      </c>
      <c r="H6117">
        <f>E6117*VLOOKUP(D6117,Товар!A:F,5)</f>
        <v>188</v>
      </c>
      <c r="I6117" t="str">
        <f>VLOOKUP(C6117,Магазин!A:C,3)</f>
        <v>Лесная, 7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VLOOKUP(D6118,Товар!A:F,3)</f>
        <v>Пряник тульский с начинкой</v>
      </c>
      <c r="H6118">
        <f>E6118*VLOOKUP(D6118,Товар!A:F,5)</f>
        <v>229</v>
      </c>
      <c r="I6118" t="str">
        <f>VLOOKUP(C6118,Магазин!A:C,3)</f>
        <v>Лесная, 7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VLOOKUP(D6119,Товар!A:F,3)</f>
        <v>Пряники имбирные</v>
      </c>
      <c r="H6119">
        <f>E6119*VLOOKUP(D6119,Товар!A:F,5)</f>
        <v>106000</v>
      </c>
      <c r="I6119" t="str">
        <f>VLOOKUP(C6119,Магазин!A:C,3)</f>
        <v>Лесная, 7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VLOOKUP(D6120,Товар!A:F,3)</f>
        <v>Пряники мятные</v>
      </c>
      <c r="H6120">
        <f>E6120*VLOOKUP(D6120,Товар!A:F,5)</f>
        <v>93500</v>
      </c>
      <c r="I6120" t="str">
        <f>VLOOKUP(C6120,Магазин!A:C,3)</f>
        <v>Лесная, 7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VLOOKUP(D6121,Товар!A:F,3)</f>
        <v>Пряники шоколадные</v>
      </c>
      <c r="H6121">
        <f>E6121*VLOOKUP(D6121,Товар!A:F,5)</f>
        <v>103000</v>
      </c>
      <c r="I6121" t="str">
        <f>VLOOKUP(C6121,Магазин!A:C,3)</f>
        <v>Лесная, 7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VLOOKUP(D6122,Товар!A:F,3)</f>
        <v>Галеты для завтрака</v>
      </c>
      <c r="H6122">
        <f>E6122*VLOOKUP(D6122,Товар!A:F,5)</f>
        <v>42200</v>
      </c>
      <c r="I6122" t="str">
        <f>VLOOKUP(C6122,Магазин!A:C,3)</f>
        <v>просп. Мира, 45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VLOOKUP(D6123,Товар!A:F,3)</f>
        <v>Крекеры воздушные</v>
      </c>
      <c r="H6123">
        <f>E6123*VLOOKUP(D6123,Товар!A:F,5)</f>
        <v>37800</v>
      </c>
      <c r="I6123" t="str">
        <f>VLOOKUP(C6123,Магазин!A:C,3)</f>
        <v>просп. Мира, 45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VLOOKUP(D6124,Товар!A:F,3)</f>
        <v>Крекеры соленые</v>
      </c>
      <c r="H6124">
        <f>E6124*VLOOKUP(D6124,Товар!A:F,5)</f>
        <v>43500</v>
      </c>
      <c r="I6124" t="str">
        <f>VLOOKUP(C6124,Магазин!A:C,3)</f>
        <v>просп. Мира, 45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VLOOKUP(D6125,Товар!A:F,3)</f>
        <v>Крендель с корицей</v>
      </c>
      <c r="H6125">
        <f>E6125*VLOOKUP(D6125,Товар!A:F,5)</f>
        <v>39800</v>
      </c>
      <c r="I6125" t="str">
        <f>VLOOKUP(C6125,Магазин!A:C,3)</f>
        <v>просп. Мира, 45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VLOOKUP(D6126,Товар!A:F,3)</f>
        <v>Крендельки с солью</v>
      </c>
      <c r="H6126">
        <f>E6126*VLOOKUP(D6126,Товар!A:F,5)</f>
        <v>21800</v>
      </c>
      <c r="I6126" t="str">
        <f>VLOOKUP(C6126,Магазин!A:C,3)</f>
        <v>просп. Мира, 45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VLOOKUP(D6127,Товар!A:F,3)</f>
        <v>Орешки с вареной сгущенкой</v>
      </c>
      <c r="H6127">
        <f>E6127*VLOOKUP(D6127,Товар!A:F,5)</f>
        <v>113500</v>
      </c>
      <c r="I6127" t="str">
        <f>VLOOKUP(C6127,Магазин!A:C,3)</f>
        <v>просп. Мира, 45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VLOOKUP(D6128,Товар!A:F,3)</f>
        <v>Печенье "Юбилейное"</v>
      </c>
      <c r="H6128">
        <f>E6128*VLOOKUP(D6128,Товар!A:F,5)</f>
        <v>24240</v>
      </c>
      <c r="I6128" t="str">
        <f>VLOOKUP(C6128,Магазин!A:C,3)</f>
        <v>просп. Мира, 45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VLOOKUP(D6129,Товар!A:F,3)</f>
        <v>Печенье кокосовое</v>
      </c>
      <c r="H6129">
        <f>E6129*VLOOKUP(D6129,Товар!A:F,5)</f>
        <v>41600</v>
      </c>
      <c r="I6129" t="str">
        <f>VLOOKUP(C6129,Магазин!A:C,3)</f>
        <v>просп. Мира, 45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VLOOKUP(D6130,Товар!A:F,3)</f>
        <v>Печенье миндальное</v>
      </c>
      <c r="H6130">
        <f>E6130*VLOOKUP(D6130,Товар!A:F,5)</f>
        <v>44000</v>
      </c>
      <c r="I6130" t="str">
        <f>VLOOKUP(C6130,Магазин!A:C,3)</f>
        <v>просп. Мира, 45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VLOOKUP(D6131,Товар!A:F,3)</f>
        <v>Печенье овсяное классическое</v>
      </c>
      <c r="H6131">
        <f>E6131*VLOOKUP(D6131,Товар!A:F,5)</f>
        <v>49200</v>
      </c>
      <c r="I6131" t="str">
        <f>VLOOKUP(C6131,Магазин!A:C,3)</f>
        <v>просп. Мира, 45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VLOOKUP(D6132,Товар!A:F,3)</f>
        <v>Печенье овсяное с изюмом</v>
      </c>
      <c r="H6132">
        <f>E6132*VLOOKUP(D6132,Товар!A:F,5)</f>
        <v>85500</v>
      </c>
      <c r="I6132" t="str">
        <f>VLOOKUP(C6132,Магазин!A:C,3)</f>
        <v>просп. Мира, 45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VLOOKUP(D6133,Товар!A:F,3)</f>
        <v>Печенье овсяное с шоколадом</v>
      </c>
      <c r="H6133">
        <f>E6133*VLOOKUP(D6133,Товар!A:F,5)</f>
        <v>64200</v>
      </c>
      <c r="I6133" t="str">
        <f>VLOOKUP(C6133,Магазин!A:C,3)</f>
        <v>просп. Мира, 45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VLOOKUP(D6134,Товар!A:F,3)</f>
        <v>Печенье постное</v>
      </c>
      <c r="H6134">
        <f>E6134*VLOOKUP(D6134,Товар!A:F,5)</f>
        <v>55750</v>
      </c>
      <c r="I6134" t="str">
        <f>VLOOKUP(C6134,Магазин!A:C,3)</f>
        <v>просп. Мира, 45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VLOOKUP(D6135,Товар!A:F,3)</f>
        <v>Печенье с клубничной начинкой</v>
      </c>
      <c r="H6135">
        <f>E6135*VLOOKUP(D6135,Товар!A:F,5)</f>
        <v>56000</v>
      </c>
      <c r="I6135" t="str">
        <f>VLOOKUP(C6135,Магазин!A:C,3)</f>
        <v>просп. Мира, 45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VLOOKUP(D6136,Товар!A:F,3)</f>
        <v>Печенье с лимонной начинкой</v>
      </c>
      <c r="H6136">
        <f>E6136*VLOOKUP(D6136,Товар!A:F,5)</f>
        <v>58250</v>
      </c>
      <c r="I6136" t="str">
        <f>VLOOKUP(C6136,Магазин!A:C,3)</f>
        <v>просп. Мира, 45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VLOOKUP(D6137,Товар!A:F,3)</f>
        <v>Печенье с маковой начинкой</v>
      </c>
      <c r="H6137">
        <f>E6137*VLOOKUP(D6137,Товар!A:F,5)</f>
        <v>32400</v>
      </c>
      <c r="I6137" t="str">
        <f>VLOOKUP(C6137,Магазин!A:C,3)</f>
        <v>просп. Мира, 45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VLOOKUP(D6138,Товар!A:F,3)</f>
        <v>Печенье сахарное для тирамису</v>
      </c>
      <c r="H6138">
        <f>E6138*VLOOKUP(D6138,Товар!A:F,5)</f>
        <v>68400</v>
      </c>
      <c r="I6138" t="str">
        <f>VLOOKUP(C6138,Магазин!A:C,3)</f>
        <v>просп. Мира, 45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VLOOKUP(D6139,Товар!A:F,3)</f>
        <v>Печенье сдобное апельсин</v>
      </c>
      <c r="H6139">
        <f>E6139*VLOOKUP(D6139,Товар!A:F,5)</f>
        <v>54000</v>
      </c>
      <c r="I6139" t="str">
        <f>VLOOKUP(C6139,Магазин!A:C,3)</f>
        <v>просп. Мира, 45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VLOOKUP(D6140,Товар!A:F,3)</f>
        <v>Печенье сдобное вишня</v>
      </c>
      <c r="H6140">
        <f>E6140*VLOOKUP(D6140,Товар!A:F,5)</f>
        <v>56400</v>
      </c>
      <c r="I6140" t="str">
        <f>VLOOKUP(C6140,Магазин!A:C,3)</f>
        <v>просп. Мира, 45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VLOOKUP(D6141,Товар!A:F,3)</f>
        <v>Пряник большой сувенирный</v>
      </c>
      <c r="H6141">
        <f>E6141*VLOOKUP(D6141,Товар!A:F,5)</f>
        <v>197</v>
      </c>
      <c r="I6141" t="str">
        <f>VLOOKUP(C6141,Магазин!A:C,3)</f>
        <v>просп. Мира, 45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VLOOKUP(D6142,Товар!A:F,3)</f>
        <v>Пряник тульский с начинкой</v>
      </c>
      <c r="H6142">
        <f>E6142*VLOOKUP(D6142,Товар!A:F,5)</f>
        <v>206</v>
      </c>
      <c r="I6142" t="str">
        <f>VLOOKUP(C6142,Магазин!A:C,3)</f>
        <v>просп. Мира, 45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VLOOKUP(D6143,Товар!A:F,3)</f>
        <v>Пряники имбирные</v>
      </c>
      <c r="H6143">
        <f>E6143*VLOOKUP(D6143,Товар!A:F,5)</f>
        <v>102000</v>
      </c>
      <c r="I6143" t="str">
        <f>VLOOKUP(C6143,Магазин!A:C,3)</f>
        <v>просп. Мира, 45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VLOOKUP(D6144,Товар!A:F,3)</f>
        <v>Пряники мятные</v>
      </c>
      <c r="H6144">
        <f>E6144*VLOOKUP(D6144,Товар!A:F,5)</f>
        <v>107500</v>
      </c>
      <c r="I6144" t="str">
        <f>VLOOKUP(C6144,Магазин!A:C,3)</f>
        <v>просп. Мира, 45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VLOOKUP(D6145,Товар!A:F,3)</f>
        <v>Пряники шоколадные</v>
      </c>
      <c r="H6145">
        <f>E6145*VLOOKUP(D6145,Товар!A:F,5)</f>
        <v>81500</v>
      </c>
      <c r="I6145" t="str">
        <f>VLOOKUP(C6145,Магазин!A:C,3)</f>
        <v>просп. Мира, 45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VLOOKUP(D6146,Товар!A:F,3)</f>
        <v>Галеты для завтрака</v>
      </c>
      <c r="H6146">
        <f>E6146*VLOOKUP(D6146,Товар!A:F,5)</f>
        <v>32800</v>
      </c>
      <c r="I6146" t="str">
        <f>VLOOKUP(C6146,Магазин!A:C,3)</f>
        <v>просп. Революции, 29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VLOOKUP(D6147,Товар!A:F,3)</f>
        <v>Крекеры воздушные</v>
      </c>
      <c r="H6147">
        <f>E6147*VLOOKUP(D6147,Товар!A:F,5)</f>
        <v>33200</v>
      </c>
      <c r="I6147" t="str">
        <f>VLOOKUP(C6147,Магазин!A:C,3)</f>
        <v>просп. Революции, 29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VLOOKUP(D6148,Товар!A:F,3)</f>
        <v>Крекеры соленые</v>
      </c>
      <c r="H6148">
        <f>E6148*VLOOKUP(D6148,Товар!A:F,5)</f>
        <v>41750</v>
      </c>
      <c r="I6148" t="str">
        <f>VLOOKUP(C6148,Магазин!A:C,3)</f>
        <v>просп. Революции, 29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VLOOKUP(D6149,Товар!A:F,3)</f>
        <v>Крендель с корицей</v>
      </c>
      <c r="H6149">
        <f>E6149*VLOOKUP(D6149,Товар!A:F,5)</f>
        <v>47800</v>
      </c>
      <c r="I6149" t="str">
        <f>VLOOKUP(C6149,Магазин!A:C,3)</f>
        <v>просп. Революции, 29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VLOOKUP(D6150,Товар!A:F,3)</f>
        <v>Крендельки с солью</v>
      </c>
      <c r="H6150">
        <f>E6150*VLOOKUP(D6150,Товар!A:F,5)</f>
        <v>22000</v>
      </c>
      <c r="I6150" t="str">
        <f>VLOOKUP(C6150,Магазин!A:C,3)</f>
        <v>просп. Революции, 29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VLOOKUP(D6151,Товар!A:F,3)</f>
        <v>Орешки с вареной сгущенкой</v>
      </c>
      <c r="H6151">
        <f>E6151*VLOOKUP(D6151,Товар!A:F,5)</f>
        <v>93500</v>
      </c>
      <c r="I6151" t="str">
        <f>VLOOKUP(C6151,Магазин!A:C,3)</f>
        <v>просп. Революции, 29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VLOOKUP(D6152,Товар!A:F,3)</f>
        <v>Печенье "Юбилейное"</v>
      </c>
      <c r="H6152">
        <f>E6152*VLOOKUP(D6152,Товар!A:F,5)</f>
        <v>21840</v>
      </c>
      <c r="I6152" t="str">
        <f>VLOOKUP(C6152,Магазин!A:C,3)</f>
        <v>просп. Революции, 29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VLOOKUP(D6153,Товар!A:F,3)</f>
        <v>Печенье кокосовое</v>
      </c>
      <c r="H6153">
        <f>E6153*VLOOKUP(D6153,Товар!A:F,5)</f>
        <v>34600</v>
      </c>
      <c r="I6153" t="str">
        <f>VLOOKUP(C6153,Магазин!A:C,3)</f>
        <v>просп. Революции, 29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VLOOKUP(D6154,Товар!A:F,3)</f>
        <v>Печенье миндальное</v>
      </c>
      <c r="H6154">
        <f>E6154*VLOOKUP(D6154,Товар!A:F,5)</f>
        <v>41200</v>
      </c>
      <c r="I6154" t="str">
        <f>VLOOKUP(C6154,Магазин!A:C,3)</f>
        <v>просп. Революции, 29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VLOOKUP(D6155,Товар!A:F,3)</f>
        <v>Печенье овсяное классическое</v>
      </c>
      <c r="H6155">
        <f>E6155*VLOOKUP(D6155,Товар!A:F,5)</f>
        <v>47700</v>
      </c>
      <c r="I6155" t="str">
        <f>VLOOKUP(C6155,Магазин!A:C,3)</f>
        <v>просп. Революции, 29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VLOOKUP(D6156,Товар!A:F,3)</f>
        <v>Печенье овсяное с изюмом</v>
      </c>
      <c r="H6156">
        <f>E6156*VLOOKUP(D6156,Товар!A:F,5)</f>
        <v>59400</v>
      </c>
      <c r="I6156" t="str">
        <f>VLOOKUP(C6156,Магазин!A:C,3)</f>
        <v>просп. Революции, 29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VLOOKUP(D6157,Товар!A:F,3)</f>
        <v>Печенье овсяное с шоколадом</v>
      </c>
      <c r="H6157">
        <f>E6157*VLOOKUP(D6157,Товар!A:F,5)</f>
        <v>56400</v>
      </c>
      <c r="I6157" t="str">
        <f>VLOOKUP(C6157,Магазин!A:C,3)</f>
        <v>просп. Революции, 29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VLOOKUP(D6158,Товар!A:F,3)</f>
        <v>Печенье постное</v>
      </c>
      <c r="H6158">
        <f>E6158*VLOOKUP(D6158,Товар!A:F,5)</f>
        <v>57250</v>
      </c>
      <c r="I6158" t="str">
        <f>VLOOKUP(C6158,Магазин!A:C,3)</f>
        <v>просп. Революции, 29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VLOOKUP(D6159,Товар!A:F,3)</f>
        <v>Печенье с клубничной начинкой</v>
      </c>
      <c r="H6159">
        <f>E6159*VLOOKUP(D6159,Товар!A:F,5)</f>
        <v>53000</v>
      </c>
      <c r="I6159" t="str">
        <f>VLOOKUP(C6159,Магазин!A:C,3)</f>
        <v>просп. Революции, 29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VLOOKUP(D6160,Товар!A:F,3)</f>
        <v>Печенье с лимонной начинкой</v>
      </c>
      <c r="H6160">
        <f>E6160*VLOOKUP(D6160,Товар!A:F,5)</f>
        <v>46750</v>
      </c>
      <c r="I6160" t="str">
        <f>VLOOKUP(C6160,Магазин!A:C,3)</f>
        <v>просп. Революции, 29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VLOOKUP(D6161,Товар!A:F,3)</f>
        <v>Печенье с маковой начинкой</v>
      </c>
      <c r="H6161">
        <f>E6161*VLOOKUP(D6161,Товар!A:F,5)</f>
        <v>41200</v>
      </c>
      <c r="I6161" t="str">
        <f>VLOOKUP(C6161,Магазин!A:C,3)</f>
        <v>просп. Революции, 29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VLOOKUP(D6162,Товар!A:F,3)</f>
        <v>Печенье сахарное для тирамису</v>
      </c>
      <c r="H6162">
        <f>E6162*VLOOKUP(D6162,Товар!A:F,5)</f>
        <v>84400</v>
      </c>
      <c r="I6162" t="str">
        <f>VLOOKUP(C6162,Магазин!A:C,3)</f>
        <v>просп. Революции, 29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VLOOKUP(D6163,Товар!A:F,3)</f>
        <v>Печенье сдобное апельсин</v>
      </c>
      <c r="H6163">
        <f>E6163*VLOOKUP(D6163,Товар!A:F,5)</f>
        <v>56700</v>
      </c>
      <c r="I6163" t="str">
        <f>VLOOKUP(C6163,Магазин!A:C,3)</f>
        <v>просп. Революции, 29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VLOOKUP(D6164,Товар!A:F,3)</f>
        <v>Печенье сдобное вишня</v>
      </c>
      <c r="H6164">
        <f>E6164*VLOOKUP(D6164,Товар!A:F,5)</f>
        <v>52200</v>
      </c>
      <c r="I6164" t="str">
        <f>VLOOKUP(C6164,Магазин!A:C,3)</f>
        <v>просп. Революции, 29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VLOOKUP(D6165,Товар!A:F,3)</f>
        <v>Пряник большой сувенирный</v>
      </c>
      <c r="H6165">
        <f>E6165*VLOOKUP(D6165,Товар!A:F,5)</f>
        <v>199</v>
      </c>
      <c r="I6165" t="str">
        <f>VLOOKUP(C6165,Магазин!A:C,3)</f>
        <v>просп. Революции, 29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VLOOKUP(D6166,Товар!A:F,3)</f>
        <v>Пряник тульский с начинкой</v>
      </c>
      <c r="H6166">
        <f>E6166*VLOOKUP(D6166,Товар!A:F,5)</f>
        <v>218</v>
      </c>
      <c r="I6166" t="str">
        <f>VLOOKUP(C6166,Магазин!A:C,3)</f>
        <v>просп. Революции, 29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VLOOKUP(D6167,Товар!A:F,3)</f>
        <v>Пряники имбирные</v>
      </c>
      <c r="H6167">
        <f>E6167*VLOOKUP(D6167,Товар!A:F,5)</f>
        <v>113500</v>
      </c>
      <c r="I6167" t="str">
        <f>VLOOKUP(C6167,Магазин!A:C,3)</f>
        <v>просп. Революции, 29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VLOOKUP(D6168,Товар!A:F,3)</f>
        <v>Пряники мятные</v>
      </c>
      <c r="H6168">
        <f>E6168*VLOOKUP(D6168,Товар!A:F,5)</f>
        <v>101000</v>
      </c>
      <c r="I6168" t="str">
        <f>VLOOKUP(C6168,Магазин!A:C,3)</f>
        <v>просп. Революции, 29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VLOOKUP(D6169,Товар!A:F,3)</f>
        <v>Пряники шоколадные</v>
      </c>
      <c r="H6169">
        <f>E6169*VLOOKUP(D6169,Товар!A:F,5)</f>
        <v>104000</v>
      </c>
      <c r="I6169" t="str">
        <f>VLOOKUP(C6169,Магазин!A:C,3)</f>
        <v>просп. Революции, 29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VLOOKUP(D6170,Товар!A:F,3)</f>
        <v>Галеты для завтрака</v>
      </c>
      <c r="H6170">
        <f>E6170*VLOOKUP(D6170,Товар!A:F,5)</f>
        <v>44000</v>
      </c>
      <c r="I6170" t="str">
        <f>VLOOKUP(C6170,Магазин!A:C,3)</f>
        <v>Лесная, 7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VLOOKUP(D6171,Товар!A:F,3)</f>
        <v>Крекеры воздушные</v>
      </c>
      <c r="H6171">
        <f>E6171*VLOOKUP(D6171,Товар!A:F,5)</f>
        <v>32800</v>
      </c>
      <c r="I6171" t="str">
        <f>VLOOKUP(C6171,Магазин!A:C,3)</f>
        <v>Лесная, 7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VLOOKUP(D6172,Товар!A:F,3)</f>
        <v>Крекеры соленые</v>
      </c>
      <c r="H6172">
        <f>E6172*VLOOKUP(D6172,Товар!A:F,5)</f>
        <v>50750</v>
      </c>
      <c r="I6172" t="str">
        <f>VLOOKUP(C6172,Магазин!A:C,3)</f>
        <v>Лесная, 7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VLOOKUP(D6173,Товар!A:F,3)</f>
        <v>Крендель с корицей</v>
      </c>
      <c r="H6173">
        <f>E6173*VLOOKUP(D6173,Товар!A:F,5)</f>
        <v>42800</v>
      </c>
      <c r="I6173" t="str">
        <f>VLOOKUP(C6173,Магазин!A:C,3)</f>
        <v>Лесная, 7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VLOOKUP(D6174,Товар!A:F,3)</f>
        <v>Крендельки с солью</v>
      </c>
      <c r="H6174">
        <f>E6174*VLOOKUP(D6174,Товар!A:F,5)</f>
        <v>22300</v>
      </c>
      <c r="I6174" t="str">
        <f>VLOOKUP(C6174,Магазин!A:C,3)</f>
        <v>Лесная, 7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VLOOKUP(D6175,Товар!A:F,3)</f>
        <v>Орешки с вареной сгущенкой</v>
      </c>
      <c r="H6175">
        <f>E6175*VLOOKUP(D6175,Товар!A:F,5)</f>
        <v>112000</v>
      </c>
      <c r="I6175" t="str">
        <f>VLOOKUP(C6175,Магазин!A:C,3)</f>
        <v>Лесная, 7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VLOOKUP(D6176,Товар!A:F,3)</f>
        <v>Печенье "Юбилейное"</v>
      </c>
      <c r="H6176">
        <f>E6176*VLOOKUP(D6176,Товар!A:F,5)</f>
        <v>27960</v>
      </c>
      <c r="I6176" t="str">
        <f>VLOOKUP(C6176,Магазин!A:C,3)</f>
        <v>Лесная, 7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VLOOKUP(D6177,Товар!A:F,3)</f>
        <v>Печенье кокосовое</v>
      </c>
      <c r="H6177">
        <f>E6177*VLOOKUP(D6177,Товар!A:F,5)</f>
        <v>32400</v>
      </c>
      <c r="I6177" t="str">
        <f>VLOOKUP(C6177,Магазин!A:C,3)</f>
        <v>Лесная, 7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VLOOKUP(D6178,Товар!A:F,3)</f>
        <v>Печенье миндальное</v>
      </c>
      <c r="H6178">
        <f>E6178*VLOOKUP(D6178,Товар!A:F,5)</f>
        <v>34200</v>
      </c>
      <c r="I6178" t="str">
        <f>VLOOKUP(C6178,Магазин!A:C,3)</f>
        <v>Лесная, 7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VLOOKUP(D6179,Товар!A:F,3)</f>
        <v>Печенье овсяное классическое</v>
      </c>
      <c r="H6179">
        <f>E6179*VLOOKUP(D6179,Товар!A:F,5)</f>
        <v>54000</v>
      </c>
      <c r="I6179" t="str">
        <f>VLOOKUP(C6179,Магазин!A:C,3)</f>
        <v>Лесная, 7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VLOOKUP(D6180,Товар!A:F,3)</f>
        <v>Печенье овсяное с изюмом</v>
      </c>
      <c r="H6180">
        <f>E6180*VLOOKUP(D6180,Товар!A:F,5)</f>
        <v>56400</v>
      </c>
      <c r="I6180" t="str">
        <f>VLOOKUP(C6180,Магазин!A:C,3)</f>
        <v>Лесная, 7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VLOOKUP(D6181,Товар!A:F,3)</f>
        <v>Печенье овсяное с шоколадом</v>
      </c>
      <c r="H6181">
        <f>E6181*VLOOKUP(D6181,Товар!A:F,5)</f>
        <v>59100</v>
      </c>
      <c r="I6181" t="str">
        <f>VLOOKUP(C6181,Магазин!A:C,3)</f>
        <v>Лесная, 7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VLOOKUP(D6182,Товар!A:F,3)</f>
        <v>Печенье постное</v>
      </c>
      <c r="H6182">
        <f>E6182*VLOOKUP(D6182,Товар!A:F,5)</f>
        <v>51500</v>
      </c>
      <c r="I6182" t="str">
        <f>VLOOKUP(C6182,Магазин!A:C,3)</f>
        <v>Лесная, 7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VLOOKUP(D6183,Товар!A:F,3)</f>
        <v>Печенье с клубничной начинкой</v>
      </c>
      <c r="H6183">
        <f>E6183*VLOOKUP(D6183,Товар!A:F,5)</f>
        <v>51000</v>
      </c>
      <c r="I6183" t="str">
        <f>VLOOKUP(C6183,Магазин!A:C,3)</f>
        <v>Лесная, 7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VLOOKUP(D6184,Товар!A:F,3)</f>
        <v>Печенье с лимонной начинкой</v>
      </c>
      <c r="H6184">
        <f>E6184*VLOOKUP(D6184,Товар!A:F,5)</f>
        <v>53750</v>
      </c>
      <c r="I6184" t="str">
        <f>VLOOKUP(C6184,Магазин!A:C,3)</f>
        <v>Лесная, 7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VLOOKUP(D6185,Товар!A:F,3)</f>
        <v>Печенье с маковой начинкой</v>
      </c>
      <c r="H6185">
        <f>E6185*VLOOKUP(D6185,Товар!A:F,5)</f>
        <v>32600</v>
      </c>
      <c r="I6185" t="str">
        <f>VLOOKUP(C6185,Магазин!A:C,3)</f>
        <v>Лесная, 7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VLOOKUP(D6186,Товар!A:F,3)</f>
        <v>Печенье сахарное для тирамису</v>
      </c>
      <c r="H6186">
        <f>E6186*VLOOKUP(D6186,Товар!A:F,5)</f>
        <v>65600</v>
      </c>
      <c r="I6186" t="str">
        <f>VLOOKUP(C6186,Магазин!A:C,3)</f>
        <v>Лесная, 7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VLOOKUP(D6187,Товар!A:F,3)</f>
        <v>Печенье сдобное апельсин</v>
      </c>
      <c r="H6187">
        <f>E6187*VLOOKUP(D6187,Товар!A:F,5)</f>
        <v>49800</v>
      </c>
      <c r="I6187" t="str">
        <f>VLOOKUP(C6187,Магазин!A:C,3)</f>
        <v>Лесная, 7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VLOOKUP(D6188,Товар!A:F,3)</f>
        <v>Печенье сдобное вишня</v>
      </c>
      <c r="H6188">
        <f>E6188*VLOOKUP(D6188,Товар!A:F,5)</f>
        <v>50100</v>
      </c>
      <c r="I6188" t="str">
        <f>VLOOKUP(C6188,Магазин!A:C,3)</f>
        <v>Лесная, 7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VLOOKUP(D6189,Товар!A:F,3)</f>
        <v>Пряник большой сувенирный</v>
      </c>
      <c r="H6189">
        <f>E6189*VLOOKUP(D6189,Товар!A:F,5)</f>
        <v>239</v>
      </c>
      <c r="I6189" t="str">
        <f>VLOOKUP(C6189,Магазин!A:C,3)</f>
        <v>Лесная, 7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VLOOKUP(D6190,Товар!A:F,3)</f>
        <v>Пряник тульский с начинкой</v>
      </c>
      <c r="H6190">
        <f>E6190*VLOOKUP(D6190,Товар!A:F,5)</f>
        <v>220</v>
      </c>
      <c r="I6190" t="str">
        <f>VLOOKUP(C6190,Магазин!A:C,3)</f>
        <v>Лесная, 7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VLOOKUP(D6191,Товар!A:F,3)</f>
        <v>Пряники имбирные</v>
      </c>
      <c r="H6191">
        <f>E6191*VLOOKUP(D6191,Товар!A:F,5)</f>
        <v>93500</v>
      </c>
      <c r="I6191" t="str">
        <f>VLOOKUP(C6191,Магазин!A:C,3)</f>
        <v>Лесная, 7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VLOOKUP(D6192,Товар!A:F,3)</f>
        <v>Пряники мятные</v>
      </c>
      <c r="H6192">
        <f>E6192*VLOOKUP(D6192,Товар!A:F,5)</f>
        <v>91000</v>
      </c>
      <c r="I6192" t="str">
        <f>VLOOKUP(C6192,Магазин!A:C,3)</f>
        <v>Лесная, 7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VLOOKUP(D6193,Товар!A:F,3)</f>
        <v>Пряники шоколадные</v>
      </c>
      <c r="H6193">
        <f>E6193*VLOOKUP(D6193,Товар!A:F,5)</f>
        <v>86500</v>
      </c>
      <c r="I6193" t="str">
        <f>VLOOKUP(C6193,Магазин!A:C,3)</f>
        <v>Лесная, 7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VLOOKUP(D6194,Товар!A:F,3)</f>
        <v>Галеты для завтрака</v>
      </c>
      <c r="H6194">
        <f>E6194*VLOOKUP(D6194,Товар!A:F,5)</f>
        <v>41200</v>
      </c>
      <c r="I6194" t="str">
        <f>VLOOKUP(C6194,Магазин!A:C,3)</f>
        <v>Лесная, 7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VLOOKUP(D6195,Товар!A:F,3)</f>
        <v>Крекеры воздушные</v>
      </c>
      <c r="H6195">
        <f>E6195*VLOOKUP(D6195,Товар!A:F,5)</f>
        <v>31800</v>
      </c>
      <c r="I6195" t="str">
        <f>VLOOKUP(C6195,Магазин!A:C,3)</f>
        <v>Лесная, 7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VLOOKUP(D6196,Товар!A:F,3)</f>
        <v>Крекеры соленые</v>
      </c>
      <c r="H6196">
        <f>E6196*VLOOKUP(D6196,Товар!A:F,5)</f>
        <v>49500</v>
      </c>
      <c r="I6196" t="str">
        <f>VLOOKUP(C6196,Магазин!A:C,3)</f>
        <v>Лесная, 7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VLOOKUP(D6197,Товар!A:F,3)</f>
        <v>Крендель с корицей</v>
      </c>
      <c r="H6197">
        <f>E6197*VLOOKUP(D6197,Товар!A:F,5)</f>
        <v>37600</v>
      </c>
      <c r="I6197" t="str">
        <f>VLOOKUP(C6197,Магазин!A:C,3)</f>
        <v>Лесная, 7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VLOOKUP(D6198,Товар!A:F,3)</f>
        <v>Крендельки с солью</v>
      </c>
      <c r="H6198">
        <f>E6198*VLOOKUP(D6198,Товар!A:F,5)</f>
        <v>22900</v>
      </c>
      <c r="I6198" t="str">
        <f>VLOOKUP(C6198,Магазин!A:C,3)</f>
        <v>Лесная, 7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VLOOKUP(D6199,Товар!A:F,3)</f>
        <v>Орешки с вареной сгущенкой</v>
      </c>
      <c r="H6199">
        <f>E6199*VLOOKUP(D6199,Товар!A:F,5)</f>
        <v>106000</v>
      </c>
      <c r="I6199" t="str">
        <f>VLOOKUP(C6199,Магазин!A:C,3)</f>
        <v>Лесная, 7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VLOOKUP(D6200,Товар!A:F,3)</f>
        <v>Печенье "Юбилейное"</v>
      </c>
      <c r="H6200">
        <f>E6200*VLOOKUP(D6200,Товар!A:F,5)</f>
        <v>22440</v>
      </c>
      <c r="I6200" t="str">
        <f>VLOOKUP(C6200,Магазин!A:C,3)</f>
        <v>Лесная, 7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VLOOKUP(D6201,Товар!A:F,3)</f>
        <v>Печенье кокосовое</v>
      </c>
      <c r="H6201">
        <f>E6201*VLOOKUP(D6201,Товар!A:F,5)</f>
        <v>41200</v>
      </c>
      <c r="I6201" t="str">
        <f>VLOOKUP(C6201,Магазин!A:C,3)</f>
        <v>Лесная, 7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VLOOKUP(D6202,Товар!A:F,3)</f>
        <v>Печенье миндальное</v>
      </c>
      <c r="H6202">
        <f>E6202*VLOOKUP(D6202,Товар!A:F,5)</f>
        <v>42200</v>
      </c>
      <c r="I6202" t="str">
        <f>VLOOKUP(C6202,Магазин!A:C,3)</f>
        <v>Лесная, 7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VLOOKUP(D6203,Товар!A:F,3)</f>
        <v>Печенье овсяное классическое</v>
      </c>
      <c r="H6203">
        <f>E6203*VLOOKUP(D6203,Товар!A:F,5)</f>
        <v>56700</v>
      </c>
      <c r="I6203" t="str">
        <f>VLOOKUP(C6203,Магазин!A:C,3)</f>
        <v>Лесная, 7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VLOOKUP(D6204,Товар!A:F,3)</f>
        <v>Печенье овсяное с изюмом</v>
      </c>
      <c r="H6204">
        <f>E6204*VLOOKUP(D6204,Товар!A:F,5)</f>
        <v>52200</v>
      </c>
      <c r="I6204" t="str">
        <f>VLOOKUP(C6204,Магазин!A:C,3)</f>
        <v>Лесная, 7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VLOOKUP(D6205,Товар!A:F,3)</f>
        <v>Печенье овсяное с шоколадом</v>
      </c>
      <c r="H6205">
        <f>E6205*VLOOKUP(D6205,Товар!A:F,5)</f>
        <v>59700</v>
      </c>
      <c r="I6205" t="str">
        <f>VLOOKUP(C6205,Магазин!A:C,3)</f>
        <v>Лесная, 7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VLOOKUP(D6206,Товар!A:F,3)</f>
        <v>Печенье постное</v>
      </c>
      <c r="H6206">
        <f>E6206*VLOOKUP(D6206,Товар!A:F,5)</f>
        <v>54500</v>
      </c>
      <c r="I6206" t="str">
        <f>VLOOKUP(C6206,Магазин!A:C,3)</f>
        <v>Лесная, 7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VLOOKUP(D6207,Товар!A:F,3)</f>
        <v>Печенье с клубничной начинкой</v>
      </c>
      <c r="H6207">
        <f>E6207*VLOOKUP(D6207,Товар!A:F,5)</f>
        <v>56750</v>
      </c>
      <c r="I6207" t="str">
        <f>VLOOKUP(C6207,Магазин!A:C,3)</f>
        <v>Лесная, 7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VLOOKUP(D6208,Товар!A:F,3)</f>
        <v>Печенье с лимонной начинкой</v>
      </c>
      <c r="H6208">
        <f>E6208*VLOOKUP(D6208,Товар!A:F,5)</f>
        <v>50500</v>
      </c>
      <c r="I6208" t="str">
        <f>VLOOKUP(C6208,Магазин!A:C,3)</f>
        <v>Лесная, 7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VLOOKUP(D6209,Товар!A:F,3)</f>
        <v>Печенье с маковой начинкой</v>
      </c>
      <c r="H6209">
        <f>E6209*VLOOKUP(D6209,Товар!A:F,5)</f>
        <v>41600</v>
      </c>
      <c r="I6209" t="str">
        <f>VLOOKUP(C6209,Магазин!A:C,3)</f>
        <v>Лесная, 7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VLOOKUP(D6210,Товар!A:F,3)</f>
        <v>Печенье сахарное для тирамису</v>
      </c>
      <c r="H6210">
        <f>E6210*VLOOKUP(D6210,Товар!A:F,5)</f>
        <v>88000</v>
      </c>
      <c r="I6210" t="str">
        <f>VLOOKUP(C6210,Магазин!A:C,3)</f>
        <v>Лесная, 7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VLOOKUP(D6211,Товар!A:F,3)</f>
        <v>Печенье сдобное апельсин</v>
      </c>
      <c r="H6211">
        <f>E6211*VLOOKUP(D6211,Товар!A:F,5)</f>
        <v>85500</v>
      </c>
      <c r="I6211" t="str">
        <f>VLOOKUP(C6211,Магазин!A:C,3)</f>
        <v>Лесная, 7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VLOOKUP(D6212,Товар!A:F,3)</f>
        <v>Печенье сдобное вишня</v>
      </c>
      <c r="H6212">
        <f>E6212*VLOOKUP(D6212,Товар!A:F,5)</f>
        <v>85200</v>
      </c>
      <c r="I6212" t="str">
        <f>VLOOKUP(C6212,Магазин!A:C,3)</f>
        <v>Лесная, 7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VLOOKUP(D6213,Товар!A:F,3)</f>
        <v>Пряник большой сувенирный</v>
      </c>
      <c r="H6213">
        <f>E6213*VLOOKUP(D6213,Товар!A:F,5)</f>
        <v>274</v>
      </c>
      <c r="I6213" t="str">
        <f>VLOOKUP(C6213,Магазин!A:C,3)</f>
        <v>Лесная, 7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VLOOKUP(D6214,Товар!A:F,3)</f>
        <v>Пряник тульский с начинкой</v>
      </c>
      <c r="H6214">
        <f>E6214*VLOOKUP(D6214,Товар!A:F,5)</f>
        <v>257</v>
      </c>
      <c r="I6214" t="str">
        <f>VLOOKUP(C6214,Магазин!A:C,3)</f>
        <v>Лесная, 7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VLOOKUP(D6215,Товар!A:F,3)</f>
        <v>Пряники имбирные</v>
      </c>
      <c r="H6215">
        <f>E6215*VLOOKUP(D6215,Товар!A:F,5)</f>
        <v>147500</v>
      </c>
      <c r="I6215" t="str">
        <f>VLOOKUP(C6215,Магазин!A:C,3)</f>
        <v>Лесная, 7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VLOOKUP(D6216,Товар!A:F,3)</f>
        <v>Пряники мятные</v>
      </c>
      <c r="H6216">
        <f>E6216*VLOOKUP(D6216,Товар!A:F,5)</f>
        <v>159500</v>
      </c>
      <c r="I6216" t="str">
        <f>VLOOKUP(C6216,Магазин!A:C,3)</f>
        <v>Лесная, 7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VLOOKUP(D6217,Товар!A:F,3)</f>
        <v>Пряники шоколадные</v>
      </c>
      <c r="H6217">
        <f>E6217*VLOOKUP(D6217,Товар!A:F,5)</f>
        <v>122500</v>
      </c>
      <c r="I6217" t="str">
        <f>VLOOKUP(C6217,Магазин!A:C,3)</f>
        <v>Лесная, 7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VLOOKUP(D6218,Товар!A:F,3)</f>
        <v>Галеты для завтрака</v>
      </c>
      <c r="H6218">
        <f>E6218*VLOOKUP(D6218,Товар!A:F,5)</f>
        <v>48200</v>
      </c>
      <c r="I6218" t="str">
        <f>VLOOKUP(C6218,Магазин!A:C,3)</f>
        <v>Лесная, 7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VLOOKUP(D6219,Товар!A:F,3)</f>
        <v>Крекеры воздушные</v>
      </c>
      <c r="H6219">
        <f>E6219*VLOOKUP(D6219,Товар!A:F,5)</f>
        <v>48000</v>
      </c>
      <c r="I6219" t="str">
        <f>VLOOKUP(C6219,Магазин!A:C,3)</f>
        <v>Лесная, 7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VLOOKUP(D6220,Товар!A:F,3)</f>
        <v>Крекеры соленые</v>
      </c>
      <c r="H6220">
        <f>E6220*VLOOKUP(D6220,Товар!A:F,5)</f>
        <v>71250</v>
      </c>
      <c r="I6220" t="str">
        <f>VLOOKUP(C6220,Магазин!A:C,3)</f>
        <v>Лесная, 7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VLOOKUP(D6221,Товар!A:F,3)</f>
        <v>Крендель с корицей</v>
      </c>
      <c r="H6221">
        <f>E6221*VLOOKUP(D6221,Товар!A:F,5)</f>
        <v>42800</v>
      </c>
      <c r="I6221" t="str">
        <f>VLOOKUP(C6221,Магазин!A:C,3)</f>
        <v>Лесная, 7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VLOOKUP(D6222,Товар!A:F,3)</f>
        <v>Крендельки с солью</v>
      </c>
      <c r="H6222">
        <f>E6222*VLOOKUP(D6222,Товар!A:F,5)</f>
        <v>22300</v>
      </c>
      <c r="I6222" t="str">
        <f>VLOOKUP(C6222,Магазин!A:C,3)</f>
        <v>Лесная, 7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VLOOKUP(D6223,Товар!A:F,3)</f>
        <v>Орешки с вареной сгущенкой</v>
      </c>
      <c r="H6223">
        <f>E6223*VLOOKUP(D6223,Товар!A:F,5)</f>
        <v>112000</v>
      </c>
      <c r="I6223" t="str">
        <f>VLOOKUP(C6223,Магазин!A:C,3)</f>
        <v>Лесная, 7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VLOOKUP(D6224,Товар!A:F,3)</f>
        <v>Печенье "Юбилейное"</v>
      </c>
      <c r="H6224">
        <f>E6224*VLOOKUP(D6224,Товар!A:F,5)</f>
        <v>27960</v>
      </c>
      <c r="I6224" t="str">
        <f>VLOOKUP(C6224,Магазин!A:C,3)</f>
        <v>Лесная, 7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VLOOKUP(D6225,Товар!A:F,3)</f>
        <v>Печенье кокосовое</v>
      </c>
      <c r="H6225">
        <f>E6225*VLOOKUP(D6225,Товар!A:F,5)</f>
        <v>32400</v>
      </c>
      <c r="I6225" t="str">
        <f>VLOOKUP(C6225,Магазин!A:C,3)</f>
        <v>Лесная, 7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VLOOKUP(D6226,Товар!A:F,3)</f>
        <v>Печенье миндальное</v>
      </c>
      <c r="H6226">
        <f>E6226*VLOOKUP(D6226,Товар!A:F,5)</f>
        <v>34200</v>
      </c>
      <c r="I6226" t="str">
        <f>VLOOKUP(C6226,Магазин!A:C,3)</f>
        <v>Лесная, 7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VLOOKUP(D6227,Товар!A:F,3)</f>
        <v>Печенье овсяное классическое</v>
      </c>
      <c r="H6227">
        <f>E6227*VLOOKUP(D6227,Товар!A:F,5)</f>
        <v>54000</v>
      </c>
      <c r="I6227" t="str">
        <f>VLOOKUP(C6227,Магазин!A:C,3)</f>
        <v>Лесная, 7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VLOOKUP(D6228,Товар!A:F,3)</f>
        <v>Печенье овсяное с изюмом</v>
      </c>
      <c r="H6228">
        <f>E6228*VLOOKUP(D6228,Товар!A:F,5)</f>
        <v>85500</v>
      </c>
      <c r="I6228" t="str">
        <f>VLOOKUP(C6228,Магазин!A:C,3)</f>
        <v>Лесная, 7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VLOOKUP(D6229,Товар!A:F,3)</f>
        <v>Печенье овсяное с шоколадом</v>
      </c>
      <c r="H6229">
        <f>E6229*VLOOKUP(D6229,Товар!A:F,5)</f>
        <v>85200</v>
      </c>
      <c r="I6229" t="str">
        <f>VLOOKUP(C6229,Магазин!A:C,3)</f>
        <v>Лесная, 7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VLOOKUP(D6230,Товар!A:F,3)</f>
        <v>Печенье постное</v>
      </c>
      <c r="H6230">
        <f>E6230*VLOOKUP(D6230,Товар!A:F,5)</f>
        <v>68500</v>
      </c>
      <c r="I6230" t="str">
        <f>VLOOKUP(C6230,Магазин!A:C,3)</f>
        <v>Лесная, 7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VLOOKUP(D6231,Товар!A:F,3)</f>
        <v>Печенье с клубничной начинкой</v>
      </c>
      <c r="H6231">
        <f>E6231*VLOOKUP(D6231,Товар!A:F,5)</f>
        <v>64250</v>
      </c>
      <c r="I6231" t="str">
        <f>VLOOKUP(C6231,Магазин!A:C,3)</f>
        <v>Лесная, 7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VLOOKUP(D6232,Товар!A:F,3)</f>
        <v>Печенье с лимонной начинкой</v>
      </c>
      <c r="H6232">
        <f>E6232*VLOOKUP(D6232,Товар!A:F,5)</f>
        <v>73750</v>
      </c>
      <c r="I6232" t="str">
        <f>VLOOKUP(C6232,Магазин!A:C,3)</f>
        <v>Лесная, 7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VLOOKUP(D6233,Товар!A:F,3)</f>
        <v>Печенье с маковой начинкой</v>
      </c>
      <c r="H6233">
        <f>E6233*VLOOKUP(D6233,Товар!A:F,5)</f>
        <v>63800</v>
      </c>
      <c r="I6233" t="str">
        <f>VLOOKUP(C6233,Магазин!A:C,3)</f>
        <v>Лесная, 7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VLOOKUP(D6234,Товар!A:F,3)</f>
        <v>Печенье сахарное для тирамису</v>
      </c>
      <c r="H6234">
        <f>E6234*VLOOKUP(D6234,Товар!A:F,5)</f>
        <v>98000</v>
      </c>
      <c r="I6234" t="str">
        <f>VLOOKUP(C6234,Магазин!A:C,3)</f>
        <v>Лесная, 7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VLOOKUP(D6235,Товар!A:F,3)</f>
        <v>Печенье сдобное апельсин</v>
      </c>
      <c r="H6235">
        <f>E6235*VLOOKUP(D6235,Товар!A:F,5)</f>
        <v>72300</v>
      </c>
      <c r="I6235" t="str">
        <f>VLOOKUP(C6235,Магазин!A:C,3)</f>
        <v>Лесная, 7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VLOOKUP(D6236,Товар!A:F,3)</f>
        <v>Печенье сдобное вишня</v>
      </c>
      <c r="H6236">
        <f>E6236*VLOOKUP(D6236,Товар!A:F,5)</f>
        <v>72000</v>
      </c>
      <c r="I6236" t="str">
        <f>VLOOKUP(C6236,Магазин!A:C,3)</f>
        <v>Лесная, 7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VLOOKUP(D6237,Товар!A:F,3)</f>
        <v>Пряник большой сувенирный</v>
      </c>
      <c r="H6237">
        <f>E6237*VLOOKUP(D6237,Товар!A:F,5)</f>
        <v>285</v>
      </c>
      <c r="I6237" t="str">
        <f>VLOOKUP(C6237,Магазин!A:C,3)</f>
        <v>Лесная, 7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VLOOKUP(D6238,Товар!A:F,3)</f>
        <v>Пряник тульский с начинкой</v>
      </c>
      <c r="H6238">
        <f>E6238*VLOOKUP(D6238,Товар!A:F,5)</f>
        <v>214</v>
      </c>
      <c r="I6238" t="str">
        <f>VLOOKUP(C6238,Магазин!A:C,3)</f>
        <v>Лесная, 7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VLOOKUP(D6239,Товар!A:F,3)</f>
        <v>Пряники имбирные</v>
      </c>
      <c r="H6239">
        <f>E6239*VLOOKUP(D6239,Товар!A:F,5)</f>
        <v>111500</v>
      </c>
      <c r="I6239" t="str">
        <f>VLOOKUP(C6239,Магазин!A:C,3)</f>
        <v>Лесная, 7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VLOOKUP(D6240,Товар!A:F,3)</f>
        <v>Пряники мятные</v>
      </c>
      <c r="H6240">
        <f>E6240*VLOOKUP(D6240,Товар!A:F,5)</f>
        <v>112000</v>
      </c>
      <c r="I6240" t="str">
        <f>VLOOKUP(C6240,Магазин!A:C,3)</f>
        <v>Лесная, 7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VLOOKUP(D6241,Товар!A:F,3)</f>
        <v>Пряники шоколадные</v>
      </c>
      <c r="H6241">
        <f>E6241*VLOOKUP(D6241,Товар!A:F,5)</f>
        <v>116500</v>
      </c>
      <c r="I6241" t="str">
        <f>VLOOKUP(C6241,Магазин!A:C,3)</f>
        <v>Лесная, 7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VLOOKUP(D6242,Товар!A:F,3)</f>
        <v>Галеты для завтрака</v>
      </c>
      <c r="H6242">
        <f>E6242*VLOOKUP(D6242,Товар!A:F,5)</f>
        <v>32400</v>
      </c>
      <c r="I6242" t="str">
        <f>VLOOKUP(C6242,Магазин!A:C,3)</f>
        <v>Лесная, 7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VLOOKUP(D6243,Товар!A:F,3)</f>
        <v>Крекеры воздушные</v>
      </c>
      <c r="H6243">
        <f>E6243*VLOOKUP(D6243,Товар!A:F,5)</f>
        <v>34200</v>
      </c>
      <c r="I6243" t="str">
        <f>VLOOKUP(C6243,Магазин!A:C,3)</f>
        <v>Лесная, 7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VLOOKUP(D6244,Товар!A:F,3)</f>
        <v>Крекеры соленые</v>
      </c>
      <c r="H6244">
        <f>E6244*VLOOKUP(D6244,Товар!A:F,5)</f>
        <v>45000</v>
      </c>
      <c r="I6244" t="str">
        <f>VLOOKUP(C6244,Магазин!A:C,3)</f>
        <v>Лесная, 7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VLOOKUP(D6245,Товар!A:F,3)</f>
        <v>Крендель с корицей</v>
      </c>
      <c r="H6245">
        <f>E6245*VLOOKUP(D6245,Товар!A:F,5)</f>
        <v>57000</v>
      </c>
      <c r="I6245" t="str">
        <f>VLOOKUP(C6245,Магазин!A:C,3)</f>
        <v>Лесная, 7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VLOOKUP(D6246,Товар!A:F,3)</f>
        <v>Крендельки с солью</v>
      </c>
      <c r="H6246">
        <f>E6246*VLOOKUP(D6246,Товар!A:F,5)</f>
        <v>28400</v>
      </c>
      <c r="I6246" t="str">
        <f>VLOOKUP(C6246,Магазин!A:C,3)</f>
        <v>Лесная, 7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VLOOKUP(D6247,Товар!A:F,3)</f>
        <v>Орешки с вареной сгущенкой</v>
      </c>
      <c r="H6247">
        <f>E6247*VLOOKUP(D6247,Товар!A:F,5)</f>
        <v>137000</v>
      </c>
      <c r="I6247" t="str">
        <f>VLOOKUP(C6247,Магазин!A:C,3)</f>
        <v>Лесная, 7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VLOOKUP(D6248,Товар!A:F,3)</f>
        <v>Печенье "Юбилейное"</v>
      </c>
      <c r="H6248">
        <f>E6248*VLOOKUP(D6248,Товар!A:F,5)</f>
        <v>30840</v>
      </c>
      <c r="I6248" t="str">
        <f>VLOOKUP(C6248,Магазин!A:C,3)</f>
        <v>Лесная, 7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VLOOKUP(D6249,Товар!A:F,3)</f>
        <v>Печенье кокосовое</v>
      </c>
      <c r="H6249">
        <f>E6249*VLOOKUP(D6249,Товар!A:F,5)</f>
        <v>59000</v>
      </c>
      <c r="I6249" t="str">
        <f>VLOOKUP(C6249,Магазин!A:C,3)</f>
        <v>Лесная, 7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VLOOKUP(D6250,Товар!A:F,3)</f>
        <v>Печенье миндальное</v>
      </c>
      <c r="H6250">
        <f>E6250*VLOOKUP(D6250,Товар!A:F,5)</f>
        <v>63800</v>
      </c>
      <c r="I6250" t="str">
        <f>VLOOKUP(C6250,Магазин!A:C,3)</f>
        <v>Лесная, 7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VLOOKUP(D6251,Товар!A:F,3)</f>
        <v>Печенье овсяное классическое</v>
      </c>
      <c r="H6251">
        <f>E6251*VLOOKUP(D6251,Товар!A:F,5)</f>
        <v>73500</v>
      </c>
      <c r="I6251" t="str">
        <f>VLOOKUP(C6251,Магазин!A:C,3)</f>
        <v>Лесная, 7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VLOOKUP(D6252,Товар!A:F,3)</f>
        <v>Печенье овсяное с изюмом</v>
      </c>
      <c r="H6252">
        <f>E6252*VLOOKUP(D6252,Товар!A:F,5)</f>
        <v>72300</v>
      </c>
      <c r="I6252" t="str">
        <f>VLOOKUP(C6252,Магазин!A:C,3)</f>
        <v>Лесная, 7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VLOOKUP(D6253,Товар!A:F,3)</f>
        <v>Печенье овсяное с шоколадом</v>
      </c>
      <c r="H6253">
        <f>E6253*VLOOKUP(D6253,Товар!A:F,5)</f>
        <v>72000</v>
      </c>
      <c r="I6253" t="str">
        <f>VLOOKUP(C6253,Магазин!A:C,3)</f>
        <v>Лесная, 7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VLOOKUP(D6254,Товар!A:F,3)</f>
        <v>Печенье постное</v>
      </c>
      <c r="H6254">
        <f>E6254*VLOOKUP(D6254,Товар!A:F,5)</f>
        <v>71250</v>
      </c>
      <c r="I6254" t="str">
        <f>VLOOKUP(C6254,Магазин!A:C,3)</f>
        <v>Лесная, 7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VLOOKUP(D6255,Товар!A:F,3)</f>
        <v>Печенье с клубничной начинкой</v>
      </c>
      <c r="H6255">
        <f>E6255*VLOOKUP(D6255,Товар!A:F,5)</f>
        <v>53500</v>
      </c>
      <c r="I6255" t="str">
        <f>VLOOKUP(C6255,Магазин!A:C,3)</f>
        <v>Лесная, 7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VLOOKUP(D6256,Товар!A:F,3)</f>
        <v>Печенье с лимонной начинкой</v>
      </c>
      <c r="H6256">
        <f>E6256*VLOOKUP(D6256,Товар!A:F,5)</f>
        <v>55750</v>
      </c>
      <c r="I6256" t="str">
        <f>VLOOKUP(C6256,Магазин!A:C,3)</f>
        <v>Лесная, 7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VLOOKUP(D6257,Товар!A:F,3)</f>
        <v>Печенье с маковой начинкой</v>
      </c>
      <c r="H6257">
        <f>E6257*VLOOKUP(D6257,Товар!A:F,5)</f>
        <v>44800</v>
      </c>
      <c r="I6257" t="str">
        <f>VLOOKUP(C6257,Магазин!A:C,3)</f>
        <v>Лесная, 7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VLOOKUP(D6258,Товар!A:F,3)</f>
        <v>Печенье сахарное для тирамису</v>
      </c>
      <c r="H6258">
        <f>E6258*VLOOKUP(D6258,Товар!A:F,5)</f>
        <v>93200</v>
      </c>
      <c r="I6258" t="str">
        <f>VLOOKUP(C6258,Магазин!A:C,3)</f>
        <v>Лесная, 7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VLOOKUP(D6259,Товар!A:F,3)</f>
        <v>Печенье сдобное апельсин</v>
      </c>
      <c r="H6259">
        <f>E6259*VLOOKUP(D6259,Товар!A:F,5)</f>
        <v>48600</v>
      </c>
      <c r="I6259" t="str">
        <f>VLOOKUP(C6259,Магазин!A:C,3)</f>
        <v>Лесная, 7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VLOOKUP(D6260,Товар!A:F,3)</f>
        <v>Печенье сдобное вишня</v>
      </c>
      <c r="H6260">
        <f>E6260*VLOOKUP(D6260,Товар!A:F,5)</f>
        <v>51300</v>
      </c>
      <c r="I6260" t="str">
        <f>VLOOKUP(C6260,Магазин!A:C,3)</f>
        <v>Лесная, 7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VLOOKUP(D6261,Товар!A:F,3)</f>
        <v>Пряник большой сувенирный</v>
      </c>
      <c r="H6261">
        <f>E6261*VLOOKUP(D6261,Товар!A:F,5)</f>
        <v>180</v>
      </c>
      <c r="I6261" t="str">
        <f>VLOOKUP(C6261,Магазин!A:C,3)</f>
        <v>Лесная, 7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VLOOKUP(D6262,Товар!A:F,3)</f>
        <v>Пряник тульский с начинкой</v>
      </c>
      <c r="H6262">
        <f>E6262*VLOOKUP(D6262,Товар!A:F,5)</f>
        <v>285</v>
      </c>
      <c r="I6262" t="str">
        <f>VLOOKUP(C6262,Магазин!A:C,3)</f>
        <v>Лесная, 7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VLOOKUP(D6263,Товар!A:F,3)</f>
        <v>Пряники имбирные</v>
      </c>
      <c r="H6263">
        <f>E6263*VLOOKUP(D6263,Товар!A:F,5)</f>
        <v>142000</v>
      </c>
      <c r="I6263" t="str">
        <f>VLOOKUP(C6263,Магазин!A:C,3)</f>
        <v>Лесная, 7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VLOOKUP(D6264,Товар!A:F,3)</f>
        <v>Пряники мятные</v>
      </c>
      <c r="H6264">
        <f>E6264*VLOOKUP(D6264,Товар!A:F,5)</f>
        <v>137000</v>
      </c>
      <c r="I6264" t="str">
        <f>VLOOKUP(C6264,Магазин!A:C,3)</f>
        <v>Лесная, 7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VLOOKUP(D6265,Товар!A:F,3)</f>
        <v>Пряники шоколадные</v>
      </c>
      <c r="H6265">
        <f>E6265*VLOOKUP(D6265,Товар!A:F,5)</f>
        <v>128500</v>
      </c>
      <c r="I6265" t="str">
        <f>VLOOKUP(C6265,Магазин!A:C,3)</f>
        <v>Лесная, 7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VLOOKUP(D6266,Товар!A:F,3)</f>
        <v>Галеты для завтрака</v>
      </c>
      <c r="H6266">
        <f>E6266*VLOOKUP(D6266,Товар!A:F,5)</f>
        <v>59000</v>
      </c>
      <c r="I6266" t="str">
        <f>VLOOKUP(C6266,Магазин!A:C,3)</f>
        <v>Лесная, 7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VLOOKUP(D6267,Товар!A:F,3)</f>
        <v>Крекеры воздушные</v>
      </c>
      <c r="H6267">
        <f>E6267*VLOOKUP(D6267,Товар!A:F,5)</f>
        <v>63800</v>
      </c>
      <c r="I6267" t="str">
        <f>VLOOKUP(C6267,Магазин!A:C,3)</f>
        <v>Лесная, 7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VLOOKUP(D6268,Товар!A:F,3)</f>
        <v>Крекеры соленые</v>
      </c>
      <c r="H6268">
        <f>E6268*VLOOKUP(D6268,Товар!A:F,5)</f>
        <v>61250</v>
      </c>
      <c r="I6268" t="str">
        <f>VLOOKUP(C6268,Магазин!A:C,3)</f>
        <v>Лесная, 7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VLOOKUP(D6269,Товар!A:F,3)</f>
        <v>Крендель с корицей</v>
      </c>
      <c r="H6269">
        <f>E6269*VLOOKUP(D6269,Товар!A:F,5)</f>
        <v>48200</v>
      </c>
      <c r="I6269" t="str">
        <f>VLOOKUP(C6269,Магазин!A:C,3)</f>
        <v>Лесная, 7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VLOOKUP(D6270,Товар!A:F,3)</f>
        <v>Крендельки с солью</v>
      </c>
      <c r="H6270">
        <f>E6270*VLOOKUP(D6270,Товар!A:F,5)</f>
        <v>24000</v>
      </c>
      <c r="I6270" t="str">
        <f>VLOOKUP(C6270,Магазин!A:C,3)</f>
        <v>Лесная, 7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VLOOKUP(D6271,Товар!A:F,3)</f>
        <v>Орешки с вареной сгущенкой</v>
      </c>
      <c r="H6271">
        <f>E6271*VLOOKUP(D6271,Товар!A:F,5)</f>
        <v>142500</v>
      </c>
      <c r="I6271" t="str">
        <f>VLOOKUP(C6271,Магазин!A:C,3)</f>
        <v>Лесная, 7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VLOOKUP(D6272,Товар!A:F,3)</f>
        <v>Печенье "Юбилейное"</v>
      </c>
      <c r="H6272">
        <f>E6272*VLOOKUP(D6272,Товар!A:F,5)</f>
        <v>25680</v>
      </c>
      <c r="I6272" t="str">
        <f>VLOOKUP(C6272,Магазин!A:C,3)</f>
        <v>Лесная, 7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VLOOKUP(D6273,Товар!A:F,3)</f>
        <v>Печенье кокосовое</v>
      </c>
      <c r="H6273">
        <f>E6273*VLOOKUP(D6273,Товар!A:F,5)</f>
        <v>44600</v>
      </c>
      <c r="I6273" t="str">
        <f>VLOOKUP(C6273,Магазин!A:C,3)</f>
        <v>Лесная, 7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VLOOKUP(D6274,Товар!A:F,3)</f>
        <v>Печенье миндальное</v>
      </c>
      <c r="H6274">
        <f>E6274*VLOOKUP(D6274,Товар!A:F,5)</f>
        <v>44800</v>
      </c>
      <c r="I6274" t="str">
        <f>VLOOKUP(C6274,Магазин!A:C,3)</f>
        <v>Лесная, 7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VLOOKUP(D6275,Товар!A:F,3)</f>
        <v>Печенье овсяное классическое</v>
      </c>
      <c r="H6275">
        <f>E6275*VLOOKUP(D6275,Товар!A:F,5)</f>
        <v>69900</v>
      </c>
      <c r="I6275" t="str">
        <f>VLOOKUP(C6275,Магазин!A:C,3)</f>
        <v>Лесная, 7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VLOOKUP(D6276,Товар!A:F,3)</f>
        <v>Печенье овсяное с изюмом</v>
      </c>
      <c r="H6276">
        <f>E6276*VLOOKUP(D6276,Товар!A:F,5)</f>
        <v>48600</v>
      </c>
      <c r="I6276" t="str">
        <f>VLOOKUP(C6276,Магазин!A:C,3)</f>
        <v>Лесная, 7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VLOOKUP(D6277,Товар!A:F,3)</f>
        <v>Печенье овсяное с шоколадом</v>
      </c>
      <c r="H6277">
        <f>E6277*VLOOKUP(D6277,Товар!A:F,5)</f>
        <v>51300</v>
      </c>
      <c r="I6277" t="str">
        <f>VLOOKUP(C6277,Магазин!A:C,3)</f>
        <v>Лесная, 7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VLOOKUP(D6278,Товар!A:F,3)</f>
        <v>Печенье постное</v>
      </c>
      <c r="H6278">
        <f>E6278*VLOOKUP(D6278,Товар!A:F,5)</f>
        <v>45000</v>
      </c>
      <c r="I6278" t="str">
        <f>VLOOKUP(C6278,Магазин!A:C,3)</f>
        <v>Лесная, 7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VLOOKUP(D6279,Товар!A:F,3)</f>
        <v>Печенье с клубничной начинкой</v>
      </c>
      <c r="H6279">
        <f>E6279*VLOOKUP(D6279,Товар!A:F,5)</f>
        <v>71250</v>
      </c>
      <c r="I6279" t="str">
        <f>VLOOKUP(C6279,Магазин!A:C,3)</f>
        <v>Лесная, 7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VLOOKUP(D6280,Товар!A:F,3)</f>
        <v>Печенье с лимонной начинкой</v>
      </c>
      <c r="H6280">
        <f>E6280*VLOOKUP(D6280,Товар!A:F,5)</f>
        <v>71000</v>
      </c>
      <c r="I6280" t="str">
        <f>VLOOKUP(C6280,Магазин!A:C,3)</f>
        <v>Лесная, 7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VLOOKUP(D6281,Товар!A:F,3)</f>
        <v>Печенье с маковой начинкой</v>
      </c>
      <c r="H6281">
        <f>E6281*VLOOKUP(D6281,Товар!A:F,5)</f>
        <v>54800</v>
      </c>
      <c r="I6281" t="str">
        <f>VLOOKUP(C6281,Магазин!A:C,3)</f>
        <v>Лесная, 7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VLOOKUP(D6282,Товар!A:F,3)</f>
        <v>Печенье сахарное для тирамису</v>
      </c>
      <c r="H6282">
        <f>E6282*VLOOKUP(D6282,Товар!A:F,5)</f>
        <v>102800</v>
      </c>
      <c r="I6282" t="str">
        <f>VLOOKUP(C6282,Магазин!A:C,3)</f>
        <v>Лесная, 7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VLOOKUP(D6283,Товар!A:F,3)</f>
        <v>Печенье сдобное апельсин</v>
      </c>
      <c r="H6283">
        <f>E6283*VLOOKUP(D6283,Товар!A:F,5)</f>
        <v>88500</v>
      </c>
      <c r="I6283" t="str">
        <f>VLOOKUP(C6283,Магазин!A:C,3)</f>
        <v>Лесная, 7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VLOOKUP(D6284,Товар!A:F,3)</f>
        <v>Печенье сдобное вишня</v>
      </c>
      <c r="H6284">
        <f>E6284*VLOOKUP(D6284,Товар!A:F,5)</f>
        <v>95700</v>
      </c>
      <c r="I6284" t="str">
        <f>VLOOKUP(C6284,Магазин!A:C,3)</f>
        <v>Лесная, 7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VLOOKUP(D6285,Товар!A:F,3)</f>
        <v>Пряник большой сувенирный</v>
      </c>
      <c r="H6285">
        <f>E6285*VLOOKUP(D6285,Товар!A:F,5)</f>
        <v>245</v>
      </c>
      <c r="I6285" t="str">
        <f>VLOOKUP(C6285,Магазин!A:C,3)</f>
        <v>Лесная, 7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VLOOKUP(D6286,Товар!A:F,3)</f>
        <v>Пряник тульский с начинкой</v>
      </c>
      <c r="H6286">
        <f>E6286*VLOOKUP(D6286,Товар!A:F,5)</f>
        <v>241</v>
      </c>
      <c r="I6286" t="str">
        <f>VLOOKUP(C6286,Магазин!A:C,3)</f>
        <v>Лесная, 7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VLOOKUP(D6287,Товар!A:F,3)</f>
        <v>Пряники имбирные</v>
      </c>
      <c r="H6287">
        <f>E6287*VLOOKUP(D6287,Товар!A:F,5)</f>
        <v>120000</v>
      </c>
      <c r="I6287" t="str">
        <f>VLOOKUP(C6287,Магазин!A:C,3)</f>
        <v>Лесная, 7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VLOOKUP(D6288,Товар!A:F,3)</f>
        <v>Пряники мятные</v>
      </c>
      <c r="H6288">
        <f>E6288*VLOOKUP(D6288,Товар!A:F,5)</f>
        <v>142500</v>
      </c>
      <c r="I6288" t="str">
        <f>VLOOKUP(C6288,Магазин!A:C,3)</f>
        <v>Лесная, 7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VLOOKUP(D6289,Товар!A:F,3)</f>
        <v>Пряники шоколадные</v>
      </c>
      <c r="H6289">
        <f>E6289*VLOOKUP(D6289,Товар!A:F,5)</f>
        <v>107000</v>
      </c>
      <c r="I6289" t="str">
        <f>VLOOKUP(C6289,Магазин!A:C,3)</f>
        <v>Лесная, 7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VLOOKUP(D6290,Товар!A:F,3)</f>
        <v>Галеты для завтрака</v>
      </c>
      <c r="H6290">
        <f>E6290*VLOOKUP(D6290,Товар!A:F,5)</f>
        <v>44600</v>
      </c>
      <c r="I6290" t="str">
        <f>VLOOKUP(C6290,Магазин!A:C,3)</f>
        <v>просп. Мира, 45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VLOOKUP(D6291,Товар!A:F,3)</f>
        <v>Крекеры воздушные</v>
      </c>
      <c r="H6291">
        <f>E6291*VLOOKUP(D6291,Товар!A:F,5)</f>
        <v>44800</v>
      </c>
      <c r="I6291" t="str">
        <f>VLOOKUP(C6291,Магазин!A:C,3)</f>
        <v>просп. Мира, 45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VLOOKUP(D6292,Товар!A:F,3)</f>
        <v>Крекеры соленые</v>
      </c>
      <c r="H6292">
        <f>E6292*VLOOKUP(D6292,Товар!A:F,5)</f>
        <v>58250</v>
      </c>
      <c r="I6292" t="str">
        <f>VLOOKUP(C6292,Магазин!A:C,3)</f>
        <v>просп. Мира, 45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VLOOKUP(D6293,Товар!A:F,3)</f>
        <v>Крендель с корицей</v>
      </c>
      <c r="H6293">
        <f>E6293*VLOOKUP(D6293,Товар!A:F,5)</f>
        <v>32400</v>
      </c>
      <c r="I6293" t="str">
        <f>VLOOKUP(C6293,Магазин!A:C,3)</f>
        <v>просп. Мира, 45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VLOOKUP(D6294,Товар!A:F,3)</f>
        <v>Крендельки с солью</v>
      </c>
      <c r="H6294">
        <f>E6294*VLOOKUP(D6294,Товар!A:F,5)</f>
        <v>17100</v>
      </c>
      <c r="I6294" t="str">
        <f>VLOOKUP(C6294,Магазин!A:C,3)</f>
        <v>просп. Мира, 45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VLOOKUP(D6295,Товар!A:F,3)</f>
        <v>Орешки с вареной сгущенкой</v>
      </c>
      <c r="H6295">
        <f>E6295*VLOOKUP(D6295,Товар!A:F,5)</f>
        <v>90000</v>
      </c>
      <c r="I6295" t="str">
        <f>VLOOKUP(C6295,Магазин!A:C,3)</f>
        <v>просп. Мира, 45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VLOOKUP(D6296,Товар!A:F,3)</f>
        <v>Печенье "Юбилейное"</v>
      </c>
      <c r="H6296">
        <f>E6296*VLOOKUP(D6296,Товар!A:F,5)</f>
        <v>34200</v>
      </c>
      <c r="I6296" t="str">
        <f>VLOOKUP(C6296,Магазин!A:C,3)</f>
        <v>просп. Мира, 45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VLOOKUP(D6297,Товар!A:F,3)</f>
        <v>Печенье кокосовое</v>
      </c>
      <c r="H6297">
        <f>E6297*VLOOKUP(D6297,Товар!A:F,5)</f>
        <v>56800</v>
      </c>
      <c r="I6297" t="str">
        <f>VLOOKUP(C6297,Магазин!A:C,3)</f>
        <v>просп. Мира, 45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VLOOKUP(D6298,Товар!A:F,3)</f>
        <v>Печенье миндальное</v>
      </c>
      <c r="H6298">
        <f>E6298*VLOOKUP(D6298,Товар!A:F,5)</f>
        <v>54800</v>
      </c>
      <c r="I6298" t="str">
        <f>VLOOKUP(C6298,Магазин!A:C,3)</f>
        <v>просп. Мира, 45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VLOOKUP(D6299,Товар!A:F,3)</f>
        <v>Печенье овсяное классическое</v>
      </c>
      <c r="H6299">
        <f>E6299*VLOOKUP(D6299,Товар!A:F,5)</f>
        <v>77100</v>
      </c>
      <c r="I6299" t="str">
        <f>VLOOKUP(C6299,Магазин!A:C,3)</f>
        <v>просп. Мира, 45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VLOOKUP(D6300,Товар!A:F,3)</f>
        <v>Печенье овсяное с изюмом</v>
      </c>
      <c r="H6300">
        <f>E6300*VLOOKUP(D6300,Товар!A:F,5)</f>
        <v>88500</v>
      </c>
      <c r="I6300" t="str">
        <f>VLOOKUP(C6300,Магазин!A:C,3)</f>
        <v>просп. Мира, 45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VLOOKUP(D6301,Товар!A:F,3)</f>
        <v>Печенье овсяное с шоколадом</v>
      </c>
      <c r="H6301">
        <f>E6301*VLOOKUP(D6301,Товар!A:F,5)</f>
        <v>95700</v>
      </c>
      <c r="I6301" t="str">
        <f>VLOOKUP(C6301,Магазин!A:C,3)</f>
        <v>просп. Мира, 45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VLOOKUP(D6302,Товар!A:F,3)</f>
        <v>Печенье постное</v>
      </c>
      <c r="H6302">
        <f>E6302*VLOOKUP(D6302,Товар!A:F,5)</f>
        <v>61250</v>
      </c>
      <c r="I6302" t="str">
        <f>VLOOKUP(C6302,Магазин!A:C,3)</f>
        <v>просп. Мира, 45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VLOOKUP(D6303,Товар!A:F,3)</f>
        <v>Печенье с клубничной начинкой</v>
      </c>
      <c r="H6303">
        <f>E6303*VLOOKUP(D6303,Товар!A:F,5)</f>
        <v>60250</v>
      </c>
      <c r="I6303" t="str">
        <f>VLOOKUP(C6303,Магазин!A:C,3)</f>
        <v>просп. Мира, 45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VLOOKUP(D6304,Товар!A:F,3)</f>
        <v>Печенье с лимонной начинкой</v>
      </c>
      <c r="H6304">
        <f>E6304*VLOOKUP(D6304,Товар!A:F,5)</f>
        <v>60000</v>
      </c>
      <c r="I6304" t="str">
        <f>VLOOKUP(C6304,Магазин!A:C,3)</f>
        <v>просп. Мира, 45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VLOOKUP(D6305,Товар!A:F,3)</f>
        <v>Печенье с маковой начинкой</v>
      </c>
      <c r="H6305">
        <f>E6305*VLOOKUP(D6305,Товар!A:F,5)</f>
        <v>57000</v>
      </c>
      <c r="I6305" t="str">
        <f>VLOOKUP(C6305,Магазин!A:C,3)</f>
        <v>просп. Мира, 45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VLOOKUP(D6306,Товар!A:F,3)</f>
        <v>Печенье сахарное для тирамису</v>
      </c>
      <c r="H6306">
        <f>E6306*VLOOKUP(D6306,Товар!A:F,5)</f>
        <v>85600</v>
      </c>
      <c r="I6306" t="str">
        <f>VLOOKUP(C6306,Магазин!A:C,3)</f>
        <v>просп. Мира, 45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VLOOKUP(D6307,Товар!A:F,3)</f>
        <v>Печенье сдобное апельсин</v>
      </c>
      <c r="H6307">
        <f>E6307*VLOOKUP(D6307,Товар!A:F,5)</f>
        <v>66900</v>
      </c>
      <c r="I6307" t="str">
        <f>VLOOKUP(C6307,Магазин!A:C,3)</f>
        <v>просп. Мира, 45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VLOOKUP(D6308,Товар!A:F,3)</f>
        <v>Печенье сдобное вишня</v>
      </c>
      <c r="H6308">
        <f>E6308*VLOOKUP(D6308,Товар!A:F,5)</f>
        <v>85500</v>
      </c>
      <c r="I6308" t="str">
        <f>VLOOKUP(C6308,Магазин!A:C,3)</f>
        <v>просп. Мира, 45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VLOOKUP(D6309,Товар!A:F,3)</f>
        <v>Пряник большой сувенирный</v>
      </c>
      <c r="H6309">
        <f>E6309*VLOOKUP(D6309,Товар!A:F,5)</f>
        <v>284</v>
      </c>
      <c r="I6309" t="str">
        <f>VLOOKUP(C6309,Магазин!A:C,3)</f>
        <v>просп. Мира, 45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VLOOKUP(D6310,Товар!A:F,3)</f>
        <v>Пряник тульский с начинкой</v>
      </c>
      <c r="H6310">
        <f>E6310*VLOOKUP(D6310,Товар!A:F,5)</f>
        <v>274</v>
      </c>
      <c r="I6310" t="str">
        <f>VLOOKUP(C6310,Магазин!A:C,3)</f>
        <v>просп. Мира, 45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VLOOKUP(D6311,Товар!A:F,3)</f>
        <v>Пряники имбирные</v>
      </c>
      <c r="H6311">
        <f>E6311*VLOOKUP(D6311,Товар!A:F,5)</f>
        <v>128500</v>
      </c>
      <c r="I6311" t="str">
        <f>VLOOKUP(C6311,Магазин!A:C,3)</f>
        <v>просп. Мира, 45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VLOOKUP(D6312,Товар!A:F,3)</f>
        <v>Пряники мятные</v>
      </c>
      <c r="H6312">
        <f>E6312*VLOOKUP(D6312,Товар!A:F,5)</f>
        <v>147500</v>
      </c>
      <c r="I6312" t="str">
        <f>VLOOKUP(C6312,Магазин!A:C,3)</f>
        <v>просп. Мира, 45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VLOOKUP(D6313,Товар!A:F,3)</f>
        <v>Пряники шоколадные</v>
      </c>
      <c r="H6313">
        <f>E6313*VLOOKUP(D6313,Товар!A:F,5)</f>
        <v>159500</v>
      </c>
      <c r="I6313" t="str">
        <f>VLOOKUP(C6313,Магазин!A:C,3)</f>
        <v>просп. Мира, 45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VLOOKUP(D6314,Товар!A:F,3)</f>
        <v>Галеты для завтрака</v>
      </c>
      <c r="H6314">
        <f>E6314*VLOOKUP(D6314,Товар!A:F,5)</f>
        <v>49000</v>
      </c>
      <c r="I6314" t="str">
        <f>VLOOKUP(C6314,Магазин!A:C,3)</f>
        <v>просп. Мира, 45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VLOOKUP(D6315,Товар!A:F,3)</f>
        <v>Крекеры воздушные</v>
      </c>
      <c r="H6315">
        <f>E6315*VLOOKUP(D6315,Товар!A:F,5)</f>
        <v>48200</v>
      </c>
      <c r="I6315" t="str">
        <f>VLOOKUP(C6315,Магазин!A:C,3)</f>
        <v>просп. Мира, 45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VLOOKUP(D6316,Товар!A:F,3)</f>
        <v>Крекеры соленые</v>
      </c>
      <c r="H6316">
        <f>E6316*VLOOKUP(D6316,Товар!A:F,5)</f>
        <v>60000</v>
      </c>
      <c r="I6316" t="str">
        <f>VLOOKUP(C6316,Магазин!A:C,3)</f>
        <v>просп. Мира, 45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VLOOKUP(D6317,Товар!A:F,3)</f>
        <v>Крендель с корицей</v>
      </c>
      <c r="H6317">
        <f>E6317*VLOOKUP(D6317,Товар!A:F,5)</f>
        <v>57000</v>
      </c>
      <c r="I6317" t="str">
        <f>VLOOKUP(C6317,Магазин!A:C,3)</f>
        <v>просп. Мира, 45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VLOOKUP(D6318,Товар!A:F,3)</f>
        <v>Крендельки с солью</v>
      </c>
      <c r="H6318">
        <f>E6318*VLOOKUP(D6318,Товар!A:F,5)</f>
        <v>21400</v>
      </c>
      <c r="I6318" t="str">
        <f>VLOOKUP(C6318,Магазин!A:C,3)</f>
        <v>просп. Мира, 45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VLOOKUP(D6319,Товар!A:F,3)</f>
        <v>Орешки с вареной сгущенкой</v>
      </c>
      <c r="H6319">
        <f>E6319*VLOOKUP(D6319,Товар!A:F,5)</f>
        <v>111500</v>
      </c>
      <c r="I6319" t="str">
        <f>VLOOKUP(C6319,Магазин!A:C,3)</f>
        <v>просп. Мира, 45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VLOOKUP(D6320,Товар!A:F,3)</f>
        <v>Печенье "Юбилейное"</v>
      </c>
      <c r="H6320">
        <f>E6320*VLOOKUP(D6320,Товар!A:F,5)</f>
        <v>26880</v>
      </c>
      <c r="I6320" t="str">
        <f>VLOOKUP(C6320,Магазин!A:C,3)</f>
        <v>просп. Мира, 45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VLOOKUP(D6321,Товар!A:F,3)</f>
        <v>Печенье кокосовое</v>
      </c>
      <c r="H6321">
        <f>E6321*VLOOKUP(D6321,Товар!A:F,5)</f>
        <v>46600</v>
      </c>
      <c r="I6321" t="str">
        <f>VLOOKUP(C6321,Магазин!A:C,3)</f>
        <v>просп. Мира, 45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VLOOKUP(D6322,Товар!A:F,3)</f>
        <v>Печенье миндальное</v>
      </c>
      <c r="H6322">
        <f>E6322*VLOOKUP(D6322,Товар!A:F,5)</f>
        <v>32400</v>
      </c>
      <c r="I6322" t="str">
        <f>VLOOKUP(C6322,Магазин!A:C,3)</f>
        <v>просп. Мира, 45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VLOOKUP(D6323,Товар!A:F,3)</f>
        <v>Печенье овсяное классическое</v>
      </c>
      <c r="H6323">
        <f>E6323*VLOOKUP(D6323,Товар!A:F,5)</f>
        <v>51300</v>
      </c>
      <c r="I6323" t="str">
        <f>VLOOKUP(C6323,Магазин!A:C,3)</f>
        <v>просп. Мира, 45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VLOOKUP(D6324,Товар!A:F,3)</f>
        <v>Печенье овсяное с изюмом</v>
      </c>
      <c r="H6324">
        <f>E6324*VLOOKUP(D6324,Товар!A:F,5)</f>
        <v>54000</v>
      </c>
      <c r="I6324" t="str">
        <f>VLOOKUP(C6324,Магазин!A:C,3)</f>
        <v>просп. Мира, 45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VLOOKUP(D6325,Товар!A:F,3)</f>
        <v>Печенье овсяное с шоколадом</v>
      </c>
      <c r="H6325">
        <f>E6325*VLOOKUP(D6325,Товар!A:F,5)</f>
        <v>85500</v>
      </c>
      <c r="I6325" t="str">
        <f>VLOOKUP(C6325,Магазин!A:C,3)</f>
        <v>просп. Мира, 45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VLOOKUP(D6326,Товар!A:F,3)</f>
        <v>Печенье постное</v>
      </c>
      <c r="H6326">
        <f>E6326*VLOOKUP(D6326,Товар!A:F,5)</f>
        <v>71000</v>
      </c>
      <c r="I6326" t="str">
        <f>VLOOKUP(C6326,Магазин!A:C,3)</f>
        <v>просп. Мира, 45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VLOOKUP(D6327,Товар!A:F,3)</f>
        <v>Печенье с клубничной начинкой</v>
      </c>
      <c r="H6327">
        <f>E6327*VLOOKUP(D6327,Товар!A:F,5)</f>
        <v>68500</v>
      </c>
      <c r="I6327" t="str">
        <f>VLOOKUP(C6327,Магазин!A:C,3)</f>
        <v>просп. Мира, 45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VLOOKUP(D6328,Товар!A:F,3)</f>
        <v>Печенье с лимонной начинкой</v>
      </c>
      <c r="H6328">
        <f>E6328*VLOOKUP(D6328,Товар!A:F,5)</f>
        <v>64250</v>
      </c>
      <c r="I6328" t="str">
        <f>VLOOKUP(C6328,Магазин!A:C,3)</f>
        <v>просп. Мира, 45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VLOOKUP(D6329,Товар!A:F,3)</f>
        <v>Печенье с маковой начинкой</v>
      </c>
      <c r="H6329">
        <f>E6329*VLOOKUP(D6329,Товар!A:F,5)</f>
        <v>59000</v>
      </c>
      <c r="I6329" t="str">
        <f>VLOOKUP(C6329,Магазин!A:C,3)</f>
        <v>просп. Мира, 45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VLOOKUP(D6330,Товар!A:F,3)</f>
        <v>Печенье сахарное для тирамису</v>
      </c>
      <c r="H6330">
        <f>E6330*VLOOKUP(D6330,Товар!A:F,5)</f>
        <v>127600</v>
      </c>
      <c r="I6330" t="str">
        <f>VLOOKUP(C6330,Магазин!A:C,3)</f>
        <v>просп. Мира, 45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VLOOKUP(D6331,Товар!A:F,3)</f>
        <v>Печенье сдобное апельсин</v>
      </c>
      <c r="H6331">
        <f>E6331*VLOOKUP(D6331,Товар!A:F,5)</f>
        <v>73500</v>
      </c>
      <c r="I6331" t="str">
        <f>VLOOKUP(C6331,Магазин!A:C,3)</f>
        <v>просп. Мира, 45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VLOOKUP(D6332,Товар!A:F,3)</f>
        <v>Печенье сдобное вишня</v>
      </c>
      <c r="H6332">
        <f>E6332*VLOOKUP(D6332,Товар!A:F,5)</f>
        <v>72300</v>
      </c>
      <c r="I6332" t="str">
        <f>VLOOKUP(C6332,Магазин!A:C,3)</f>
        <v>просп. Мира, 45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VLOOKUP(D6333,Товар!A:F,3)</f>
        <v>Пряник большой сувенирный</v>
      </c>
      <c r="H6333">
        <f>E6333*VLOOKUP(D6333,Товар!A:F,5)</f>
        <v>240</v>
      </c>
      <c r="I6333" t="str">
        <f>VLOOKUP(C6333,Магазин!A:C,3)</f>
        <v>просп. Мира, 45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VLOOKUP(D6334,Товар!A:F,3)</f>
        <v>Пряник тульский с начинкой</v>
      </c>
      <c r="H6334">
        <f>E6334*VLOOKUP(D6334,Товар!A:F,5)</f>
        <v>285</v>
      </c>
      <c r="I6334" t="str">
        <f>VLOOKUP(C6334,Магазин!A:C,3)</f>
        <v>просп. Мира, 45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VLOOKUP(D6335,Товар!A:F,3)</f>
        <v>Пряники имбирные</v>
      </c>
      <c r="H6335">
        <f>E6335*VLOOKUP(D6335,Товар!A:F,5)</f>
        <v>107000</v>
      </c>
      <c r="I6335" t="str">
        <f>VLOOKUP(C6335,Магазин!A:C,3)</f>
        <v>просп. Мира, 45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VLOOKUP(D6336,Товар!A:F,3)</f>
        <v>Пряники мятные</v>
      </c>
      <c r="H6336">
        <f>E6336*VLOOKUP(D6336,Товар!A:F,5)</f>
        <v>111500</v>
      </c>
      <c r="I6336" t="str">
        <f>VLOOKUP(C6336,Магазин!A:C,3)</f>
        <v>просп. Мира, 45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VLOOKUP(D6337,Товар!A:F,3)</f>
        <v>Пряники шоколадные</v>
      </c>
      <c r="H6337">
        <f>E6337*VLOOKUP(D6337,Товар!A:F,5)</f>
        <v>112000</v>
      </c>
      <c r="I6337" t="str">
        <f>VLOOKUP(C6337,Магазин!A:C,3)</f>
        <v>просп. Мира, 45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VLOOKUP(D6338,Товар!A:F,3)</f>
        <v>Галеты для завтрака</v>
      </c>
      <c r="H6338">
        <f>E6338*VLOOKUP(D6338,Товар!A:F,5)</f>
        <v>46600</v>
      </c>
      <c r="I6338" t="str">
        <f>VLOOKUP(C6338,Магазин!A:C,3)</f>
        <v>ул. Металлургов. 29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VLOOKUP(D6339,Товар!A:F,3)</f>
        <v>Крекеры воздушные</v>
      </c>
      <c r="H6339">
        <f>E6339*VLOOKUP(D6339,Товар!A:F,5)</f>
        <v>32400</v>
      </c>
      <c r="I6339" t="str">
        <f>VLOOKUP(C6339,Магазин!A:C,3)</f>
        <v>ул. Металлургов. 29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VLOOKUP(D6340,Товар!A:F,3)</f>
        <v>Крекеры соленые</v>
      </c>
      <c r="H6340">
        <f>E6340*VLOOKUP(D6340,Товар!A:F,5)</f>
        <v>42750</v>
      </c>
      <c r="I6340" t="str">
        <f>VLOOKUP(C6340,Магазин!A:C,3)</f>
        <v>ул. Металлургов. 29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VLOOKUP(D6341,Товар!A:F,3)</f>
        <v>Крендель с корицей</v>
      </c>
      <c r="H6341">
        <f>E6341*VLOOKUP(D6341,Товар!A:F,5)</f>
        <v>36000</v>
      </c>
      <c r="I6341" t="str">
        <f>VLOOKUP(C6341,Магазин!A:C,3)</f>
        <v>ул. Металлургов. 29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VLOOKUP(D6342,Товар!A:F,3)</f>
        <v>Крендельки с солью</v>
      </c>
      <c r="H6342">
        <f>E6342*VLOOKUP(D6342,Товар!A:F,5)</f>
        <v>28500</v>
      </c>
      <c r="I6342" t="str">
        <f>VLOOKUP(C6342,Магазин!A:C,3)</f>
        <v>ул. Металлургов. 29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VLOOKUP(D6343,Товар!A:F,3)</f>
        <v>Орешки с вареной сгущенкой</v>
      </c>
      <c r="H6343">
        <f>E6343*VLOOKUP(D6343,Товар!A:F,5)</f>
        <v>142000</v>
      </c>
      <c r="I6343" t="str">
        <f>VLOOKUP(C6343,Магазин!A:C,3)</f>
        <v>ул. Металлургов. 29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VLOOKUP(D6344,Товар!A:F,3)</f>
        <v>Печенье "Юбилейное"</v>
      </c>
      <c r="H6344">
        <f>E6344*VLOOKUP(D6344,Товар!A:F,5)</f>
        <v>32880</v>
      </c>
      <c r="I6344" t="str">
        <f>VLOOKUP(C6344,Магазин!A:C,3)</f>
        <v>ул. Металлургов. 29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VLOOKUP(D6345,Товар!A:F,3)</f>
        <v>Печенье кокосовое</v>
      </c>
      <c r="H6345">
        <f>E6345*VLOOKUP(D6345,Товар!A:F,5)</f>
        <v>51400</v>
      </c>
      <c r="I6345" t="str">
        <f>VLOOKUP(C6345,Магазин!A:C,3)</f>
        <v>ул. Металлургов. 29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VLOOKUP(D6346,Товар!A:F,3)</f>
        <v>Печенье миндальное</v>
      </c>
      <c r="H6346">
        <f>E6346*VLOOKUP(D6346,Товар!A:F,5)</f>
        <v>59000</v>
      </c>
      <c r="I6346" t="str">
        <f>VLOOKUP(C6346,Магазин!A:C,3)</f>
        <v>ул. Металлургов. 29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VLOOKUP(D6347,Товар!A:F,3)</f>
        <v>Печенье овсяное классическое</v>
      </c>
      <c r="H6347">
        <f>E6347*VLOOKUP(D6347,Товар!A:F,5)</f>
        <v>95700</v>
      </c>
      <c r="I6347" t="str">
        <f>VLOOKUP(C6347,Магазин!A:C,3)</f>
        <v>ул. Металлургов. 29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VLOOKUP(D6348,Товар!A:F,3)</f>
        <v>Печенье овсяное с изюмом</v>
      </c>
      <c r="H6348">
        <f>E6348*VLOOKUP(D6348,Товар!A:F,5)</f>
        <v>73500</v>
      </c>
      <c r="I6348" t="str">
        <f>VLOOKUP(C6348,Магазин!A:C,3)</f>
        <v>ул. Металлургов. 29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VLOOKUP(D6349,Товар!A:F,3)</f>
        <v>Печенье овсяное с шоколадом</v>
      </c>
      <c r="H6349">
        <f>E6349*VLOOKUP(D6349,Товар!A:F,5)</f>
        <v>72300</v>
      </c>
      <c r="I6349" t="str">
        <f>VLOOKUP(C6349,Магазин!A:C,3)</f>
        <v>ул. Металлургов. 29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VLOOKUP(D6350,Товар!A:F,3)</f>
        <v>Печенье постное</v>
      </c>
      <c r="H6350">
        <f>E6350*VLOOKUP(D6350,Товар!A:F,5)</f>
        <v>60000</v>
      </c>
      <c r="I6350" t="str">
        <f>VLOOKUP(C6350,Магазин!A:C,3)</f>
        <v>ул. Металлургов. 29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VLOOKUP(D6351,Товар!A:F,3)</f>
        <v>Печенье с клубничной начинкой</v>
      </c>
      <c r="H6351">
        <f>E6351*VLOOKUP(D6351,Товар!A:F,5)</f>
        <v>71250</v>
      </c>
      <c r="I6351" t="str">
        <f>VLOOKUP(C6351,Магазин!A:C,3)</f>
        <v>ул. Металлургов. 29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VLOOKUP(D6352,Товар!A:F,3)</f>
        <v>Печенье с лимонной начинкой</v>
      </c>
      <c r="H6352">
        <f>E6352*VLOOKUP(D6352,Товар!A:F,5)</f>
        <v>53500</v>
      </c>
      <c r="I6352" t="str">
        <f>VLOOKUP(C6352,Магазин!A:C,3)</f>
        <v>ул. Металлургов. 29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VLOOKUP(D6353,Товар!A:F,3)</f>
        <v>Печенье с маковой начинкой</v>
      </c>
      <c r="H6353">
        <f>E6353*VLOOKUP(D6353,Товар!A:F,5)</f>
        <v>44600</v>
      </c>
      <c r="I6353" t="str">
        <f>VLOOKUP(C6353,Магазин!A:C,3)</f>
        <v>ул. Металлургов. 29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VLOOKUP(D6354,Товар!A:F,3)</f>
        <v>Печенье сахарное для тирамису</v>
      </c>
      <c r="H6354">
        <f>E6354*VLOOKUP(D6354,Товар!A:F,5)</f>
        <v>114000</v>
      </c>
      <c r="I6354" t="str">
        <f>VLOOKUP(C6354,Магазин!A:C,3)</f>
        <v>ул. Металлургов. 29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VLOOKUP(D6355,Товар!A:F,3)</f>
        <v>Печенье сдобное апельсин</v>
      </c>
      <c r="H6355">
        <f>E6355*VLOOKUP(D6355,Товар!A:F,5)</f>
        <v>85200</v>
      </c>
      <c r="I6355" t="str">
        <f>VLOOKUP(C6355,Магазин!A:C,3)</f>
        <v>ул. Металлургов. 29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VLOOKUP(D6356,Товар!A:F,3)</f>
        <v>Печенье сдобное вишня</v>
      </c>
      <c r="H6356">
        <f>E6356*VLOOKUP(D6356,Товар!A:F,5)</f>
        <v>82200</v>
      </c>
      <c r="I6356" t="str">
        <f>VLOOKUP(C6356,Магазин!A:C,3)</f>
        <v>ул. Металлургов. 29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VLOOKUP(D6357,Товар!A:F,3)</f>
        <v>Пряник большой сувенирный</v>
      </c>
      <c r="H6357">
        <f>E6357*VLOOKUP(D6357,Товар!A:F,5)</f>
        <v>257</v>
      </c>
      <c r="I6357" t="str">
        <f>VLOOKUP(C6357,Магазин!A:C,3)</f>
        <v>ул. Металлургов. 29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VLOOKUP(D6358,Товар!A:F,3)</f>
        <v>Пряник тульский с начинкой</v>
      </c>
      <c r="H6358">
        <f>E6358*VLOOKUP(D6358,Товар!A:F,5)</f>
        <v>295</v>
      </c>
      <c r="I6358" t="str">
        <f>VLOOKUP(C6358,Магазин!A:C,3)</f>
        <v>ул. Металлургов. 29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VLOOKUP(D6359,Товар!A:F,3)</f>
        <v>Пряники имбирные</v>
      </c>
      <c r="H6359">
        <f>E6359*VLOOKUP(D6359,Товар!A:F,5)</f>
        <v>159500</v>
      </c>
      <c r="I6359" t="str">
        <f>VLOOKUP(C6359,Магазин!A:C,3)</f>
        <v>ул. Металлургов. 29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VLOOKUP(D6360,Товар!A:F,3)</f>
        <v>Пряники мятные</v>
      </c>
      <c r="H6360">
        <f>E6360*VLOOKUP(D6360,Товар!A:F,5)</f>
        <v>122500</v>
      </c>
      <c r="I6360" t="str">
        <f>VLOOKUP(C6360,Магазин!A:C,3)</f>
        <v>ул. Металлургов. 29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VLOOKUP(D6361,Товар!A:F,3)</f>
        <v>Пряники шоколадные</v>
      </c>
      <c r="H6361">
        <f>E6361*VLOOKUP(D6361,Товар!A:F,5)</f>
        <v>120500</v>
      </c>
      <c r="I6361" t="str">
        <f>VLOOKUP(C6361,Магазин!A:C,3)</f>
        <v>ул. Металлургов. 29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VLOOKUP(D6362,Товар!A:F,3)</f>
        <v>Галеты для завтрака</v>
      </c>
      <c r="H6362">
        <f>E6362*VLOOKUP(D6362,Товар!A:F,5)</f>
        <v>32000</v>
      </c>
      <c r="I6362" t="str">
        <f>VLOOKUP(C6362,Магазин!A:C,3)</f>
        <v>Лесная, 7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VLOOKUP(D6363,Товар!A:F,3)</f>
        <v>Крекеры воздушные</v>
      </c>
      <c r="H6363">
        <f>E6363*VLOOKUP(D6363,Товар!A:F,5)</f>
        <v>28800</v>
      </c>
      <c r="I6363" t="str">
        <f>VLOOKUP(C6363,Магазин!A:C,3)</f>
        <v>Лесная, 7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VLOOKUP(D6364,Товар!A:F,3)</f>
        <v>Крекеры соленые</v>
      </c>
      <c r="H6364">
        <f>E6364*VLOOKUP(D6364,Товар!A:F,5)</f>
        <v>28250</v>
      </c>
      <c r="I6364" t="str">
        <f>VLOOKUP(C6364,Магазин!A:C,3)</f>
        <v>Лесная, 7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VLOOKUP(D6365,Товар!A:F,3)</f>
        <v>Крендель с корицей</v>
      </c>
      <c r="H6365">
        <f>E6365*VLOOKUP(D6365,Товар!A:F,5)</f>
        <v>24800</v>
      </c>
      <c r="I6365" t="str">
        <f>VLOOKUP(C6365,Магазин!A:C,3)</f>
        <v>Лесная, 7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VLOOKUP(D6366,Товар!A:F,3)</f>
        <v>Крендельки с солью</v>
      </c>
      <c r="H6366">
        <f>E6366*VLOOKUP(D6366,Товар!A:F,5)</f>
        <v>11500</v>
      </c>
      <c r="I6366" t="str">
        <f>VLOOKUP(C6366,Магазин!A:C,3)</f>
        <v>Лесная, 7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VLOOKUP(D6367,Товар!A:F,3)</f>
        <v>Орешки с вареной сгущенкой</v>
      </c>
      <c r="H6367">
        <f>E6367*VLOOKUP(D6367,Товар!A:F,5)</f>
        <v>71000</v>
      </c>
      <c r="I6367" t="str">
        <f>VLOOKUP(C6367,Магазин!A:C,3)</f>
        <v>Лесная, 7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VLOOKUP(D6368,Товар!A:F,3)</f>
        <v>Печенье "Юбилейное"</v>
      </c>
      <c r="H6368">
        <f>E6368*VLOOKUP(D6368,Товар!A:F,5)</f>
        <v>16200</v>
      </c>
      <c r="I6368" t="str">
        <f>VLOOKUP(C6368,Магазин!A:C,3)</f>
        <v>Лесная, 7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VLOOKUP(D6369,Товар!A:F,3)</f>
        <v>Печенье кокосовое</v>
      </c>
      <c r="H6369">
        <f>E6369*VLOOKUP(D6369,Товар!A:F,5)</f>
        <v>31200</v>
      </c>
      <c r="I6369" t="str">
        <f>VLOOKUP(C6369,Магазин!A:C,3)</f>
        <v>Лесная, 7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VLOOKUP(D6370,Товар!A:F,3)</f>
        <v>Печенье миндальное</v>
      </c>
      <c r="H6370">
        <f>E6370*VLOOKUP(D6370,Товар!A:F,5)</f>
        <v>19600</v>
      </c>
      <c r="I6370" t="str">
        <f>VLOOKUP(C6370,Магазин!A:C,3)</f>
        <v>Лесная, 7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VLOOKUP(D6371,Товар!A:F,3)</f>
        <v>Печенье овсяное классическое</v>
      </c>
      <c r="H6371">
        <f>E6371*VLOOKUP(D6371,Товар!A:F,5)</f>
        <v>26400</v>
      </c>
      <c r="I6371" t="str">
        <f>VLOOKUP(C6371,Магазин!A:C,3)</f>
        <v>Лесная, 7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VLOOKUP(D6372,Товар!A:F,3)</f>
        <v>Печенье овсяное с изюмом</v>
      </c>
      <c r="H6372">
        <f>E6372*VLOOKUP(D6372,Товар!A:F,5)</f>
        <v>37800</v>
      </c>
      <c r="I6372" t="str">
        <f>VLOOKUP(C6372,Магазин!A:C,3)</f>
        <v>Лесная, 7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VLOOKUP(D6373,Товар!A:F,3)</f>
        <v>Печенье овсяное с шоколадом</v>
      </c>
      <c r="H6373">
        <f>E6373*VLOOKUP(D6373,Товар!A:F,5)</f>
        <v>42000</v>
      </c>
      <c r="I6373" t="str">
        <f>VLOOKUP(C6373,Магазин!A:C,3)</f>
        <v>Лесная, 7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VLOOKUP(D6374,Товар!A:F,3)</f>
        <v>Печенье постное</v>
      </c>
      <c r="H6374">
        <f>E6374*VLOOKUP(D6374,Товар!A:F,5)</f>
        <v>22750</v>
      </c>
      <c r="I6374" t="str">
        <f>VLOOKUP(C6374,Магазин!A:C,3)</f>
        <v>Лесная, 7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VLOOKUP(D6375,Товар!A:F,3)</f>
        <v>Печенье с клубничной начинкой</v>
      </c>
      <c r="H6375">
        <f>E6375*VLOOKUP(D6375,Товар!A:F,5)</f>
        <v>27750</v>
      </c>
      <c r="I6375" t="str">
        <f>VLOOKUP(C6375,Магазин!A:C,3)</f>
        <v>Лесная, 7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VLOOKUP(D6376,Товар!A:F,3)</f>
        <v>Печенье с лимонной начинкой</v>
      </c>
      <c r="H6376">
        <f>E6376*VLOOKUP(D6376,Товар!A:F,5)</f>
        <v>28000</v>
      </c>
      <c r="I6376" t="str">
        <f>VLOOKUP(C6376,Магазин!A:C,3)</f>
        <v>Лесная, 7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VLOOKUP(D6377,Товар!A:F,3)</f>
        <v>Печенье с маковой начинкой</v>
      </c>
      <c r="H6377">
        <f>E6377*VLOOKUP(D6377,Товар!A:F,5)</f>
        <v>19400</v>
      </c>
      <c r="I6377" t="str">
        <f>VLOOKUP(C6377,Магазин!A:C,3)</f>
        <v>Лесная, 7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VLOOKUP(D6378,Товар!A:F,3)</f>
        <v>Печенье сахарное для тирамису</v>
      </c>
      <c r="H6378">
        <f>E6378*VLOOKUP(D6378,Товар!A:F,5)</f>
        <v>39200</v>
      </c>
      <c r="I6378" t="str">
        <f>VLOOKUP(C6378,Магазин!A:C,3)</f>
        <v>Лесная, 7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VLOOKUP(D6379,Товар!A:F,3)</f>
        <v>Печенье сдобное апельсин</v>
      </c>
      <c r="H6379">
        <f>E6379*VLOOKUP(D6379,Товар!A:F,5)</f>
        <v>37800</v>
      </c>
      <c r="I6379" t="str">
        <f>VLOOKUP(C6379,Магазин!A:C,3)</f>
        <v>Лесная, 7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VLOOKUP(D6380,Товар!A:F,3)</f>
        <v>Печенье сдобное вишня</v>
      </c>
      <c r="H6380">
        <f>E6380*VLOOKUP(D6380,Товар!A:F,5)</f>
        <v>34800</v>
      </c>
      <c r="I6380" t="str">
        <f>VLOOKUP(C6380,Магазин!A:C,3)</f>
        <v>Лесная, 7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VLOOKUP(D6381,Товар!A:F,3)</f>
        <v>Пряник большой сувенирный</v>
      </c>
      <c r="H6381">
        <f>E6381*VLOOKUP(D6381,Товар!A:F,5)</f>
        <v>117</v>
      </c>
      <c r="I6381" t="str">
        <f>VLOOKUP(C6381,Магазин!A:C,3)</f>
        <v>Лесная, 7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VLOOKUP(D6382,Товар!A:F,3)</f>
        <v>Пряник тульский с начинкой</v>
      </c>
      <c r="H6382">
        <f>E6382*VLOOKUP(D6382,Товар!A:F,5)</f>
        <v>135</v>
      </c>
      <c r="I6382" t="str">
        <f>VLOOKUP(C6382,Магазин!A:C,3)</f>
        <v>Лесная, 7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VLOOKUP(D6383,Товар!A:F,3)</f>
        <v>Пряники имбирные</v>
      </c>
      <c r="H6383">
        <f>E6383*VLOOKUP(D6383,Товар!A:F,5)</f>
        <v>79500</v>
      </c>
      <c r="I6383" t="str">
        <f>VLOOKUP(C6383,Магазин!A:C,3)</f>
        <v>Лесная, 7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VLOOKUP(D6384,Товар!A:F,3)</f>
        <v>Пряники мятные</v>
      </c>
      <c r="H6384">
        <f>E6384*VLOOKUP(D6384,Товар!A:F,5)</f>
        <v>58500</v>
      </c>
      <c r="I6384" t="str">
        <f>VLOOKUP(C6384,Магазин!A:C,3)</f>
        <v>Лесная, 7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VLOOKUP(D6385,Товар!A:F,3)</f>
        <v>Пряники шоколадные</v>
      </c>
      <c r="H6385">
        <f>E6385*VLOOKUP(D6385,Товар!A:F,5)</f>
        <v>55000</v>
      </c>
      <c r="I6385" t="str">
        <f>VLOOKUP(C6385,Магазин!A:C,3)</f>
        <v>Лесная, 7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VLOOKUP(D6386,Товар!A:F,3)</f>
        <v>Галеты для завтрака</v>
      </c>
      <c r="H6386">
        <f>E6386*VLOOKUP(D6386,Товар!A:F,5)</f>
        <v>20600</v>
      </c>
      <c r="I6386" t="str">
        <f>VLOOKUP(C6386,Магазин!A:C,3)</f>
        <v>Лесная, 7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VLOOKUP(D6387,Товар!A:F,3)</f>
        <v>Крекеры воздушные</v>
      </c>
      <c r="H6387">
        <f>E6387*VLOOKUP(D6387,Товар!A:F,5)</f>
        <v>30400</v>
      </c>
      <c r="I6387" t="str">
        <f>VLOOKUP(C6387,Магазин!A:C,3)</f>
        <v>Лесная, 7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VLOOKUP(D6388,Товар!A:F,3)</f>
        <v>Крекеры соленые</v>
      </c>
      <c r="H6388">
        <f>E6388*VLOOKUP(D6388,Товар!A:F,5)</f>
        <v>31000</v>
      </c>
      <c r="I6388" t="str">
        <f>VLOOKUP(C6388,Магазин!A:C,3)</f>
        <v>Лесная, 7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VLOOKUP(D6389,Товар!A:F,3)</f>
        <v>Крендель с корицей</v>
      </c>
      <c r="H6389">
        <f>E6389*VLOOKUP(D6389,Товар!A:F,5)</f>
        <v>22800</v>
      </c>
      <c r="I6389" t="str">
        <f>VLOOKUP(C6389,Магазин!A:C,3)</f>
        <v>Лесная, 7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VLOOKUP(D6390,Товар!A:F,3)</f>
        <v>Крендельки с солью</v>
      </c>
      <c r="H6390">
        <f>E6390*VLOOKUP(D6390,Товар!A:F,5)</f>
        <v>14200</v>
      </c>
      <c r="I6390" t="str">
        <f>VLOOKUP(C6390,Магазин!A:C,3)</f>
        <v>Лесная, 7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VLOOKUP(D6391,Товар!A:F,3)</f>
        <v>Орешки с вареной сгущенкой</v>
      </c>
      <c r="H6391">
        <f>E6391*VLOOKUP(D6391,Товар!A:F,5)</f>
        <v>58000</v>
      </c>
      <c r="I6391" t="str">
        <f>VLOOKUP(C6391,Магазин!A:C,3)</f>
        <v>Лесная, 7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VLOOKUP(D6392,Товар!A:F,3)</f>
        <v>Печенье "Юбилейное"</v>
      </c>
      <c r="H6392">
        <f>E6392*VLOOKUP(D6392,Товар!A:F,5)</f>
        <v>12240</v>
      </c>
      <c r="I6392" t="str">
        <f>VLOOKUP(C6392,Магазин!A:C,3)</f>
        <v>Лесная, 7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VLOOKUP(D6393,Товар!A:F,3)</f>
        <v>Печенье кокосовое</v>
      </c>
      <c r="H6393">
        <f>E6393*VLOOKUP(D6393,Товар!A:F,5)</f>
        <v>30400</v>
      </c>
      <c r="I6393" t="str">
        <f>VLOOKUP(C6393,Магазин!A:C,3)</f>
        <v>Лесная, 7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VLOOKUP(D6394,Товар!A:F,3)</f>
        <v>Печенье миндальное</v>
      </c>
      <c r="H6394">
        <f>E6394*VLOOKUP(D6394,Товар!A:F,5)</f>
        <v>26400</v>
      </c>
      <c r="I6394" t="str">
        <f>VLOOKUP(C6394,Магазин!A:C,3)</f>
        <v>Лесная, 7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VLOOKUP(D6395,Товар!A:F,3)</f>
        <v>Печенье овсяное классическое</v>
      </c>
      <c r="H6395">
        <f>E6395*VLOOKUP(D6395,Товар!A:F,5)</f>
        <v>39900</v>
      </c>
      <c r="I6395" t="str">
        <f>VLOOKUP(C6395,Магазин!A:C,3)</f>
        <v>Лесная, 7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VLOOKUP(D6396,Товар!A:F,3)</f>
        <v>Печенье овсяное с изюмом</v>
      </c>
      <c r="H6396">
        <f>E6396*VLOOKUP(D6396,Товар!A:F,5)</f>
        <v>31500</v>
      </c>
      <c r="I6396" t="str">
        <f>VLOOKUP(C6396,Магазин!A:C,3)</f>
        <v>Лесная, 7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VLOOKUP(D6397,Товар!A:F,3)</f>
        <v>Печенье овсяное с шоколадом</v>
      </c>
      <c r="H6397">
        <f>E6397*VLOOKUP(D6397,Товар!A:F,5)</f>
        <v>25200</v>
      </c>
      <c r="I6397" t="str">
        <f>VLOOKUP(C6397,Магазин!A:C,3)</f>
        <v>Лесная, 7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VLOOKUP(D6398,Товар!A:F,3)</f>
        <v>Печенье постное</v>
      </c>
      <c r="H6398">
        <f>E6398*VLOOKUP(D6398,Товар!A:F,5)</f>
        <v>22750</v>
      </c>
      <c r="I6398" t="str">
        <f>VLOOKUP(C6398,Магазин!A:C,3)</f>
        <v>Лесная, 7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VLOOKUP(D6399,Товар!A:F,3)</f>
        <v>Печенье с клубничной начинкой</v>
      </c>
      <c r="H6399">
        <f>E6399*VLOOKUP(D6399,Товар!A:F,5)</f>
        <v>38250</v>
      </c>
      <c r="I6399" t="str">
        <f>VLOOKUP(C6399,Магазин!A:C,3)</f>
        <v>Лесная, 7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VLOOKUP(D6400,Товар!A:F,3)</f>
        <v>Печенье с лимонной начинкой</v>
      </c>
      <c r="H6400">
        <f>E6400*VLOOKUP(D6400,Товар!A:F,5)</f>
        <v>29000</v>
      </c>
      <c r="I6400" t="str">
        <f>VLOOKUP(C6400,Магазин!A:C,3)</f>
        <v>Лесная, 7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VLOOKUP(D6401,Товар!A:F,3)</f>
        <v>Печенье с маковой начинкой</v>
      </c>
      <c r="H6401">
        <f>E6401*VLOOKUP(D6401,Товар!A:F,5)</f>
        <v>26000</v>
      </c>
      <c r="I6401" t="str">
        <f>VLOOKUP(C6401,Магазин!A:C,3)</f>
        <v>Лесная, 7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VLOOKUP(D6402,Товар!A:F,3)</f>
        <v>Печенье сахарное для тирамису</v>
      </c>
      <c r="H6402">
        <f>E6402*VLOOKUP(D6402,Товар!A:F,5)</f>
        <v>40800</v>
      </c>
      <c r="I6402" t="str">
        <f>VLOOKUP(C6402,Магазин!A:C,3)</f>
        <v>Лесная, 7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VLOOKUP(D6403,Товар!A:F,3)</f>
        <v>Печенье сдобное апельсин</v>
      </c>
      <c r="H6403">
        <f>E6403*VLOOKUP(D6403,Товар!A:F,5)</f>
        <v>34800</v>
      </c>
      <c r="I6403" t="str">
        <f>VLOOKUP(C6403,Магазин!A:C,3)</f>
        <v>Лесная, 7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VLOOKUP(D6404,Товар!A:F,3)</f>
        <v>Печенье сдобное вишня</v>
      </c>
      <c r="H6404">
        <f>E6404*VLOOKUP(D6404,Товар!A:F,5)</f>
        <v>33000</v>
      </c>
      <c r="I6404" t="str">
        <f>VLOOKUP(C6404,Магазин!A:C,3)</f>
        <v>Лесная, 7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VLOOKUP(D6405,Товар!A:F,3)</f>
        <v>Пряник большой сувенирный</v>
      </c>
      <c r="H6405">
        <f>E6405*VLOOKUP(D6405,Товар!A:F,5)</f>
        <v>131</v>
      </c>
      <c r="I6405" t="str">
        <f>VLOOKUP(C6405,Магазин!A:C,3)</f>
        <v>Лесная, 7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VLOOKUP(D6406,Товар!A:F,3)</f>
        <v>Пряник тульский с начинкой</v>
      </c>
      <c r="H6406">
        <f>E6406*VLOOKUP(D6406,Товар!A:F,5)</f>
        <v>140</v>
      </c>
      <c r="I6406" t="str">
        <f>VLOOKUP(C6406,Магазин!A:C,3)</f>
        <v>Лесная, 7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VLOOKUP(D6407,Товар!A:F,3)</f>
        <v>Пряники имбирные</v>
      </c>
      <c r="H6407">
        <f>E6407*VLOOKUP(D6407,Товар!A:F,5)</f>
        <v>51000</v>
      </c>
      <c r="I6407" t="str">
        <f>VLOOKUP(C6407,Магазин!A:C,3)</f>
        <v>Лесная, 7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VLOOKUP(D6408,Товар!A:F,3)</f>
        <v>Пряники мятные</v>
      </c>
      <c r="H6408">
        <f>E6408*VLOOKUP(D6408,Товар!A:F,5)</f>
        <v>58000</v>
      </c>
      <c r="I6408" t="str">
        <f>VLOOKUP(C6408,Магазин!A:C,3)</f>
        <v>Лесная, 7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VLOOKUP(D6409,Товар!A:F,3)</f>
        <v>Пряники шоколадные</v>
      </c>
      <c r="H6409">
        <f>E6409*VLOOKUP(D6409,Товар!A:F,5)</f>
        <v>69000</v>
      </c>
      <c r="I6409" t="str">
        <f>VLOOKUP(C6409,Магазин!A:C,3)</f>
        <v>Лесная, 7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VLOOKUP(D6410,Товар!A:F,3)</f>
        <v>Галеты для завтрака</v>
      </c>
      <c r="H6410">
        <f>E6410*VLOOKUP(D6410,Товар!A:F,5)</f>
        <v>28800</v>
      </c>
      <c r="I6410" t="str">
        <f>VLOOKUP(C6410,Магазин!A:C,3)</f>
        <v>просп. Мира, 45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VLOOKUP(D6411,Товар!A:F,3)</f>
        <v>Крекеры воздушные</v>
      </c>
      <c r="H6411">
        <f>E6411*VLOOKUP(D6411,Товар!A:F,5)</f>
        <v>22600</v>
      </c>
      <c r="I6411" t="str">
        <f>VLOOKUP(C6411,Магазин!A:C,3)</f>
        <v>просп. Мира, 45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VLOOKUP(D6412,Товар!A:F,3)</f>
        <v>Крекеры соленые</v>
      </c>
      <c r="H6412">
        <f>E6412*VLOOKUP(D6412,Товар!A:F,5)</f>
        <v>31000</v>
      </c>
      <c r="I6412" t="str">
        <f>VLOOKUP(C6412,Магазин!A:C,3)</f>
        <v>просп. Мира, 45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VLOOKUP(D6413,Товар!A:F,3)</f>
        <v>Крендель с корицей</v>
      </c>
      <c r="H6413">
        <f>E6413*VLOOKUP(D6413,Товар!A:F,5)</f>
        <v>23000</v>
      </c>
      <c r="I6413" t="str">
        <f>VLOOKUP(C6413,Магазин!A:C,3)</f>
        <v>просп. Мира, 45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VLOOKUP(D6414,Товар!A:F,3)</f>
        <v>Крендельки с солью</v>
      </c>
      <c r="H6414">
        <f>E6414*VLOOKUP(D6414,Товар!A:F,5)</f>
        <v>14200</v>
      </c>
      <c r="I6414" t="str">
        <f>VLOOKUP(C6414,Магазин!A:C,3)</f>
        <v>просп. Мира, 45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VLOOKUP(D6415,Товар!A:F,3)</f>
        <v>Орешки с вареной сгущенкой</v>
      </c>
      <c r="H6415">
        <f>E6415*VLOOKUP(D6415,Товар!A:F,5)</f>
        <v>72000</v>
      </c>
      <c r="I6415" t="str">
        <f>VLOOKUP(C6415,Магазин!A:C,3)</f>
        <v>просп. Мира, 45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VLOOKUP(D6416,Товар!A:F,3)</f>
        <v>Печенье "Юбилейное"</v>
      </c>
      <c r="H6416">
        <f>E6416*VLOOKUP(D6416,Товар!A:F,5)</f>
        <v>13560</v>
      </c>
      <c r="I6416" t="str">
        <f>VLOOKUP(C6416,Магазин!A:C,3)</f>
        <v>просп. Мира, 45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VLOOKUP(D6417,Товар!A:F,3)</f>
        <v>Печенье кокосовое</v>
      </c>
      <c r="H6417">
        <f>E6417*VLOOKUP(D6417,Товар!A:F,5)</f>
        <v>24800</v>
      </c>
      <c r="I6417" t="str">
        <f>VLOOKUP(C6417,Магазин!A:C,3)</f>
        <v>просп. Мира, 45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VLOOKUP(D6418,Товар!A:F,3)</f>
        <v>Печенье миндальное</v>
      </c>
      <c r="H6418">
        <f>E6418*VLOOKUP(D6418,Товар!A:F,5)</f>
        <v>23000</v>
      </c>
      <c r="I6418" t="str">
        <f>VLOOKUP(C6418,Магазин!A:C,3)</f>
        <v>просп. Мира, 45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VLOOKUP(D6419,Товар!A:F,3)</f>
        <v>Печенье овсяное классическое</v>
      </c>
      <c r="H6419">
        <f>E6419*VLOOKUP(D6419,Товар!A:F,5)</f>
        <v>42600</v>
      </c>
      <c r="I6419" t="str">
        <f>VLOOKUP(C6419,Магазин!A:C,3)</f>
        <v>просп. Мира, 45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VLOOKUP(D6420,Товар!A:F,3)</f>
        <v>Печенье овсяное с изюмом</v>
      </c>
      <c r="H6420">
        <f>E6420*VLOOKUP(D6420,Товар!A:F,5)</f>
        <v>40500</v>
      </c>
      <c r="I6420" t="str">
        <f>VLOOKUP(C6420,Магазин!A:C,3)</f>
        <v>просп. Мира, 45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VLOOKUP(D6421,Товар!A:F,3)</f>
        <v>Печенье овсяное с шоколадом</v>
      </c>
      <c r="H6421">
        <f>E6421*VLOOKUP(D6421,Товар!A:F,5)</f>
        <v>46800</v>
      </c>
      <c r="I6421" t="str">
        <f>VLOOKUP(C6421,Магазин!A:C,3)</f>
        <v>просп. Мира, 45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VLOOKUP(D6422,Товар!A:F,3)</f>
        <v>Печенье постное</v>
      </c>
      <c r="H6422">
        <f>E6422*VLOOKUP(D6422,Товар!A:F,5)</f>
        <v>24500</v>
      </c>
      <c r="I6422" t="str">
        <f>VLOOKUP(C6422,Магазин!A:C,3)</f>
        <v>просп. Мира, 45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VLOOKUP(D6423,Товар!A:F,3)</f>
        <v>Печенье с клубничной начинкой</v>
      </c>
      <c r="H6423">
        <f>E6423*VLOOKUP(D6423,Товар!A:F,5)</f>
        <v>22000</v>
      </c>
      <c r="I6423" t="str">
        <f>VLOOKUP(C6423,Магазин!A:C,3)</f>
        <v>просп. Мира, 45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VLOOKUP(D6424,Товар!A:F,3)</f>
        <v>Печенье с лимонной начинкой</v>
      </c>
      <c r="H6424">
        <f>E6424*VLOOKUP(D6424,Товар!A:F,5)</f>
        <v>31500</v>
      </c>
      <c r="I6424" t="str">
        <f>VLOOKUP(C6424,Магазин!A:C,3)</f>
        <v>просп. Мира, 45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VLOOKUP(D6425,Товар!A:F,3)</f>
        <v>Печенье с маковой начинкой</v>
      </c>
      <c r="H6425">
        <f>E6425*VLOOKUP(D6425,Товар!A:F,5)</f>
        <v>28000</v>
      </c>
      <c r="I6425" t="str">
        <f>VLOOKUP(C6425,Магазин!A:C,3)</f>
        <v>просп. Мира, 45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VLOOKUP(D6426,Товар!A:F,3)</f>
        <v>Печенье сахарное для тирамису</v>
      </c>
      <c r="H6426">
        <f>E6426*VLOOKUP(D6426,Товар!A:F,5)</f>
        <v>36400</v>
      </c>
      <c r="I6426" t="str">
        <f>VLOOKUP(C6426,Магазин!A:C,3)</f>
        <v>просп. Мира, 45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VLOOKUP(D6427,Товар!A:F,3)</f>
        <v>Печенье сдобное апельсин</v>
      </c>
      <c r="H6427">
        <f>E6427*VLOOKUP(D6427,Товар!A:F,5)</f>
        <v>33300</v>
      </c>
      <c r="I6427" t="str">
        <f>VLOOKUP(C6427,Магазин!A:C,3)</f>
        <v>просп. Мира, 45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VLOOKUP(D6428,Товар!A:F,3)</f>
        <v>Печенье сдобное вишня</v>
      </c>
      <c r="H6428">
        <f>E6428*VLOOKUP(D6428,Товар!A:F,5)</f>
        <v>33600</v>
      </c>
      <c r="I6428" t="str">
        <f>VLOOKUP(C6428,Магазин!A:C,3)</f>
        <v>просп. Мира, 45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VLOOKUP(D6429,Товар!A:F,3)</f>
        <v>Пряник большой сувенирный</v>
      </c>
      <c r="H6429">
        <f>E6429*VLOOKUP(D6429,Товар!A:F,5)</f>
        <v>97</v>
      </c>
      <c r="I6429" t="str">
        <f>VLOOKUP(C6429,Магазин!A:C,3)</f>
        <v>просп. Мира, 45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VLOOKUP(D6430,Товар!A:F,3)</f>
        <v>Пряник тульский с начинкой</v>
      </c>
      <c r="H6430">
        <f>E6430*VLOOKUP(D6430,Товар!A:F,5)</f>
        <v>98</v>
      </c>
      <c r="I6430" t="str">
        <f>VLOOKUP(C6430,Магазин!A:C,3)</f>
        <v>просп. Мира, 45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VLOOKUP(D6431,Товар!A:F,3)</f>
        <v>Пряники имбирные</v>
      </c>
      <c r="H6431">
        <f>E6431*VLOOKUP(D6431,Товар!A:F,5)</f>
        <v>63000</v>
      </c>
      <c r="I6431" t="str">
        <f>VLOOKUP(C6431,Магазин!A:C,3)</f>
        <v>просп. Мира, 45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VLOOKUP(D6432,Товар!A:F,3)</f>
        <v>Пряники мятные</v>
      </c>
      <c r="H6432">
        <f>E6432*VLOOKUP(D6432,Товар!A:F,5)</f>
        <v>58000</v>
      </c>
      <c r="I6432" t="str">
        <f>VLOOKUP(C6432,Магазин!A:C,3)</f>
        <v>просп. Мира, 45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VLOOKUP(D6433,Товар!A:F,3)</f>
        <v>Пряники шоколадные</v>
      </c>
      <c r="H6433">
        <f>E6433*VLOOKUP(D6433,Товар!A:F,5)</f>
        <v>58500</v>
      </c>
      <c r="I6433" t="str">
        <f>VLOOKUP(C6433,Магазин!A:C,3)</f>
        <v>просп. Мира, 45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VLOOKUP(D6434,Товар!A:F,3)</f>
        <v>Галеты для завтрака</v>
      </c>
      <c r="H6434">
        <f>E6434*VLOOKUP(D6434,Товар!A:F,5)</f>
        <v>27000</v>
      </c>
      <c r="I6434" t="str">
        <f>VLOOKUP(C6434,Магазин!A:C,3)</f>
        <v>просп. Мира, 45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VLOOKUP(D6435,Товар!A:F,3)</f>
        <v>Крекеры воздушные</v>
      </c>
      <c r="H6435">
        <f>E6435*VLOOKUP(D6435,Товар!A:F,5)</f>
        <v>31800</v>
      </c>
      <c r="I6435" t="str">
        <f>VLOOKUP(C6435,Магазин!A:C,3)</f>
        <v>просп. Мира, 45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VLOOKUP(D6436,Товар!A:F,3)</f>
        <v>Крекеры соленые</v>
      </c>
      <c r="H6436">
        <f>E6436*VLOOKUP(D6436,Товар!A:F,5)</f>
        <v>29250</v>
      </c>
      <c r="I6436" t="str">
        <f>VLOOKUP(C6436,Магазин!A:C,3)</f>
        <v>просп. Мира, 45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VLOOKUP(D6437,Товар!A:F,3)</f>
        <v>Крендель с корицей</v>
      </c>
      <c r="H6437">
        <f>E6437*VLOOKUP(D6437,Товар!A:F,5)</f>
        <v>22000</v>
      </c>
      <c r="I6437" t="str">
        <f>VLOOKUP(C6437,Магазин!A:C,3)</f>
        <v>просп. Мира, 45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VLOOKUP(D6438,Товар!A:F,3)</f>
        <v>Крендельки с солью</v>
      </c>
      <c r="H6438">
        <f>E6438*VLOOKUP(D6438,Товар!A:F,5)</f>
        <v>10300</v>
      </c>
      <c r="I6438" t="str">
        <f>VLOOKUP(C6438,Магазин!A:C,3)</f>
        <v>просп. Мира, 45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VLOOKUP(D6439,Товар!A:F,3)</f>
        <v>Орешки с вареной сгущенкой</v>
      </c>
      <c r="H6439">
        <f>E6439*VLOOKUP(D6439,Товар!A:F,5)</f>
        <v>76000</v>
      </c>
      <c r="I6439" t="str">
        <f>VLOOKUP(C6439,Магазин!A:C,3)</f>
        <v>просп. Мира, 45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VLOOKUP(D6440,Товар!A:F,3)</f>
        <v>Печенье "Юбилейное"</v>
      </c>
      <c r="H6440">
        <f>E6440*VLOOKUP(D6440,Товар!A:F,5)</f>
        <v>14880</v>
      </c>
      <c r="I6440" t="str">
        <f>VLOOKUP(C6440,Магазин!A:C,3)</f>
        <v>просп. Мира, 45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VLOOKUP(D6441,Товар!A:F,3)</f>
        <v>Печенье кокосовое</v>
      </c>
      <c r="H6441">
        <f>E6441*VLOOKUP(D6441,Товар!A:F,5)</f>
        <v>22800</v>
      </c>
      <c r="I6441" t="str">
        <f>VLOOKUP(C6441,Магазин!A:C,3)</f>
        <v>просп. Мира, 45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VLOOKUP(D6442,Товар!A:F,3)</f>
        <v>Печенье миндальное</v>
      </c>
      <c r="H6442">
        <f>E6442*VLOOKUP(D6442,Товар!A:F,5)</f>
        <v>28400</v>
      </c>
      <c r="I6442" t="str">
        <f>VLOOKUP(C6442,Магазин!A:C,3)</f>
        <v>просп. Мира, 45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VLOOKUP(D6443,Товар!A:F,3)</f>
        <v>Печенье овсяное классическое</v>
      </c>
      <c r="H6443">
        <f>E6443*VLOOKUP(D6443,Товар!A:F,5)</f>
        <v>34800</v>
      </c>
      <c r="I6443" t="str">
        <f>VLOOKUP(C6443,Магазин!A:C,3)</f>
        <v>просп. Мира, 45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VLOOKUP(D6444,Товар!A:F,3)</f>
        <v>Печенье овсяное с изюмом</v>
      </c>
      <c r="H6444">
        <f>E6444*VLOOKUP(D6444,Товар!A:F,5)</f>
        <v>30600</v>
      </c>
      <c r="I6444" t="str">
        <f>VLOOKUP(C6444,Магазин!A:C,3)</f>
        <v>просп. Мира, 45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VLOOKUP(D6445,Товар!A:F,3)</f>
        <v>Печенье овсяное с шоколадом</v>
      </c>
      <c r="H6445">
        <f>E6445*VLOOKUP(D6445,Товар!A:F,5)</f>
        <v>45600</v>
      </c>
      <c r="I6445" t="str">
        <f>VLOOKUP(C6445,Магазин!A:C,3)</f>
        <v>просп. Мира, 45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VLOOKUP(D6446,Товар!A:F,3)</f>
        <v>Печенье постное</v>
      </c>
      <c r="H6446">
        <f>E6446*VLOOKUP(D6446,Товар!A:F,5)</f>
        <v>33000</v>
      </c>
      <c r="I6446" t="str">
        <f>VLOOKUP(C6446,Магазин!A:C,3)</f>
        <v>просп. Мира, 45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VLOOKUP(D6447,Товар!A:F,3)</f>
        <v>Печенье с клубничной начинкой</v>
      </c>
      <c r="H6447">
        <f>E6447*VLOOKUP(D6447,Товар!A:F,5)</f>
        <v>33250</v>
      </c>
      <c r="I6447" t="str">
        <f>VLOOKUP(C6447,Магазин!A:C,3)</f>
        <v>просп. Мира, 45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VLOOKUP(D6448,Товар!A:F,3)</f>
        <v>Печенье с лимонной начинкой</v>
      </c>
      <c r="H6448">
        <f>E6448*VLOOKUP(D6448,Товар!A:F,5)</f>
        <v>26250</v>
      </c>
      <c r="I6448" t="str">
        <f>VLOOKUP(C6448,Магазин!A:C,3)</f>
        <v>просп. Мира, 45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VLOOKUP(D6449,Товар!A:F,3)</f>
        <v>Печенье с маковой начинкой</v>
      </c>
      <c r="H6449">
        <f>E6449*VLOOKUP(D6449,Товар!A:F,5)</f>
        <v>16800</v>
      </c>
      <c r="I6449" t="str">
        <f>VLOOKUP(C6449,Магазин!A:C,3)</f>
        <v>просп. Мира, 45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VLOOKUP(D6450,Товар!A:F,3)</f>
        <v>Печенье сахарное для тирамису</v>
      </c>
      <c r="H6450">
        <f>E6450*VLOOKUP(D6450,Товар!A:F,5)</f>
        <v>36400</v>
      </c>
      <c r="I6450" t="str">
        <f>VLOOKUP(C6450,Магазин!A:C,3)</f>
        <v>просп. Мира, 45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VLOOKUP(D6451,Товар!A:F,3)</f>
        <v>Печенье сдобное апельсин</v>
      </c>
      <c r="H6451">
        <f>E6451*VLOOKUP(D6451,Товар!A:F,5)</f>
        <v>45900</v>
      </c>
      <c r="I6451" t="str">
        <f>VLOOKUP(C6451,Магазин!A:C,3)</f>
        <v>просп. Мира, 45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VLOOKUP(D6452,Товар!A:F,3)</f>
        <v>Печенье сдобное вишня</v>
      </c>
      <c r="H6452">
        <f>E6452*VLOOKUP(D6452,Товар!A:F,5)</f>
        <v>34800</v>
      </c>
      <c r="I6452" t="str">
        <f>VLOOKUP(C6452,Магазин!A:C,3)</f>
        <v>просп. Мира, 45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VLOOKUP(D6453,Товар!A:F,3)</f>
        <v>Пряник большой сувенирный</v>
      </c>
      <c r="H6453">
        <f>E6453*VLOOKUP(D6453,Товар!A:F,5)</f>
        <v>130</v>
      </c>
      <c r="I6453" t="str">
        <f>VLOOKUP(C6453,Магазин!A:C,3)</f>
        <v>просп. Мира, 45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VLOOKUP(D6454,Товар!A:F,3)</f>
        <v>Пряник тульский с начинкой</v>
      </c>
      <c r="H6454">
        <f>E6454*VLOOKUP(D6454,Товар!A:F,5)</f>
        <v>102</v>
      </c>
      <c r="I6454" t="str">
        <f>VLOOKUP(C6454,Магазин!A:C,3)</f>
        <v>просп. Мира, 45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VLOOKUP(D6455,Товар!A:F,3)</f>
        <v>Пряники имбирные</v>
      </c>
      <c r="H6455">
        <f>E6455*VLOOKUP(D6455,Товар!A:F,5)</f>
        <v>58000</v>
      </c>
      <c r="I6455" t="str">
        <f>VLOOKUP(C6455,Магазин!A:C,3)</f>
        <v>просп. Мира, 45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VLOOKUP(D6456,Товар!A:F,3)</f>
        <v>Пряники мятные</v>
      </c>
      <c r="H6456">
        <f>E6456*VLOOKUP(D6456,Товар!A:F,5)</f>
        <v>55000</v>
      </c>
      <c r="I6456" t="str">
        <f>VLOOKUP(C6456,Магазин!A:C,3)</f>
        <v>просп. Мира, 45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VLOOKUP(D6457,Товар!A:F,3)</f>
        <v>Пряники шоколадные</v>
      </c>
      <c r="H6457">
        <f>E6457*VLOOKUP(D6457,Товар!A:F,5)</f>
        <v>65500</v>
      </c>
      <c r="I6457" t="str">
        <f>VLOOKUP(C6457,Магазин!A:C,3)</f>
        <v>просп. Мира, 45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VLOOKUP(D6458,Товар!A:F,3)</f>
        <v>Галеты для завтрака</v>
      </c>
      <c r="H6458">
        <f>E6458*VLOOKUP(D6458,Товар!A:F,5)</f>
        <v>28000</v>
      </c>
      <c r="I6458" t="str">
        <f>VLOOKUP(C6458,Магазин!A:C,3)</f>
        <v>ул. Фрунзе, 9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VLOOKUP(D6459,Товар!A:F,3)</f>
        <v>Крекеры воздушные</v>
      </c>
      <c r="H6459">
        <f>E6459*VLOOKUP(D6459,Товар!A:F,5)</f>
        <v>20400</v>
      </c>
      <c r="I6459" t="str">
        <f>VLOOKUP(C6459,Магазин!A:C,3)</f>
        <v>ул. Фрунзе, 9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VLOOKUP(D6460,Товар!A:F,3)</f>
        <v>Крекеры соленые</v>
      </c>
      <c r="H6460">
        <f>E6460*VLOOKUP(D6460,Товар!A:F,5)</f>
        <v>29000</v>
      </c>
      <c r="I6460" t="str">
        <f>VLOOKUP(C6460,Магазин!A:C,3)</f>
        <v>ул. Фрунзе, 9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VLOOKUP(D6461,Товар!A:F,3)</f>
        <v>Крендель с корицей</v>
      </c>
      <c r="H6461">
        <f>E6461*VLOOKUP(D6461,Товар!A:F,5)</f>
        <v>27600</v>
      </c>
      <c r="I6461" t="str">
        <f>VLOOKUP(C6461,Магазин!A:C,3)</f>
        <v>ул. Фрунзе, 9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VLOOKUP(D6462,Товар!A:F,3)</f>
        <v>Крендельки с солью</v>
      </c>
      <c r="H6462">
        <f>E6462*VLOOKUP(D6462,Товар!A:F,5)</f>
        <v>14400</v>
      </c>
      <c r="I6462" t="str">
        <f>VLOOKUP(C6462,Магазин!A:C,3)</f>
        <v>ул. Фрунзе, 9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VLOOKUP(D6463,Товар!A:F,3)</f>
        <v>Орешки с вареной сгущенкой</v>
      </c>
      <c r="H6463">
        <f>E6463*VLOOKUP(D6463,Товар!A:F,5)</f>
        <v>56500</v>
      </c>
      <c r="I6463" t="str">
        <f>VLOOKUP(C6463,Магазин!A:C,3)</f>
        <v>ул. Фрунзе, 9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VLOOKUP(D6464,Товар!A:F,3)</f>
        <v>Печенье "Юбилейное"</v>
      </c>
      <c r="H6464">
        <f>E6464*VLOOKUP(D6464,Товар!A:F,5)</f>
        <v>14880</v>
      </c>
      <c r="I6464" t="str">
        <f>VLOOKUP(C6464,Магазин!A:C,3)</f>
        <v>ул. Фрунзе, 9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VLOOKUP(D6465,Товар!A:F,3)</f>
        <v>Печенье кокосовое</v>
      </c>
      <c r="H6465">
        <f>E6465*VLOOKUP(D6465,Товар!A:F,5)</f>
        <v>23000</v>
      </c>
      <c r="I6465" t="str">
        <f>VLOOKUP(C6465,Магазин!A:C,3)</f>
        <v>ул. Фрунзе, 9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VLOOKUP(D6466,Товар!A:F,3)</f>
        <v>Печенье миндальное</v>
      </c>
      <c r="H6466">
        <f>E6466*VLOOKUP(D6466,Товар!A:F,5)</f>
        <v>28400</v>
      </c>
      <c r="I6466" t="str">
        <f>VLOOKUP(C6466,Магазин!A:C,3)</f>
        <v>ул. Фрунзе, 9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VLOOKUP(D6467,Товар!A:F,3)</f>
        <v>Печенье овсяное классическое</v>
      </c>
      <c r="H6467">
        <f>E6467*VLOOKUP(D6467,Товар!A:F,5)</f>
        <v>25200</v>
      </c>
      <c r="I6467" t="str">
        <f>VLOOKUP(C6467,Магазин!A:C,3)</f>
        <v>ул. Фрунзе, 9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VLOOKUP(D6468,Товар!A:F,3)</f>
        <v>Печенье овсяное с изюмом</v>
      </c>
      <c r="H6468">
        <f>E6468*VLOOKUP(D6468,Товар!A:F,5)</f>
        <v>27300</v>
      </c>
      <c r="I6468" t="str">
        <f>VLOOKUP(C6468,Магазин!A:C,3)</f>
        <v>ул. Фрунзе, 9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VLOOKUP(D6469,Товар!A:F,3)</f>
        <v>Печенье овсяное с шоколадом</v>
      </c>
      <c r="H6469">
        <f>E6469*VLOOKUP(D6469,Товар!A:F,5)</f>
        <v>45900</v>
      </c>
      <c r="I6469" t="str">
        <f>VLOOKUP(C6469,Магазин!A:C,3)</f>
        <v>ул. Фрунзе, 9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VLOOKUP(D6470,Товар!A:F,3)</f>
        <v>Печенье постное</v>
      </c>
      <c r="H6470">
        <f>E6470*VLOOKUP(D6470,Товар!A:F,5)</f>
        <v>29000</v>
      </c>
      <c r="I6470" t="str">
        <f>VLOOKUP(C6470,Магазин!A:C,3)</f>
        <v>ул. Фрунзе, 9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VLOOKUP(D6471,Товар!A:F,3)</f>
        <v>Печенье с клубничной начинкой</v>
      </c>
      <c r="H6471">
        <f>E6471*VLOOKUP(D6471,Товар!A:F,5)</f>
        <v>32500</v>
      </c>
      <c r="I6471" t="str">
        <f>VLOOKUP(C6471,Магазин!A:C,3)</f>
        <v>ул. Фрунзе, 9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VLOOKUP(D6472,Товар!A:F,3)</f>
        <v>Печенье с лимонной начинкой</v>
      </c>
      <c r="H6472">
        <f>E6472*VLOOKUP(D6472,Товар!A:F,5)</f>
        <v>25500</v>
      </c>
      <c r="I6472" t="str">
        <f>VLOOKUP(C6472,Магазин!A:C,3)</f>
        <v>ул. Фрунзе, 9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VLOOKUP(D6473,Товар!A:F,3)</f>
        <v>Печенье с маковой начинкой</v>
      </c>
      <c r="H6473">
        <f>E6473*VLOOKUP(D6473,Товар!A:F,5)</f>
        <v>23200</v>
      </c>
      <c r="I6473" t="str">
        <f>VLOOKUP(C6473,Магазин!A:C,3)</f>
        <v>ул. Фрунзе, 9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VLOOKUP(D6474,Товар!A:F,3)</f>
        <v>Печенье сахарное для тирамису</v>
      </c>
      <c r="H6474">
        <f>E6474*VLOOKUP(D6474,Товар!A:F,5)</f>
        <v>44000</v>
      </c>
      <c r="I6474" t="str">
        <f>VLOOKUP(C6474,Магазин!A:C,3)</f>
        <v>ул. Фрунзе, 9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VLOOKUP(D6475,Товар!A:F,3)</f>
        <v>Печенье сдобное апельсин</v>
      </c>
      <c r="H6475">
        <f>E6475*VLOOKUP(D6475,Товар!A:F,5)</f>
        <v>39300</v>
      </c>
      <c r="I6475" t="str">
        <f>VLOOKUP(C6475,Магазин!A:C,3)</f>
        <v>ул. Фрунзе, 9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VLOOKUP(D6476,Товар!A:F,3)</f>
        <v>Печенье сдобное вишня</v>
      </c>
      <c r="H6476">
        <f>E6476*VLOOKUP(D6476,Товар!A:F,5)</f>
        <v>42000</v>
      </c>
      <c r="I6476" t="str">
        <f>VLOOKUP(C6476,Магазин!A:C,3)</f>
        <v>ул. Фрунзе, 9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VLOOKUP(D6477,Товар!A:F,3)</f>
        <v>Пряник большой сувенирный</v>
      </c>
      <c r="H6477">
        <f>E6477*VLOOKUP(D6477,Товар!A:F,5)</f>
        <v>102</v>
      </c>
      <c r="I6477" t="str">
        <f>VLOOKUP(C6477,Магазин!A:C,3)</f>
        <v>ул. Фрунзе, 9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VLOOKUP(D6478,Товар!A:F,3)</f>
        <v>Пряник тульский с начинкой</v>
      </c>
      <c r="H6478">
        <f>E6478*VLOOKUP(D6478,Товар!A:F,5)</f>
        <v>116</v>
      </c>
      <c r="I6478" t="str">
        <f>VLOOKUP(C6478,Магазин!A:C,3)</f>
        <v>ул. Фрунзе, 9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VLOOKUP(D6479,Товар!A:F,3)</f>
        <v>Пряники имбирные</v>
      </c>
      <c r="H6479">
        <f>E6479*VLOOKUP(D6479,Товар!A:F,5)</f>
        <v>69000</v>
      </c>
      <c r="I6479" t="str">
        <f>VLOOKUP(C6479,Магазин!A:C,3)</f>
        <v>ул. Фрунзе, 9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VLOOKUP(D6480,Товар!A:F,3)</f>
        <v>Пряники мятные</v>
      </c>
      <c r="H6480">
        <f>E6480*VLOOKUP(D6480,Товар!A:F,5)</f>
        <v>72000</v>
      </c>
      <c r="I6480" t="str">
        <f>VLOOKUP(C6480,Магазин!A:C,3)</f>
        <v>ул. Фрунзе, 9</v>
      </c>
    </row>
    <row r="6481" spans="1:9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VLOOKUP(D6481,Товар!A:F,3)</f>
        <v>Пряники шоколадные</v>
      </c>
      <c r="H6481">
        <f>E6481*VLOOKUP(D6481,Товар!A:F,5)</f>
        <v>58500</v>
      </c>
      <c r="I6481" t="str">
        <f>VLOOKUP(C6481,Магазин!A:C,3)</f>
        <v>ул. Фрунзе, 9</v>
      </c>
    </row>
    <row r="6483" spans="1:9" x14ac:dyDescent="0.25">
      <c r="H6483">
        <f>SUBTOTAL(9,H149:H2312)/1000</f>
        <v>1275</v>
      </c>
    </row>
  </sheetData>
  <autoFilter ref="A1:I6481">
    <filterColumn colId="1">
      <filters>
        <dateGroupItem year="2023" month="8" day="2" dateTimeGrouping="day"/>
        <dateGroupItem year="2023" month="8" day="7" dateTimeGrouping="day"/>
        <dateGroupItem year="2023" month="8" day="9" dateTimeGrouping="day"/>
      </filters>
    </filterColumn>
    <filterColumn colId="5">
      <filters>
        <filter val="Поступление"/>
      </filters>
    </filterColumn>
    <filterColumn colId="6">
      <customFilters>
        <customFilter val="*зефир*"/>
      </customFilters>
    </filterColumn>
    <filterColumn colId="8">
      <filters>
        <filter val="просп. Революции, 2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49" workbookViewId="0">
      <selection activeCell="E2" sqref="E2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Григорий Бахов</cp:lastModifiedBy>
  <dcterms:created xsi:type="dcterms:W3CDTF">2021-07-09T17:04:06Z</dcterms:created>
  <dcterms:modified xsi:type="dcterms:W3CDTF">2024-12-02T12:48:54Z</dcterms:modified>
</cp:coreProperties>
</file>