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план" sheetId="1" r:id="rId4"/>
    <sheet state="visible" name="Тест-кейс 1" sheetId="2" r:id="rId5"/>
    <sheet state="visible" name="Тест-кейс 2" sheetId="3" r:id="rId6"/>
    <sheet state="visible" name="Тест-кейс 3" sheetId="4" r:id="rId7"/>
    <sheet state="visible" name="Тест-кейс 4" sheetId="5" r:id="rId8"/>
    <sheet state="visible" name="Дефекты" sheetId="6" r:id="rId9"/>
    <sheet state="visible" name="Отчет" sheetId="7" r:id="rId10"/>
  </sheets>
  <definedNames/>
  <calcPr/>
  <extLst>
    <ext uri="GoogleSheetsCustomDataVersion1">
      <go:sheetsCustomData xmlns:go="http://customooxmlschemas.google.com/" r:id="rId11" roundtripDataSignature="AMtx7mjJct7jOXpNY7q4eV5+jxuaCPwE2Q=="/>
    </ext>
  </extLst>
</workbook>
</file>

<file path=xl/sharedStrings.xml><?xml version="1.0" encoding="utf-8"?>
<sst xmlns="http://schemas.openxmlformats.org/spreadsheetml/2006/main" count="136" uniqueCount="80">
  <si>
    <t>Тест-план по системному анализу веб-приложения интернет - магазин пекарни</t>
  </si>
  <si>
    <t>Цель доработки:</t>
  </si>
  <si>
    <t>Обеспечение корректного функционирования веб-приложения интернет - магазин автозапчастей</t>
  </si>
  <si>
    <r>
      <rPr>
        <i/>
        <color rgb="FF000000"/>
      </rPr>
      <t>Важен критерий:</t>
    </r>
    <r>
      <rPr>
        <color rgb="FF000000"/>
      </rPr>
      <t xml:space="preserve"> задукоментированы все дефекты, исправлены все дефекты с приоритетом выше High</t>
    </r>
  </si>
  <si>
    <t>1 - высший приоритет</t>
  </si>
  <si>
    <t>Область функционала</t>
  </si>
  <si>
    <t>Приоритет</t>
  </si>
  <si>
    <t>Стратегия тестирования</t>
  </si>
  <si>
    <t>Статус</t>
  </si>
  <si>
    <t>Главное меню - Проверить работу пунктов меню и работу стрелок, горячих клавиш во всех полях</t>
  </si>
  <si>
    <t>Переход по ссылкам осуществляется корректно</t>
  </si>
  <si>
    <t>done</t>
  </si>
  <si>
    <t xml:space="preserve">Авторизация администратора - проверка корректной работы административной панели </t>
  </si>
  <si>
    <t>Авторизация осуществляется корректно</t>
  </si>
  <si>
    <t>Действия с товарами (администратор) - проверка корректного удаления/добавления/редактирования товаров</t>
  </si>
  <si>
    <t>Можно удалить и корректно редактировать товары, при этом нельзя отправить пустую или некорректную форму редактирования</t>
  </si>
  <si>
    <t>modified</t>
  </si>
  <si>
    <t xml:space="preserve">Просмотр всех своих покупок посетителем - Полное покрытие всех сочетаний сортировки и фильтров </t>
  </si>
  <si>
    <t>Посетителю выводятся именно его покупки, при этом показывается только необходимые данные</t>
  </si>
  <si>
    <t>Тест: главное меню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</si>
  <si>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</si>
  <si>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</si>
  <si>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</si>
  <si>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</si>
  <si>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</si>
  <si>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</si>
  <si>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Статус:</t>
  </si>
  <si>
    <t>Проверено. Доработок не требует</t>
  </si>
  <si>
    <t>Переход на страницу каталога</t>
  </si>
  <si>
    <t>×</t>
  </si>
  <si>
    <t>Дата:</t>
  </si>
  <si>
    <t>Поиск по каталогу</t>
  </si>
  <si>
    <t>Не работает</t>
  </si>
  <si>
    <t>Страница с формой авторизации администратора</t>
  </si>
  <si>
    <t>Работает частично</t>
  </si>
  <si>
    <t>Тест: авторизация администратора</t>
  </si>
  <si>
    <t>Проверено. Требует доработок</t>
  </si>
  <si>
    <t>Форма не отправляется при не введенных данных</t>
  </si>
  <si>
    <t>Дефект:</t>
  </si>
  <si>
    <t>При неккоректном email форма отправляется</t>
  </si>
  <si>
    <t>Форма не отправляется без введенного email</t>
  </si>
  <si>
    <t>Форма не отправляется без введенного пароля</t>
  </si>
  <si>
    <t>Длинна пароля - не менее 8 символов</t>
  </si>
  <si>
    <t>При неккоректном email форма не отправляется</t>
  </si>
  <si>
    <t>Можно ввести exampleexample@mail.ru</t>
  </si>
  <si>
    <t>Нельзя авторизоваться при неправильных email и пароле</t>
  </si>
  <si>
    <t>После введеных корректных данных отображается административная панель</t>
  </si>
  <si>
    <t>Тест: Действие с товарами администратором</t>
  </si>
  <si>
    <t>Администратор может видеть все товары</t>
  </si>
  <si>
    <t>Форма редактирования товара работает корректно</t>
  </si>
  <si>
    <t>Форма добавления товара работает корректно</t>
  </si>
  <si>
    <t>Тест: просмотр всех своих покупок посетителем</t>
  </si>
  <si>
    <t>Можно видеть только твои покупки</t>
  </si>
  <si>
    <t>Нельзя отредактировать покупку</t>
  </si>
  <si>
    <t>Нельзя удалить покупку</t>
  </si>
  <si>
    <t>Описание дефекта</t>
  </si>
  <si>
    <t>Как сейчас/Как должно быть</t>
  </si>
  <si>
    <t>Оценка</t>
  </si>
  <si>
    <t>В форме авторизации администратора, email обладает недостаточной проверкой данных</t>
  </si>
  <si>
    <t>exampleexample@mail.ru - сейчас проходит/не должно проходить</t>
  </si>
  <si>
    <t>В работа</t>
  </si>
  <si>
    <t>Medium</t>
  </si>
  <si>
    <t>Отчет</t>
  </si>
  <si>
    <t xml:space="preserve">Версия </t>
  </si>
  <si>
    <t>1.0</t>
  </si>
  <si>
    <t>Сроки проведения тестирования</t>
  </si>
  <si>
    <t>Участники процесса</t>
  </si>
  <si>
    <t>Воротников Г.А.</t>
  </si>
  <si>
    <t>кол-во запланированных тестов</t>
  </si>
  <si>
    <t>кол-во выполненных тестов</t>
  </si>
  <si>
    <t>кол-во успешно выполненных тестов</t>
  </si>
  <si>
    <t>кол-во неуспешно выполненных тестов</t>
  </si>
  <si>
    <t>кол-во зарегестрированных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</si>
  <si>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</si>
  <si>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</si>
  <si>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</si>
  <si>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</si>
  <si>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</si>
  <si>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Заключение:</t>
  </si>
  <si>
    <t xml:space="preserve">                       Система может быть запущена прямо сейчас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</si>
</sst>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"/>
    <numFmt numFmtId="165" formatCode="0.0%"/>
  </numFmts>
  <fonts count="21">
    <font>
      <sz val="12.0"/>
      <color theme="1"/>
      <name val="Arial"/>
    </font>
    <font>
      <b/>
      <sz val="14.0"/>
      <color rgb="FF000000"/>
      <name val="Calibri"/>
    </font>
    <font>
      <sz val="14.0"/>
      <color theme="1"/>
      <name val="Times New Roman"/>
    </font>
    <font>
      <color theme="1"/>
      <name val="Calibri"/>
    </font>
    <font>
      <sz val="14.0"/>
      <color theme="1"/>
      <name val="Calibri"/>
    </font>
    <font>
      <i/>
      <sz val="14.0"/>
      <color rgb="FF000000"/>
      <name val="Calibri"/>
    </font>
    <font>
      <sz val="12.0"/>
      <color theme="1"/>
      <name val="Times New Roman"/>
    </font>
    <font>
      <sz val="14.0"/>
      <color rgb="FF000000"/>
      <name val="Calibri"/>
    </font>
    <font/>
    <font>
      <b/>
      <sz val="14.0"/>
      <color theme="1"/>
      <name val="Calibri"/>
    </font>
    <font>
      <b/>
      <sz val="14.0"/>
      <color rgb="FF222222"/>
      <name val="Calibri"/>
    </font>
    <font>
      <b/>
      <sz val="14.0"/>
      <color rgb="FF222222"/>
      <name val="Times New Roman"/>
    </font>
    <font>
      <sz val="16.0"/>
      <color theme="1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theme="1"/>
      <name val="Calibri"/>
    </font>
    <font>
      <sz val="12.0"/>
      <color rgb="FF000000"/>
      <name val="Calibri"/>
    </font>
    <font>
      <b/>
      <sz val="16.0"/>
      <color theme="1"/>
      <name val="Times New Roman"/>
    </font>
    <font>
      <sz val="14.0"/>
      <color rgb="FF000000"/>
      <name val="Times New Roman"/>
    </font>
    <font>
      <b/>
      <sz val="14.0"/>
      <color rgb="FF000000"/>
      <name val="Times New Roman"/>
    </font>
    <font>
      <b/>
      <sz val="14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</fills>
  <borders count="2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left"/>
    </xf>
    <xf borderId="0" fillId="0" fontId="6" numFmtId="0" xfId="0" applyFont="1"/>
    <xf borderId="0" fillId="0" fontId="7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5" numFmtId="0" xfId="0" applyFont="1"/>
    <xf borderId="1" fillId="2" fontId="4" numFmtId="0" xfId="0" applyAlignment="1" applyBorder="1" applyFill="1" applyFont="1">
      <alignment horizontal="center"/>
    </xf>
    <xf borderId="2" fillId="2" fontId="4" numFmtId="0" xfId="0" applyAlignment="1" applyBorder="1" applyFont="1">
      <alignment horizontal="center"/>
    </xf>
    <xf borderId="3" fillId="2" fontId="4" numFmtId="0" xfId="0" applyAlignment="1" applyBorder="1" applyFont="1">
      <alignment horizontal="center"/>
    </xf>
    <xf borderId="4" fillId="0" fontId="7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shrinkToFit="0" wrapText="1"/>
    </xf>
    <xf borderId="6" fillId="0" fontId="7" numFmtId="0" xfId="0" applyBorder="1" applyFont="1"/>
    <xf borderId="5" fillId="0" fontId="7" numFmtId="0" xfId="0" applyAlignment="1" applyBorder="1" applyFont="1">
      <alignment shrinkToFit="0" wrapText="1"/>
    </xf>
    <xf borderId="6" fillId="0" fontId="4" numFmtId="0" xfId="0" applyBorder="1" applyFont="1"/>
    <xf borderId="7" fillId="2" fontId="4" numFmtId="0" xfId="0" applyAlignment="1" applyBorder="1" applyFont="1">
      <alignment horizontal="center" shrinkToFit="0" wrapText="1"/>
    </xf>
    <xf borderId="8" fillId="0" fontId="8" numFmtId="0" xfId="0" applyBorder="1" applyFont="1"/>
    <xf borderId="9" fillId="2" fontId="4" numFmtId="0" xfId="0" applyAlignment="1" applyBorder="1" applyFont="1">
      <alignment horizontal="center"/>
    </xf>
    <xf borderId="10" fillId="2" fontId="4" numFmtId="0" xfId="0" applyAlignment="1" applyBorder="1" applyFont="1">
      <alignment horizontal="center"/>
    </xf>
    <xf borderId="11" fillId="2" fontId="4" numFmtId="0" xfId="0" applyAlignment="1" applyBorder="1" applyFont="1">
      <alignment horizontal="center"/>
    </xf>
    <xf borderId="12" fillId="0" fontId="9" numFmtId="0" xfId="0" applyBorder="1" applyFont="1"/>
    <xf borderId="13" fillId="0" fontId="4" numFmtId="0" xfId="0" applyBorder="1" applyFont="1"/>
    <xf borderId="4" fillId="0" fontId="7" numFmtId="0" xfId="0" applyBorder="1" applyFont="1"/>
    <xf borderId="5" fillId="0" fontId="10" numFmtId="0" xfId="0" applyAlignment="1" applyBorder="1" applyFont="1">
      <alignment horizontal="center" vertical="center"/>
    </xf>
    <xf borderId="5" fillId="0" fontId="4" numFmtId="0" xfId="0" applyBorder="1" applyFont="1"/>
    <xf borderId="6" fillId="0" fontId="9" numFmtId="0" xfId="0" applyAlignment="1" applyBorder="1" applyFont="1">
      <alignment horizontal="center"/>
    </xf>
    <xf borderId="14" fillId="0" fontId="9" numFmtId="0" xfId="0" applyBorder="1" applyFont="1"/>
    <xf borderId="15" fillId="0" fontId="7" numFmtId="164" xfId="0" applyAlignment="1" applyBorder="1" applyFont="1" applyNumberFormat="1">
      <alignment horizontal="left" readingOrder="0"/>
    </xf>
    <xf borderId="16" fillId="3" fontId="4" numFmtId="0" xfId="0" applyAlignment="1" applyBorder="1" applyFill="1" applyFont="1">
      <alignment horizontal="center" vertical="center"/>
    </xf>
    <xf borderId="17" fillId="0" fontId="4" numFmtId="0" xfId="0" applyBorder="1" applyFont="1"/>
    <xf borderId="18" fillId="0" fontId="4" numFmtId="0" xfId="0" applyAlignment="1" applyBorder="1" applyFont="1">
      <alignment horizontal="center" vertical="center"/>
    </xf>
    <xf borderId="18" fillId="0" fontId="4" numFmtId="0" xfId="0" applyBorder="1" applyFont="1"/>
    <xf borderId="18" fillId="0" fontId="4" numFmtId="0" xfId="0" applyAlignment="1" applyBorder="1" applyFont="1">
      <alignment shrinkToFit="0" wrapText="1"/>
    </xf>
    <xf borderId="19" fillId="0" fontId="9" numFmtId="0" xfId="0" applyAlignment="1" applyBorder="1" applyFont="1">
      <alignment horizontal="center"/>
    </xf>
    <xf borderId="16" fillId="4" fontId="7" numFmtId="0" xfId="0" applyAlignment="1" applyBorder="1" applyFill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shrinkToFit="0" wrapText="1"/>
    </xf>
    <xf borderId="0" fillId="0" fontId="9" numFmtId="0" xfId="0" applyAlignment="1" applyFont="1">
      <alignment horizontal="center"/>
    </xf>
    <xf borderId="0" fillId="0" fontId="11" numFmtId="0" xfId="0" applyAlignment="1" applyFont="1">
      <alignment horizontal="center" vertical="center"/>
    </xf>
    <xf borderId="7" fillId="2" fontId="12" numFmtId="0" xfId="0" applyAlignment="1" applyBorder="1" applyFont="1">
      <alignment horizontal="center" shrinkToFit="0" wrapText="1"/>
    </xf>
    <xf borderId="9" fillId="2" fontId="12" numFmtId="0" xfId="0" applyAlignment="1" applyBorder="1" applyFont="1">
      <alignment horizontal="center"/>
    </xf>
    <xf borderId="10" fillId="2" fontId="12" numFmtId="0" xfId="0" applyAlignment="1" applyBorder="1" applyFont="1">
      <alignment horizontal="center"/>
    </xf>
    <xf borderId="11" fillId="2" fontId="12" numFmtId="0" xfId="0" applyAlignment="1" applyBorder="1" applyFont="1">
      <alignment horizontal="center"/>
    </xf>
    <xf borderId="4" fillId="0" fontId="4" numFmtId="0" xfId="0" applyAlignment="1" applyBorder="1" applyFont="1">
      <alignment shrinkToFit="0" wrapText="1"/>
    </xf>
    <xf borderId="6" fillId="0" fontId="13" numFmtId="0" xfId="0" applyAlignment="1" applyBorder="1" applyFont="1">
      <alignment horizontal="center"/>
    </xf>
    <xf borderId="13" fillId="0" fontId="7" numFmtId="0" xfId="0" applyBorder="1" applyFont="1"/>
    <xf borderId="16" fillId="3" fontId="9" numFmtId="0" xfId="0" applyAlignment="1" applyBorder="1" applyFont="1">
      <alignment horizontal="center" vertical="center"/>
    </xf>
    <xf borderId="4" fillId="0" fontId="7" numFmtId="0" xfId="0" applyAlignment="1" applyBorder="1" applyFont="1">
      <alignment shrinkToFit="0" wrapText="1"/>
    </xf>
    <xf borderId="16" fillId="4" fontId="1" numFmtId="0" xfId="0" applyAlignment="1" applyBorder="1" applyFont="1">
      <alignment horizontal="center" vertical="center"/>
    </xf>
    <xf borderId="4" fillId="4" fontId="7" numFmtId="0" xfId="0" applyAlignment="1" applyBorder="1" applyFont="1">
      <alignment shrinkToFit="0" wrapText="1"/>
    </xf>
    <xf borderId="5" fillId="4" fontId="4" numFmtId="0" xfId="0" applyAlignment="1" applyBorder="1" applyFont="1">
      <alignment horizontal="center" vertical="center"/>
    </xf>
    <xf borderId="5" fillId="4" fontId="4" numFmtId="0" xfId="0" applyBorder="1" applyFont="1"/>
    <xf borderId="5" fillId="4" fontId="7" numFmtId="0" xfId="0" applyAlignment="1" applyBorder="1" applyFont="1">
      <alignment readingOrder="0" shrinkToFit="0" wrapText="1"/>
    </xf>
    <xf borderId="6" fillId="4" fontId="14" numFmtId="0" xfId="0" applyAlignment="1" applyBorder="1" applyFont="1">
      <alignment horizontal="center"/>
    </xf>
    <xf borderId="17" fillId="0" fontId="7" numFmtId="0" xfId="0" applyAlignment="1" applyBorder="1" applyFont="1">
      <alignment shrinkToFit="0" wrapText="1"/>
    </xf>
    <xf borderId="19" fillId="0" fontId="13" numFmtId="0" xfId="0" applyAlignment="1" applyBorder="1" applyFont="1">
      <alignment horizontal="center"/>
    </xf>
    <xf borderId="0" fillId="0" fontId="15" numFmtId="0" xfId="0" applyFont="1"/>
    <xf borderId="0" fillId="0" fontId="13" numFmtId="0" xfId="0" applyAlignment="1" applyFont="1">
      <alignment horizontal="center"/>
    </xf>
    <xf borderId="0" fillId="0" fontId="10" numFmtId="0" xfId="0" applyAlignment="1" applyFont="1">
      <alignment horizontal="center" vertical="center"/>
    </xf>
    <xf borderId="7" fillId="2" fontId="7" numFmtId="0" xfId="0" applyAlignment="1" applyBorder="1" applyFont="1">
      <alignment horizontal="center" readingOrder="0" shrinkToFit="0" wrapText="1"/>
    </xf>
    <xf borderId="0" fillId="0" fontId="15" numFmtId="0" xfId="0" applyAlignment="1" applyFont="1">
      <alignment shrinkToFit="0" wrapText="1"/>
    </xf>
    <xf borderId="16" fillId="0" fontId="9" numFmtId="0" xfId="0" applyAlignment="1" applyBorder="1" applyFont="1">
      <alignment horizontal="center" vertical="center"/>
    </xf>
    <xf borderId="17" fillId="0" fontId="7" numFmtId="0" xfId="0" applyBorder="1" applyFont="1"/>
    <xf borderId="11" fillId="2" fontId="4" numFmtId="0" xfId="0" applyAlignment="1" applyBorder="1" applyFont="1">
      <alignment horizontal="center" vertical="center"/>
    </xf>
    <xf borderId="17" fillId="0" fontId="15" numFmtId="0" xfId="0" applyAlignment="1" applyBorder="1" applyFont="1">
      <alignment horizontal="center" vertical="center"/>
    </xf>
    <xf borderId="18" fillId="0" fontId="15" numFmtId="0" xfId="0" applyAlignment="1" applyBorder="1" applyFont="1">
      <alignment shrinkToFit="0" vertical="center" wrapText="1"/>
    </xf>
    <xf borderId="18" fillId="0" fontId="16" numFmtId="0" xfId="0" applyAlignment="1" applyBorder="1" applyFont="1">
      <alignment readingOrder="0" shrinkToFit="0" vertical="center" wrapText="1"/>
    </xf>
    <xf borderId="18" fillId="0" fontId="15" numFmtId="0" xfId="0" applyAlignment="1" applyBorder="1" applyFont="1">
      <alignment vertical="center"/>
    </xf>
    <xf borderId="19" fillId="0" fontId="9" numFmtId="0" xfId="0" applyAlignment="1" applyBorder="1" applyFont="1">
      <alignment horizontal="center" vertical="center"/>
    </xf>
    <xf borderId="0" fillId="0" fontId="17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8" numFmtId="14" xfId="0" applyAlignment="1" applyFont="1" applyNumberFormat="1">
      <alignment horizontal="center" readingOrder="0"/>
    </xf>
    <xf borderId="0" fillId="0" fontId="18" numFmtId="0" xfId="0" applyAlignment="1" applyFont="1">
      <alignment horizontal="center" readingOrder="0"/>
    </xf>
    <xf borderId="9" fillId="0" fontId="2" numFmtId="0" xfId="0" applyBorder="1" applyFont="1"/>
    <xf borderId="10" fillId="0" fontId="18" numFmtId="0" xfId="0" applyAlignment="1" applyBorder="1" applyFont="1">
      <alignment horizontal="center" vertical="center"/>
    </xf>
    <xf borderId="11" fillId="0" fontId="2" numFmtId="9" xfId="0" applyAlignment="1" applyBorder="1" applyFont="1" applyNumberFormat="1">
      <alignment horizontal="center" vertical="center"/>
    </xf>
    <xf borderId="4" fillId="0" fontId="2" numFmtId="0" xfId="0" applyBorder="1" applyFont="1"/>
    <xf borderId="5" fillId="0" fontId="18" numFmtId="0" xfId="0" applyAlignment="1" applyBorder="1" applyFont="1">
      <alignment horizontal="center" vertical="center"/>
    </xf>
    <xf borderId="6" fillId="0" fontId="2" numFmtId="9" xfId="0" applyAlignment="1" applyBorder="1" applyFont="1" applyNumberFormat="1">
      <alignment horizontal="center" vertical="center"/>
    </xf>
    <xf borderId="4" fillId="0" fontId="2" numFmtId="0" xfId="0" applyAlignment="1" applyBorder="1" applyFont="1">
      <alignment shrinkToFit="0" wrapText="1"/>
    </xf>
    <xf borderId="6" fillId="0" fontId="2" numFmtId="165" xfId="0" applyAlignment="1" applyBorder="1" applyFont="1" applyNumberFormat="1">
      <alignment horizontal="center" vertical="center"/>
    </xf>
    <xf borderId="17" fillId="0" fontId="2" numFmtId="0" xfId="0" applyAlignment="1" applyBorder="1" applyFont="1">
      <alignment shrinkToFit="0" wrapText="1"/>
    </xf>
    <xf borderId="18" fillId="0" fontId="18" numFmtId="0" xfId="0" applyAlignment="1" applyBorder="1" applyFont="1">
      <alignment horizontal="center" vertical="center"/>
    </xf>
    <xf borderId="19" fillId="0" fontId="2" numFmtId="165" xfId="0" applyAlignment="1" applyBorder="1" applyFont="1" applyNumberFormat="1">
      <alignment horizontal="center" vertical="center"/>
    </xf>
    <xf borderId="9" fillId="0" fontId="2" numFmtId="0" xfId="0" applyAlignment="1" applyBorder="1" applyFont="1">
      <alignment shrinkToFit="0" wrapText="1"/>
    </xf>
    <xf borderId="20" fillId="0" fontId="19" numFmtId="0" xfId="0" applyAlignment="1" applyBorder="1" applyFont="1">
      <alignment horizontal="center" vertical="center"/>
    </xf>
    <xf borderId="21" fillId="0" fontId="8" numFmtId="0" xfId="0" applyBorder="1" applyFont="1"/>
    <xf borderId="4" fillId="0" fontId="18" numFmtId="0" xfId="0" applyBorder="1" applyFont="1"/>
    <xf borderId="22" fillId="0" fontId="20" numFmtId="0" xfId="0" applyAlignment="1" applyBorder="1" applyFont="1">
      <alignment horizontal="center" vertical="center"/>
    </xf>
    <xf borderId="23" fillId="0" fontId="8" numFmtId="0" xfId="0" applyBorder="1" applyFont="1"/>
    <xf borderId="22" fillId="0" fontId="19" numFmtId="0" xfId="0" applyAlignment="1" applyBorder="1" applyFont="1">
      <alignment horizontal="center" vertical="center"/>
    </xf>
    <xf borderId="17" fillId="0" fontId="18" numFmtId="0" xfId="0" applyBorder="1" applyFont="1"/>
    <xf borderId="24" fillId="0" fontId="20" numFmtId="0" xfId="0" applyAlignment="1" applyBorder="1" applyFont="1">
      <alignment horizontal="center" vertical="center"/>
    </xf>
    <xf borderId="25" fillId="0" fontId="8" numFmtId="0" xfId="0" applyBorder="1" applyFont="1"/>
    <xf borderId="0" fillId="0" fontId="17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9.67"/>
    <col customWidth="1" min="2" max="2" width="14.67"/>
    <col customWidth="1" min="3" max="3" width="44.11"/>
    <col customWidth="1" min="4" max="4" width="12.44"/>
    <col customWidth="1" min="5" max="26" width="8.33"/>
  </cols>
  <sheetData>
    <row r="1" ht="15.75" customHeight="1">
      <c r="A1" s="1" t="s">
        <v>0</v>
      </c>
      <c r="E1" s="1"/>
      <c r="F1" s="1"/>
      <c r="G1" s="1"/>
      <c r="H1" s="1"/>
      <c r="I1" s="1"/>
      <c r="J1" s="1"/>
      <c r="K1" s="1"/>
      <c r="L1" s="1"/>
      <c r="M1" s="2"/>
    </row>
    <row r="2" ht="15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"/>
    </row>
    <row r="3" ht="15.75" customHeight="1">
      <c r="A3" s="5" t="s">
        <v>1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5.75" customHeight="1">
      <c r="A4" s="7" t="s">
        <v>2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5.75" customHeight="1">
      <c r="A6" s="8" t="s">
        <v>3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5.75" customHeight="1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5.75" customHeight="1">
      <c r="A8" s="9" t="s">
        <v>4</v>
      </c>
      <c r="B8" s="3"/>
      <c r="C8" s="3"/>
      <c r="D8" s="3"/>
      <c r="E8" s="4"/>
      <c r="F8" s="4"/>
      <c r="G8" s="4"/>
      <c r="H8" s="4"/>
      <c r="I8" s="4"/>
      <c r="J8" s="4"/>
      <c r="K8" s="4"/>
      <c r="L8" s="4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5.75" customHeight="1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24.75" customHeight="1">
      <c r="A10" s="10" t="s">
        <v>5</v>
      </c>
      <c r="B10" s="11" t="s">
        <v>6</v>
      </c>
      <c r="C10" s="11" t="s">
        <v>7</v>
      </c>
      <c r="D10" s="12" t="s">
        <v>8</v>
      </c>
      <c r="E10" s="4"/>
      <c r="F10" s="4"/>
      <c r="G10" s="4"/>
      <c r="H10" s="4"/>
      <c r="I10" s="4"/>
      <c r="J10" s="4"/>
      <c r="K10" s="4"/>
      <c r="L10" s="4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60.0" customHeight="1">
      <c r="A11" s="13" t="s">
        <v>9</v>
      </c>
      <c r="B11" s="14">
        <v>1.0</v>
      </c>
      <c r="C11" s="15" t="s">
        <v>10</v>
      </c>
      <c r="D11" s="16" t="s">
        <v>11</v>
      </c>
      <c r="E11" s="4"/>
      <c r="F11" s="4"/>
      <c r="G11" s="4"/>
      <c r="H11" s="4"/>
      <c r="I11" s="4"/>
      <c r="J11" s="4"/>
      <c r="K11" s="4"/>
      <c r="L11" s="4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63.75" customHeight="1">
      <c r="A12" s="13" t="s">
        <v>12</v>
      </c>
      <c r="B12" s="14">
        <v>1.0</v>
      </c>
      <c r="C12" s="17" t="s">
        <v>13</v>
      </c>
      <c r="D12" s="16" t="s">
        <v>11</v>
      </c>
      <c r="E12" s="4"/>
      <c r="F12" s="4"/>
      <c r="G12" s="4"/>
      <c r="H12" s="4"/>
      <c r="I12" s="4"/>
      <c r="J12" s="4"/>
      <c r="K12" s="4"/>
      <c r="L12" s="4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87.0" customHeight="1">
      <c r="A13" s="13" t="s">
        <v>14</v>
      </c>
      <c r="B13" s="14">
        <v>1.0</v>
      </c>
      <c r="C13" s="17" t="s">
        <v>15</v>
      </c>
      <c r="D13" s="18" t="s">
        <v>16</v>
      </c>
      <c r="E13" s="4"/>
      <c r="F13" s="4"/>
      <c r="G13" s="4"/>
      <c r="H13" s="4"/>
      <c r="I13" s="4"/>
      <c r="J13" s="4"/>
      <c r="K13" s="4"/>
      <c r="L13" s="4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81.0" customHeight="1">
      <c r="A14" s="13" t="s">
        <v>17</v>
      </c>
      <c r="B14" s="14">
        <v>2.0</v>
      </c>
      <c r="C14" s="17" t="s">
        <v>18</v>
      </c>
      <c r="D14" s="16" t="s">
        <v>11</v>
      </c>
      <c r="E14" s="4"/>
      <c r="F14" s="4"/>
      <c r="G14" s="4"/>
      <c r="H14" s="4"/>
      <c r="I14" s="4"/>
      <c r="J14" s="4"/>
      <c r="K14" s="4"/>
      <c r="L14" s="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5.75" customHeight="1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5.75" customHeight="1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5.75" customHeight="1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5.75" customHeight="1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5.75" customHeight="1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5.75" customHeight="1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5.75" customHeight="1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5.75" customHeight="1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5.75" customHeight="1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5.75" customHeight="1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5.75" customHeight="1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5.75" customHeight="1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5.75" customHeight="1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5.75" customHeight="1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5.75" customHeight="1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5.75" customHeight="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5.75" customHeigh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5.75" customHeight="1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5.75" customHeight="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5.7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5.75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5.75" customHeigh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5.75" customHeight="1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5.75" customHeigh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5.75" customHeigh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5.75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5.75" customHeight="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5.75" customHeight="1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5.75" customHeight="1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5.75" customHeight="1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5.75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5.75" customHeight="1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4">
    <mergeCell ref="A1:D1"/>
    <mergeCell ref="A3:L3"/>
    <mergeCell ref="A4:L4"/>
    <mergeCell ref="A6:L6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22"/>
    <col customWidth="1" min="2" max="2" width="21.89"/>
    <col customWidth="1" min="3" max="3" width="32.56"/>
    <col customWidth="1" min="4" max="4" width="8.33"/>
    <col customWidth="1" min="5" max="5" width="43.67"/>
    <col customWidth="1" min="6" max="8" width="8.33"/>
    <col customWidth="1" min="9" max="9" width="38.11"/>
    <col customWidth="1" min="10" max="10" width="12.56"/>
    <col customWidth="1" min="11" max="26" width="8.33"/>
  </cols>
  <sheetData>
    <row r="1" ht="21.0" customHeight="1">
      <c r="A1" s="4"/>
      <c r="B1" s="19" t="s">
        <v>19</v>
      </c>
      <c r="C1" s="20"/>
      <c r="D1" s="4"/>
      <c r="E1" s="21" t="s">
        <v>20</v>
      </c>
      <c r="F1" s="22" t="s">
        <v>21</v>
      </c>
      <c r="G1" s="22" t="s">
        <v>22</v>
      </c>
      <c r="H1" s="22" t="s">
        <v>23</v>
      </c>
      <c r="I1" s="22" t="s">
        <v>24</v>
      </c>
      <c r="J1" s="23" t="s">
        <v>25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4"/>
      <c r="B2" s="24" t="s">
        <v>26</v>
      </c>
      <c r="C2" s="25" t="s">
        <v>27</v>
      </c>
      <c r="D2" s="4"/>
      <c r="E2" s="26" t="s">
        <v>28</v>
      </c>
      <c r="F2" s="27" t="s">
        <v>29</v>
      </c>
      <c r="G2" s="28"/>
      <c r="H2" s="28"/>
      <c r="I2" s="15" t="str">
        <f t="shared" ref="I2:I4" si="1">E2</f>
        <v>Переход на страницу каталога</v>
      </c>
      <c r="J2" s="29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4"/>
      <c r="B3" s="30" t="s">
        <v>30</v>
      </c>
      <c r="C3" s="31">
        <v>43980.0</v>
      </c>
      <c r="D3" s="4"/>
      <c r="E3" s="26" t="s">
        <v>31</v>
      </c>
      <c r="F3" s="27" t="s">
        <v>29</v>
      </c>
      <c r="G3" s="28"/>
      <c r="H3" s="28"/>
      <c r="I3" s="15" t="str">
        <f t="shared" si="1"/>
        <v>Поиск по каталогу</v>
      </c>
      <c r="J3" s="2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0" customHeight="1">
      <c r="A4" s="4"/>
      <c r="B4" s="32" t="s">
        <v>32</v>
      </c>
      <c r="C4" s="4"/>
      <c r="D4" s="4"/>
      <c r="E4" s="33" t="s">
        <v>33</v>
      </c>
      <c r="F4" s="34" t="s">
        <v>29</v>
      </c>
      <c r="G4" s="34"/>
      <c r="H4" s="35"/>
      <c r="I4" s="36" t="str">
        <f t="shared" si="1"/>
        <v>Страница с формой авторизации администратора</v>
      </c>
      <c r="J4" s="3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7.0" customHeight="1">
      <c r="A5" s="3"/>
      <c r="B5" s="38" t="s">
        <v>34</v>
      </c>
      <c r="C5" s="4"/>
      <c r="D5" s="4"/>
      <c r="E5" s="4"/>
      <c r="F5" s="39"/>
      <c r="G5" s="39"/>
      <c r="H5" s="4"/>
      <c r="I5" s="40"/>
      <c r="J5" s="41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3"/>
      <c r="B6" s="4"/>
      <c r="C6" s="4"/>
      <c r="D6" s="4"/>
      <c r="E6" s="4"/>
      <c r="F6" s="39"/>
      <c r="G6" s="39"/>
      <c r="H6" s="4"/>
      <c r="I6" s="40"/>
      <c r="J6" s="41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4"/>
      <c r="C7" s="4"/>
      <c r="D7" s="4"/>
      <c r="E7" s="40"/>
      <c r="F7" s="39"/>
      <c r="G7" s="39"/>
      <c r="H7" s="4"/>
      <c r="I7" s="40"/>
      <c r="J7" s="41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4"/>
      <c r="E8" s="40"/>
      <c r="F8" s="39"/>
      <c r="G8" s="39"/>
      <c r="H8" s="4"/>
      <c r="I8" s="40"/>
      <c r="J8" s="41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39"/>
      <c r="G9" s="39"/>
      <c r="H9" s="4"/>
      <c r="I9" s="4"/>
      <c r="J9" s="4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2" t="s">
        <v>29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1">
    <mergeCell ref="B1:C1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21.89"/>
    <col customWidth="1" min="3" max="3" width="40.67"/>
    <col customWidth="1" min="4" max="4" width="8.33"/>
    <col customWidth="1" min="5" max="5" width="44.0"/>
    <col customWidth="1" min="6" max="8" width="8.33"/>
    <col customWidth="1" min="9" max="9" width="38.11"/>
    <col customWidth="1" min="10" max="10" width="12.56"/>
    <col customWidth="1" min="11" max="26" width="8.33"/>
  </cols>
  <sheetData>
    <row r="1" ht="33.75" customHeight="1">
      <c r="A1" s="3"/>
      <c r="B1" s="43" t="s">
        <v>35</v>
      </c>
      <c r="C1" s="20"/>
      <c r="D1" s="3"/>
      <c r="E1" s="44" t="s">
        <v>20</v>
      </c>
      <c r="F1" s="45" t="s">
        <v>21</v>
      </c>
      <c r="G1" s="45" t="s">
        <v>22</v>
      </c>
      <c r="H1" s="45" t="s">
        <v>23</v>
      </c>
      <c r="I1" s="45" t="s">
        <v>24</v>
      </c>
      <c r="J1" s="46" t="s">
        <v>25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24" t="s">
        <v>26</v>
      </c>
      <c r="C2" s="25" t="s">
        <v>36</v>
      </c>
      <c r="D2" s="3"/>
      <c r="E2" s="47" t="s">
        <v>37</v>
      </c>
      <c r="F2" s="27" t="s">
        <v>29</v>
      </c>
      <c r="G2" s="28"/>
      <c r="H2" s="28"/>
      <c r="I2" s="15" t="str">
        <f t="shared" ref="I2:I5" si="1">E2</f>
        <v>Форма не отправляется при не введенных данных</v>
      </c>
      <c r="J2" s="4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24" t="s">
        <v>38</v>
      </c>
      <c r="C3" s="49" t="s">
        <v>39</v>
      </c>
      <c r="D3" s="3"/>
      <c r="E3" s="47" t="s">
        <v>40</v>
      </c>
      <c r="F3" s="14" t="s">
        <v>29</v>
      </c>
      <c r="G3" s="14"/>
      <c r="H3" s="28"/>
      <c r="I3" s="15" t="str">
        <f t="shared" si="1"/>
        <v>Форма не отправляется без введенного email</v>
      </c>
      <c r="J3" s="48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0" customHeight="1">
      <c r="A4" s="3"/>
      <c r="B4" s="30" t="s">
        <v>30</v>
      </c>
      <c r="C4" s="31">
        <v>43980.0</v>
      </c>
      <c r="D4" s="3"/>
      <c r="E4" s="47" t="s">
        <v>41</v>
      </c>
      <c r="F4" s="14" t="s">
        <v>29</v>
      </c>
      <c r="G4" s="14"/>
      <c r="H4" s="28"/>
      <c r="I4" s="15" t="str">
        <f t="shared" si="1"/>
        <v>Форма не отправляется без введенного пароля</v>
      </c>
      <c r="J4" s="4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50" t="s">
        <v>32</v>
      </c>
      <c r="C5" s="3"/>
      <c r="D5" s="3"/>
      <c r="E5" s="51" t="s">
        <v>42</v>
      </c>
      <c r="F5" s="14" t="s">
        <v>29</v>
      </c>
      <c r="G5" s="14"/>
      <c r="H5" s="28"/>
      <c r="I5" s="15" t="str">
        <f t="shared" si="1"/>
        <v>Длинна пароля - не менее 8 символов</v>
      </c>
      <c r="J5" s="4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52" t="s">
        <v>34</v>
      </c>
      <c r="C6" s="3"/>
      <c r="D6" s="3"/>
      <c r="E6" s="53" t="s">
        <v>43</v>
      </c>
      <c r="F6" s="54"/>
      <c r="G6" s="54" t="s">
        <v>29</v>
      </c>
      <c r="H6" s="55"/>
      <c r="I6" s="56" t="s">
        <v>44</v>
      </c>
      <c r="J6" s="57">
        <v>1.0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5.25" customHeight="1">
      <c r="A7" s="3"/>
      <c r="B7" s="3"/>
      <c r="C7" s="3"/>
      <c r="D7" s="3"/>
      <c r="E7" s="47" t="s">
        <v>45</v>
      </c>
      <c r="F7" s="14" t="s">
        <v>29</v>
      </c>
      <c r="G7" s="14"/>
      <c r="H7" s="28"/>
      <c r="I7" s="15" t="str">
        <f t="shared" ref="I7:I8" si="2">E7</f>
        <v>Нельзя авторизоваться при неправильных email и пароле</v>
      </c>
      <c r="J7" s="48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58" t="s">
        <v>46</v>
      </c>
      <c r="F8" s="34" t="s">
        <v>29</v>
      </c>
      <c r="G8" s="34"/>
      <c r="H8" s="35"/>
      <c r="I8" s="36" t="str">
        <f t="shared" si="2"/>
        <v>После введеных корректных данных отображается административная панель</v>
      </c>
      <c r="J8" s="5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60"/>
      <c r="F9" s="39"/>
      <c r="G9" s="39"/>
      <c r="H9" s="4"/>
      <c r="I9" s="60"/>
      <c r="J9" s="6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60"/>
      <c r="F10" s="60"/>
      <c r="G10" s="60"/>
      <c r="H10" s="60"/>
      <c r="I10" s="60"/>
      <c r="J10" s="60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60"/>
      <c r="F11" s="60"/>
      <c r="G11" s="60"/>
      <c r="H11" s="60"/>
      <c r="I11" s="60"/>
      <c r="J11" s="60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62" t="s">
        <v>29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14" t="s">
        <v>29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B1:C1"/>
  </mergeCells>
  <printOptions/>
  <pageMargins bottom="0.75" footer="0.0" header="0.0" left="0.7" right="0.7" top="0.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21.89"/>
    <col customWidth="1" min="3" max="3" width="31.67"/>
    <col customWidth="1" min="4" max="4" width="8.33"/>
    <col customWidth="1" min="5" max="5" width="38.78"/>
    <col customWidth="1" min="6" max="8" width="8.33"/>
    <col customWidth="1" min="9" max="9" width="38.11"/>
    <col customWidth="1" min="10" max="10" width="12.56"/>
    <col customWidth="1" min="11" max="26" width="8.33"/>
  </cols>
  <sheetData>
    <row r="1" ht="15.75" customHeight="1">
      <c r="A1" s="4"/>
      <c r="B1" s="63" t="s">
        <v>47</v>
      </c>
      <c r="C1" s="20"/>
      <c r="D1" s="3"/>
      <c r="E1" s="44" t="s">
        <v>20</v>
      </c>
      <c r="F1" s="45" t="s">
        <v>21</v>
      </c>
      <c r="G1" s="45" t="s">
        <v>22</v>
      </c>
      <c r="H1" s="45" t="s">
        <v>23</v>
      </c>
      <c r="I1" s="45" t="s">
        <v>24</v>
      </c>
      <c r="J1" s="46" t="s">
        <v>25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4.5" customHeight="1">
      <c r="A2" s="4"/>
      <c r="B2" s="24" t="s">
        <v>26</v>
      </c>
      <c r="C2" s="25" t="s">
        <v>27</v>
      </c>
      <c r="D2" s="3"/>
      <c r="E2" s="26" t="s">
        <v>48</v>
      </c>
      <c r="F2" s="27" t="s">
        <v>29</v>
      </c>
      <c r="G2" s="28"/>
      <c r="H2" s="28"/>
      <c r="I2" s="15" t="str">
        <f t="shared" ref="I2:I4" si="1">E2</f>
        <v>Администратор может видеть все товары</v>
      </c>
      <c r="J2" s="4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7.5" customHeight="1">
      <c r="A3" s="4"/>
      <c r="B3" s="30" t="s">
        <v>30</v>
      </c>
      <c r="C3" s="31">
        <v>43980.0</v>
      </c>
      <c r="D3" s="3"/>
      <c r="E3" s="51" t="s">
        <v>49</v>
      </c>
      <c r="F3" s="14" t="s">
        <v>29</v>
      </c>
      <c r="G3" s="14"/>
      <c r="H3" s="28"/>
      <c r="I3" s="15" t="str">
        <f t="shared" si="1"/>
        <v>Форма редактирования товара работает корректно</v>
      </c>
      <c r="J3" s="48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2.0" customHeight="1">
      <c r="A4" s="4"/>
      <c r="B4" s="32" t="s">
        <v>32</v>
      </c>
      <c r="C4" s="4"/>
      <c r="D4" s="3"/>
      <c r="E4" s="58" t="s">
        <v>50</v>
      </c>
      <c r="F4" s="34" t="s">
        <v>29</v>
      </c>
      <c r="G4" s="34"/>
      <c r="H4" s="35"/>
      <c r="I4" s="36" t="str">
        <f t="shared" si="1"/>
        <v>Форма добавления товара работает корректно</v>
      </c>
      <c r="J4" s="5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8" t="s">
        <v>34</v>
      </c>
      <c r="C5" s="4"/>
      <c r="D5" s="3"/>
      <c r="E5" s="64"/>
      <c r="F5" s="39"/>
      <c r="G5" s="39"/>
      <c r="H5" s="4"/>
      <c r="I5" s="64"/>
      <c r="J5" s="6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65"/>
      <c r="C6" s="3"/>
      <c r="D6" s="3"/>
      <c r="E6" s="64"/>
      <c r="F6" s="39"/>
      <c r="G6" s="39"/>
      <c r="H6" s="4"/>
      <c r="I6" s="64"/>
      <c r="J6" s="6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64"/>
      <c r="F7" s="39"/>
      <c r="G7" s="39"/>
      <c r="H7" s="4"/>
      <c r="I7" s="64"/>
      <c r="J7" s="6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3"/>
      <c r="B8" s="3"/>
      <c r="C8" s="3"/>
      <c r="D8" s="3"/>
      <c r="E8" s="60"/>
      <c r="F8" s="39"/>
      <c r="G8" s="39"/>
      <c r="H8" s="4"/>
      <c r="I8" s="60"/>
      <c r="J8" s="6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60"/>
      <c r="F9" s="60"/>
      <c r="G9" s="60"/>
      <c r="H9" s="60"/>
      <c r="I9" s="60"/>
      <c r="J9" s="60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60"/>
      <c r="F10" s="60"/>
      <c r="G10" s="60"/>
      <c r="H10" s="60"/>
      <c r="I10" s="60"/>
      <c r="J10" s="60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62" t="s">
        <v>29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B1:C1"/>
  </mergeCells>
  <printOptions/>
  <pageMargins bottom="0.75" footer="0.0" header="0.0" left="0.7" right="0.7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21.89"/>
    <col customWidth="1" min="3" max="3" width="30.33"/>
    <col customWidth="1" min="4" max="4" width="8.33"/>
    <col customWidth="1" min="5" max="5" width="38.78"/>
    <col customWidth="1" min="6" max="8" width="8.33"/>
    <col customWidth="1" min="9" max="9" width="38.11"/>
    <col customWidth="1" min="10" max="10" width="12.56"/>
    <col customWidth="1" min="11" max="26" width="8.33"/>
  </cols>
  <sheetData>
    <row r="1" ht="25.5" customHeight="1">
      <c r="A1" s="3"/>
      <c r="B1" s="63" t="s">
        <v>51</v>
      </c>
      <c r="C1" s="20"/>
      <c r="D1" s="3"/>
      <c r="E1" s="44" t="s">
        <v>20</v>
      </c>
      <c r="F1" s="45" t="s">
        <v>21</v>
      </c>
      <c r="G1" s="45" t="s">
        <v>22</v>
      </c>
      <c r="H1" s="45" t="s">
        <v>23</v>
      </c>
      <c r="I1" s="45" t="s">
        <v>24</v>
      </c>
      <c r="J1" s="46" t="s">
        <v>25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4"/>
      <c r="B2" s="24" t="s">
        <v>26</v>
      </c>
      <c r="C2" s="25" t="s">
        <v>27</v>
      </c>
      <c r="D2" s="3"/>
      <c r="E2" s="26" t="s">
        <v>52</v>
      </c>
      <c r="F2" s="27" t="s">
        <v>29</v>
      </c>
      <c r="G2" s="28"/>
      <c r="H2" s="28"/>
      <c r="I2" s="15" t="str">
        <f t="shared" ref="I2:I4" si="1">E2</f>
        <v>Можно видеть только твои покупки</v>
      </c>
      <c r="J2" s="4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4"/>
      <c r="B3" s="30" t="s">
        <v>30</v>
      </c>
      <c r="C3" s="31">
        <v>43980.0</v>
      </c>
      <c r="D3" s="3"/>
      <c r="E3" s="26" t="s">
        <v>53</v>
      </c>
      <c r="F3" s="14" t="s">
        <v>29</v>
      </c>
      <c r="G3" s="14"/>
      <c r="H3" s="28"/>
      <c r="I3" s="15" t="str">
        <f t="shared" si="1"/>
        <v>Нельзя отредактировать покупку</v>
      </c>
      <c r="J3" s="48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75" customHeight="1">
      <c r="A4" s="4"/>
      <c r="B4" s="32" t="s">
        <v>32</v>
      </c>
      <c r="C4" s="4"/>
      <c r="D4" s="3"/>
      <c r="E4" s="66" t="s">
        <v>54</v>
      </c>
      <c r="F4" s="34" t="s">
        <v>29</v>
      </c>
      <c r="G4" s="34"/>
      <c r="H4" s="35"/>
      <c r="I4" s="36" t="str">
        <f t="shared" si="1"/>
        <v>Нельзя удалить покупку</v>
      </c>
      <c r="J4" s="5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/>
      <c r="B5" s="38" t="s">
        <v>34</v>
      </c>
      <c r="C5" s="4"/>
      <c r="D5" s="3"/>
      <c r="E5" s="60"/>
      <c r="F5" s="39"/>
      <c r="G5" s="39"/>
      <c r="H5" s="4"/>
      <c r="I5" s="64"/>
      <c r="J5" s="6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60"/>
      <c r="F6" s="39"/>
      <c r="G6" s="39"/>
      <c r="H6" s="4"/>
      <c r="I6" s="64"/>
      <c r="J6" s="6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64"/>
      <c r="F7" s="39"/>
      <c r="G7" s="39"/>
      <c r="H7" s="4"/>
      <c r="I7" s="64"/>
      <c r="J7" s="6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3"/>
      <c r="B8" s="3"/>
      <c r="C8" s="3"/>
      <c r="D8" s="3"/>
      <c r="E8" s="64"/>
      <c r="F8" s="39"/>
      <c r="G8" s="39"/>
      <c r="H8" s="4"/>
      <c r="I8" s="64"/>
      <c r="J8" s="6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60"/>
      <c r="F9" s="39"/>
      <c r="G9" s="39"/>
      <c r="H9" s="4"/>
      <c r="I9" s="60"/>
      <c r="J9" s="6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60"/>
      <c r="F10" s="60"/>
      <c r="G10" s="60"/>
      <c r="H10" s="60"/>
      <c r="I10" s="60"/>
      <c r="J10" s="60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60"/>
      <c r="F11" s="60"/>
      <c r="G11" s="60"/>
      <c r="H11" s="60"/>
      <c r="I11" s="60"/>
      <c r="J11" s="60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62" t="s">
        <v>29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B1:C1"/>
  </mergeCells>
  <printOptions/>
  <pageMargins bottom="0.75" footer="0.0" header="0.0" left="0.7" right="0.7" top="0.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0.11"/>
    <col customWidth="1" min="3" max="3" width="34.44"/>
    <col customWidth="1" min="4" max="4" width="30.33"/>
    <col customWidth="1" min="5" max="5" width="11.89"/>
    <col customWidth="1" min="6" max="6" width="12.44"/>
    <col customWidth="1" min="7" max="26" width="8.33"/>
  </cols>
  <sheetData>
    <row r="1" ht="15.75" customHeight="1">
      <c r="A1" s="3"/>
      <c r="B1" s="21" t="s">
        <v>25</v>
      </c>
      <c r="C1" s="22" t="s">
        <v>55</v>
      </c>
      <c r="D1" s="22" t="s">
        <v>56</v>
      </c>
      <c r="E1" s="22" t="s">
        <v>8</v>
      </c>
      <c r="F1" s="67" t="s">
        <v>57</v>
      </c>
    </row>
    <row r="2" ht="34.5" customHeight="1">
      <c r="A2" s="3"/>
      <c r="B2" s="68">
        <v>1.0</v>
      </c>
      <c r="C2" s="69" t="s">
        <v>58</v>
      </c>
      <c r="D2" s="70" t="s">
        <v>59</v>
      </c>
      <c r="E2" s="71" t="s">
        <v>60</v>
      </c>
      <c r="F2" s="72" t="s">
        <v>61</v>
      </c>
    </row>
    <row r="3" ht="15.75" customHeight="1">
      <c r="A3" s="3"/>
      <c r="B3" s="3"/>
      <c r="C3" s="3"/>
      <c r="D3" s="3"/>
      <c r="E3" s="3"/>
      <c r="F3" s="3"/>
    </row>
    <row r="4" ht="39.0" customHeight="1">
      <c r="A4" s="3"/>
      <c r="B4" s="3"/>
      <c r="C4" s="3"/>
      <c r="D4" s="3"/>
      <c r="E4" s="3"/>
      <c r="F4" s="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32.56"/>
    <col customWidth="1" min="3" max="3" width="17.11"/>
    <col customWidth="1" min="4" max="26" width="8.33"/>
  </cols>
  <sheetData>
    <row r="1" ht="15.75" customHeight="1">
      <c r="A1" s="2"/>
      <c r="B1" s="73" t="s">
        <v>62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2"/>
      <c r="B2" s="2" t="s">
        <v>63</v>
      </c>
      <c r="C2" s="74" t="s">
        <v>64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2"/>
      <c r="B3" s="2" t="s">
        <v>65</v>
      </c>
      <c r="C3" s="75">
        <v>43980.0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2"/>
      <c r="B4" s="2" t="s">
        <v>66</v>
      </c>
      <c r="C4" s="76" t="s">
        <v>67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A6" s="2"/>
      <c r="B6" s="77" t="s">
        <v>68</v>
      </c>
      <c r="C6" s="78">
        <v>16.0</v>
      </c>
      <c r="D6" s="7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2"/>
      <c r="B7" s="80" t="s">
        <v>69</v>
      </c>
      <c r="C7" s="81">
        <v>16.0</v>
      </c>
      <c r="D7" s="82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2"/>
      <c r="B8" s="83" t="s">
        <v>70</v>
      </c>
      <c r="C8" s="81">
        <v>15.0</v>
      </c>
      <c r="D8" s="84">
        <f>C8/C7</f>
        <v>0.9375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8.75" customHeight="1">
      <c r="A9" s="2"/>
      <c r="B9" s="85" t="s">
        <v>71</v>
      </c>
      <c r="C9" s="86">
        <v>1.0</v>
      </c>
      <c r="D9" s="87">
        <f>C9/C7</f>
        <v>0.0625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2"/>
      <c r="B11" s="88" t="s">
        <v>72</v>
      </c>
      <c r="C11" s="89">
        <v>1.0</v>
      </c>
      <c r="D11" s="9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2"/>
      <c r="B12" s="91" t="s">
        <v>73</v>
      </c>
      <c r="C12" s="92">
        <v>0.0</v>
      </c>
      <c r="D12" s="9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2"/>
      <c r="B13" s="91" t="s">
        <v>74</v>
      </c>
      <c r="C13" s="92">
        <v>0.0</v>
      </c>
      <c r="D13" s="9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2"/>
      <c r="B14" s="91" t="s">
        <v>75</v>
      </c>
      <c r="C14" s="94">
        <v>1.0</v>
      </c>
      <c r="D14" s="9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2"/>
      <c r="B15" s="91" t="s">
        <v>76</v>
      </c>
      <c r="C15" s="94">
        <v>0.0</v>
      </c>
      <c r="D15" s="9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2"/>
      <c r="B16" s="95" t="s">
        <v>77</v>
      </c>
      <c r="C16" s="96">
        <v>0.0</v>
      </c>
      <c r="D16" s="9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2"/>
      <c r="B18" s="98" t="s">
        <v>78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2"/>
      <c r="B19" s="99" t="s">
        <v>79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D1"/>
    <mergeCell ref="C11:D11"/>
    <mergeCell ref="C12:D12"/>
    <mergeCell ref="C13:D13"/>
    <mergeCell ref="C14:D14"/>
    <mergeCell ref="C15:D15"/>
    <mergeCell ref="C16:D16"/>
    <mergeCell ref="B19:D19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2020-04-19T17:59:53Z</dcterms:created>
  <dc:creator>Пользователь Microsoft Office</dc:creator>
</cp:coreProperties>
</file>