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-лист +дефекты" sheetId="2" r:id="rId5"/>
    <sheet state="visible" name="Тест-кейс 1" sheetId="3" r:id="rId6"/>
    <sheet state="visible" name="Тест-кейс 2" sheetId="4" r:id="rId7"/>
    <sheet state="visible" name="Тест-кейс 3" sheetId="5" r:id="rId8"/>
    <sheet state="visible" name="Тест-кейс 4" sheetId="6" r:id="rId9"/>
    <sheet state="visible" name="Дефекты" sheetId="7" r:id="rId10"/>
    <sheet state="visible" name="Отчет" sheetId="8" r:id="rId11"/>
  </sheets>
  <definedNames/>
  <calcPr/>
  <extLst>
    <ext uri="GoogleSheetsCustomDataVersion1">
      <go:sheetsCustomData xmlns:go="http://customooxmlschemas.google.com/" r:id="rId12" roundtripDataSignature="AMtx7mi3odX0oxusdayMxHInKMysfn+4Ag=="/>
    </ext>
  </extLst>
</workbook>
</file>

<file path=xl/sharedStrings.xml><?xml version="1.0" encoding="utf-8"?>
<sst xmlns="http://schemas.openxmlformats.org/spreadsheetml/2006/main" count="291" uniqueCount="153">
  <si>
    <t>Тест-план по системному анализу веб-приложения интернет - магазина автозапчастей</t>
  </si>
  <si>
    <t>Цель доработки:</t>
  </si>
  <si>
    <t>Обеспечение корректного функционирования веб-приложения интернет - магазин автозапчастей</t>
  </si>
  <si>
    <r>
      <rPr>
        <i/>
        <color rgb="FF000000"/>
      </rPr>
      <t>Важен критерий:</t>
    </r>
    <r>
      <rPr>
        <color rgb="FF000000"/>
      </rPr>
      <t xml:space="preserve"> задукоментированы все дефекты, исправлены все дефекты с приоритетом выше High</t>
    </r>
  </si>
  <si>
    <t>1 - высший приоритет</t>
  </si>
  <si>
    <t>Область функционала</t>
  </si>
  <si>
    <t>Приоритет</t>
  </si>
  <si>
    <t>Стратегия тестирования</t>
  </si>
  <si>
    <t>Статус</t>
  </si>
  <si>
    <t>Главное меню</t>
  </si>
  <si>
    <t>Проверить работу пунктов меню и работу стрелок, горячих клавиш во всех полях</t>
  </si>
  <si>
    <t>протестирован без ошибок</t>
  </si>
  <si>
    <t>Авторизация администратора</t>
  </si>
  <si>
    <t xml:space="preserve"> Проверка корректной работы входы в административную панель, проверка невозможности отправлять пустую или некорректную форму авторизации </t>
  </si>
  <si>
    <t xml:space="preserve">Действия с товарами (администратор) </t>
  </si>
  <si>
    <t>Проверка корректного удаления/добавления/редактирования товаров, при этом нельзя отправить пустую или некорректную форму редактирования</t>
  </si>
  <si>
    <t>протестирован есть ошибки</t>
  </si>
  <si>
    <t>Просмотр всех своих покупок посетителем</t>
  </si>
  <si>
    <t>Полное покрытие всех сочетаний сортировки и фильтров, посетителю выводятся именно его покупки, при этом показывается только необходимые данные</t>
  </si>
  <si>
    <t>Тест кейсы</t>
  </si>
  <si>
    <t>Элементы</t>
  </si>
  <si>
    <t>Вводимые значения</t>
  </si>
  <si>
    <t>Результат</t>
  </si>
  <si>
    <t>Дефект</t>
  </si>
  <si>
    <t>№</t>
  </si>
  <si>
    <t>Наименование</t>
  </si>
  <si>
    <t>Важность</t>
  </si>
  <si>
    <t>Тест: главное меню</t>
  </si>
  <si>
    <t>Поиск по каталогу</t>
  </si>
  <si>
    <t>aaaaaaaazzzzzzzzzzzzzzzzzzzzzssssssssssddddddggggggggggggggggghhhhhhhhhhhhhhhdqweerwtreyrteuyriuuoiupasdgasdhsfgjfhgkghljkzxcvbzcvnbmnbcmgfhaeryhdfbddddddddffffffffffffffx</t>
  </si>
  <si>
    <t>a1s2d3f4g5h6</t>
  </si>
  <si>
    <t>1a1s2d3f4g</t>
  </si>
  <si>
    <t>a</t>
  </si>
  <si>
    <t>aa</t>
  </si>
  <si>
    <t>aaab</t>
  </si>
  <si>
    <t>baaa</t>
  </si>
  <si>
    <t>aaba</t>
  </si>
  <si>
    <t>aa321b</t>
  </si>
  <si>
    <t>Тест: авторизация администратора</t>
  </si>
  <si>
    <t>форма авторизации администратора</t>
  </si>
  <si>
    <t>Пароль</t>
  </si>
  <si>
    <t>fgd b bgfn gfbdb</t>
  </si>
  <si>
    <t>dfgfdgsds</t>
  </si>
  <si>
    <t>dfgdgf2323232432</t>
  </si>
  <si>
    <t>пустая строка</t>
  </si>
  <si>
    <t>E-mail</t>
  </si>
  <si>
    <t>qwerqerw</t>
  </si>
  <si>
    <t>erewte@</t>
  </si>
  <si>
    <t>123123123@</t>
  </si>
  <si>
    <t>dsfsdfsfd@dfgdssdf</t>
  </si>
  <si>
    <t>12312313@12124124</t>
  </si>
  <si>
    <t>213123123@ergretert.ru</t>
  </si>
  <si>
    <t>dsfsfsdf@dfsdsfsdf.ru</t>
  </si>
  <si>
    <t>123123123@332432.ru</t>
  </si>
  <si>
    <t>sdfsdfsf@12421312.ru</t>
  </si>
  <si>
    <t>example@gmail.ru</t>
  </si>
  <si>
    <t>Можно отправить почту example@mail.ru</t>
  </si>
  <si>
    <t>Medium</t>
  </si>
  <si>
    <t>Тест: Действие с товарами администратором</t>
  </si>
  <si>
    <t>Форма редактирования товара</t>
  </si>
  <si>
    <t>Название</t>
  </si>
  <si>
    <t>укыощощукы</t>
  </si>
  <si>
    <t>fdsgdfsgsdfg</t>
  </si>
  <si>
    <t>213dfg</t>
  </si>
  <si>
    <t>dfg1221</t>
  </si>
  <si>
    <t>апвап123123</t>
  </si>
  <si>
    <t>12312ываыва</t>
  </si>
  <si>
    <t>Количество</t>
  </si>
  <si>
    <t>Цена</t>
  </si>
  <si>
    <t>Артикул</t>
  </si>
  <si>
    <t>Модель</t>
  </si>
  <si>
    <t>Производитель</t>
  </si>
  <si>
    <t>Форма добавления товара</t>
  </si>
  <si>
    <t>Ожидаемый результат</t>
  </si>
  <si>
    <t>Действия</t>
  </si>
  <si>
    <t>Pass</t>
  </si>
  <si>
    <t>Fail</t>
  </si>
  <si>
    <t>N/A</t>
  </si>
  <si>
    <t>Фактический результат</t>
  </si>
  <si>
    <t>№ дефекта</t>
  </si>
  <si>
    <t>Статус:</t>
  </si>
  <si>
    <t>Проверено. Доработок не требует</t>
  </si>
  <si>
    <t>Переход на страницу каталога</t>
  </si>
  <si>
    <t>Запустить приложение, нажать на иконку каталога</t>
  </si>
  <si>
    <t>×</t>
  </si>
  <si>
    <t>Дата:</t>
  </si>
  <si>
    <t>Запустить приложение, нажать на иконку поиска, ввести поисковый запрос, нажать на кнопку enter</t>
  </si>
  <si>
    <t>Не работает</t>
  </si>
  <si>
    <t>Страница с формой авторизации администратора</t>
  </si>
  <si>
    <t>Запустить приложение, перейти к форме авторизации на сайте. Проверить отображение элементов формы авторизации.</t>
  </si>
  <si>
    <t>Работает частично</t>
  </si>
  <si>
    <t>Проверено. Требует доработок</t>
  </si>
  <si>
    <t>Форма не отправляется при не введенных данных</t>
  </si>
  <si>
    <t>Запустить приложение, ничего не вводить, нажать кнопку enter</t>
  </si>
  <si>
    <t>Дефект:</t>
  </si>
  <si>
    <t>При неккоректном email форма отправляется</t>
  </si>
  <si>
    <t>Форма не отправляется без введенного email</t>
  </si>
  <si>
    <t>Запустить приложение, ввести пароль, нажать кнопку enter</t>
  </si>
  <si>
    <t>Форма не отправляется без введенного пароля</t>
  </si>
  <si>
    <t>Запустить приложение, ввести почту, нажать кнопку enter</t>
  </si>
  <si>
    <t>Длинна пароля - не менее 8 символов</t>
  </si>
  <si>
    <t>Запустить приложение, ввести почту, ввести пароль до 8 символов нажать кнопку enter</t>
  </si>
  <si>
    <t>При неккоректном email форма не отправляется</t>
  </si>
  <si>
    <t>Запустить приложение, ввести почту exampleexample@mail.ru , нажать кнопку enter</t>
  </si>
  <si>
    <t>Можно ввести exampleexample@mail.ru</t>
  </si>
  <si>
    <t>Нельзя авторизоваться при неправильных email и пароле</t>
  </si>
  <si>
    <t>Запустить приложение, ввести замедомо ложный пароль и логин, нажать кнопку enter</t>
  </si>
  <si>
    <t>После введеных корректных данных отображается административная панель</t>
  </si>
  <si>
    <t>Запустить приложение, ввести почту, ввести пароль, нажать кнопку enter</t>
  </si>
  <si>
    <t>Администратор может видеть все товары</t>
  </si>
  <si>
    <t>Запустить приложение, ввести почту, ввести пароль, нажать кнопку enter, нажать на кнопку "Товары"</t>
  </si>
  <si>
    <t>Форма редактирования товара работает корректно</t>
  </si>
  <si>
    <t>Запустить приложение, ввести почту, ввести пароль, нажать кнопку enter, нажать на кнопку "Товары", нажать на кнопку "Добавить товар", проверить отображение элементов формы</t>
  </si>
  <si>
    <t>Форма добавления товара работает корректно</t>
  </si>
  <si>
    <t>Запустить приложение, ввести почту, ввести пароль, нажать кнопку enter, нажать на кнопку "Товары", нажать на кнопку "Редактировать товар", проверить отображение элементов формы</t>
  </si>
  <si>
    <t>Тест: просмотр всех своих покупок посетителем</t>
  </si>
  <si>
    <t>Можно видеть только твои покупки</t>
  </si>
  <si>
    <t>Запустить приложение, нажать на иконку каталога, нажать на любой товар, добавить товар в корзину, заказать товар, выбрать в выпадающем меню кнопку "Мои покупки", сравнить количество покупок в разделе с фактическим количеством покупок</t>
  </si>
  <si>
    <t>Нельзя отредактировать покупку</t>
  </si>
  <si>
    <t>Запустить приложение, нажать на иконку каталога, нажать на любой товар, добавить товар в корзину, заказать товар, выбрать в выпадающем меню кнопку "Мои покупки", проверить возможность удаления путем нажатия на совершенные покупки</t>
  </si>
  <si>
    <t>Нельзя удалить покупку</t>
  </si>
  <si>
    <t>Запустить приложение, нажать на иконку каталога, нажать на любой товар, добавить товар в корзину, заказать товар, выбрать в выпадающем меню кнопку "Мои покупки", проверить возможность редактирования путем нажатия на совершенные покупки</t>
  </si>
  <si>
    <t>№ тест-кейса</t>
  </si>
  <si>
    <t xml:space="preserve">Проект </t>
  </si>
  <si>
    <t>веб-приложение интернет - магазина автозапчастей</t>
  </si>
  <si>
    <t xml:space="preserve">Компонент </t>
  </si>
  <si>
    <t>форма авторизации</t>
  </si>
  <si>
    <t xml:space="preserve">Статус </t>
  </si>
  <si>
    <t>В работе</t>
  </si>
  <si>
    <t xml:space="preserve">Номер версии </t>
  </si>
  <si>
    <t>1.0</t>
  </si>
  <si>
    <t>Важность:</t>
  </si>
  <si>
    <t>Major</t>
  </si>
  <si>
    <t>Приоритет:</t>
  </si>
  <si>
    <t>Описание</t>
  </si>
  <si>
    <t xml:space="preserve">Шаги воспроизведения 
1.Запустить приложение
2.Ввести почту exampleexample@mail.ru
3.Нажать кнопку enter
Ожидаемый результат:
При неккоректном email форма не отправляется
Наблюдаемый результат:
Можно отправить почту exampleexample@mail.ru
</t>
  </si>
  <si>
    <t>Отчет</t>
  </si>
  <si>
    <t xml:space="preserve">Версия </t>
  </si>
  <si>
    <t>Сроки проведения тестирования</t>
  </si>
  <si>
    <t>Участники процесса</t>
  </si>
  <si>
    <t>Воротников Г.А.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</si>
  <si>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</si>
  <si>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</si>
  <si>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</si>
  <si>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</si>
  <si>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</si>
  <si>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</si>
  <si>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</si>
  <si>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</si>
  <si>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</si>
  <si>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</si>
  <si>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</si>
  <si>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 xml:space="preserve">                       Система может быть запущена прямо сейчас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</si>
</sst>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0.0%"/>
  </numFmts>
  <fonts count="33">
    <font>
      <sz val="12.0"/>
      <color theme="1"/>
      <name val="Arial"/>
    </font>
    <font>
      <b/>
      <sz val="14.0"/>
      <color rgb="FF000000"/>
      <name val="Calibri"/>
    </font>
    <font>
      <sz val="14.0"/>
      <color theme="1"/>
      <name val="Times New Roman"/>
    </font>
    <font>
      <color theme="1"/>
      <name val="Calibri"/>
    </font>
    <font>
      <sz val="14.0"/>
      <color theme="1"/>
      <name val="Calibri"/>
    </font>
    <font>
      <i/>
      <sz val="14.0"/>
      <color rgb="FF000000"/>
      <name val="Calibri"/>
    </font>
    <font>
      <sz val="12.0"/>
      <color theme="1"/>
      <name val="Times New Roman"/>
    </font>
    <font>
      <sz val="14.0"/>
      <color rgb="FF000000"/>
      <name val="Calibri"/>
    </font>
    <font>
      <b/>
      <color theme="1"/>
      <name val="Calibri"/>
    </font>
    <font/>
    <font>
      <b/>
      <sz val="12.0"/>
      <color theme="1"/>
      <name val="Calibri"/>
    </font>
    <font>
      <b/>
      <sz val="12.0"/>
      <name val="Calibri"/>
    </font>
    <font>
      <sz val="12.0"/>
      <color rgb="FF000000"/>
      <name val="Calibri"/>
    </font>
    <font>
      <sz val="12.0"/>
      <name val="Calibri"/>
    </font>
    <font>
      <name val="Calibri"/>
    </font>
    <font>
      <sz val="12.0"/>
      <color theme="1"/>
      <name val="Calibri"/>
    </font>
    <font>
      <sz val="12.0"/>
      <color rgb="FF000000"/>
      <name val="Arial"/>
    </font>
    <font>
      <b/>
      <sz val="14.0"/>
      <color theme="1"/>
      <name val="Calibri"/>
    </font>
    <font>
      <b/>
      <sz val="14.0"/>
      <color rgb="FF222222"/>
      <name val="Calibri"/>
    </font>
    <font>
      <b/>
      <sz val="14.0"/>
      <color rgb="FF222222"/>
      <name val="Times New Roman"/>
    </font>
    <font>
      <sz val="16.0"/>
      <color rgb="FF000000"/>
      <name val="Calibri"/>
    </font>
    <font>
      <sz val="16.0"/>
      <color theme="1"/>
      <name val="Calibri"/>
    </font>
    <font>
      <sz val="14.0"/>
    </font>
    <font>
      <sz val="14.0"/>
      <color rgb="FF000000"/>
    </font>
    <font>
      <b/>
      <sz val="12.0"/>
      <color rgb="FF000000"/>
      <name val="Calibri"/>
    </font>
    <font>
      <b/>
      <name val="Arial"/>
    </font>
    <font>
      <b/>
      <sz val="12.0"/>
      <name val="Arial"/>
    </font>
    <font>
      <b/>
      <color theme="1"/>
      <name val="Arial"/>
    </font>
    <font>
      <b/>
      <sz val="12.0"/>
      <color theme="1"/>
      <name val="Arial"/>
    </font>
    <font>
      <b/>
      <sz val="16.0"/>
      <color theme="1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b/>
      <sz val="14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0C0C0"/>
        <bgColor rgb="FFC0C0C0"/>
      </patternFill>
    </fill>
  </fills>
  <borders count="3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Font="1"/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4" fillId="0" fontId="7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7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 shrinkToFit="0" wrapText="1"/>
    </xf>
    <xf borderId="7" fillId="3" fontId="8" numFmtId="0" xfId="0" applyAlignment="1" applyBorder="1" applyFill="1" applyFont="1">
      <alignment horizontal="center" readingOrder="0" vertical="center"/>
    </xf>
    <xf borderId="8" fillId="3" fontId="8" numFmtId="0" xfId="0" applyAlignment="1" applyBorder="1" applyFont="1">
      <alignment horizontal="center" readingOrder="0" vertical="center"/>
    </xf>
    <xf borderId="9" fillId="0" fontId="9" numFmtId="0" xfId="0" applyBorder="1" applyFont="1"/>
    <xf borderId="10" fillId="4" fontId="10" numFmtId="0" xfId="0" applyAlignment="1" applyBorder="1" applyFill="1" applyFont="1">
      <alignment horizontal="center" vertical="bottom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5" fillId="4" fontId="11" numFmtId="0" xfId="0" applyAlignment="1" applyBorder="1" applyFont="1">
      <alignment vertical="bottom"/>
    </xf>
    <xf borderId="5" fillId="4" fontId="11" numFmtId="0" xfId="0" applyAlignment="1" applyBorder="1" applyFont="1">
      <alignment shrinkToFit="0" vertical="bottom" wrapText="0"/>
    </xf>
    <xf borderId="7" fillId="4" fontId="12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shrinkToFit="0" vertical="bottom" wrapText="1"/>
    </xf>
    <xf borderId="5" fillId="5" fontId="9" numFmtId="0" xfId="0" applyBorder="1" applyFill="1" applyFont="1"/>
    <xf borderId="5" fillId="0" fontId="3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5" fillId="0" fontId="13" numFmtId="0" xfId="0" applyAlignment="1" applyBorder="1" applyFont="1">
      <alignment horizontal="right" shrinkToFit="0" vertical="bottom" wrapText="1"/>
    </xf>
    <xf borderId="7" fillId="6" fontId="12" numFmtId="0" xfId="0" applyAlignment="1" applyBorder="1" applyFill="1" applyFont="1">
      <alignment readingOrder="0" shrinkToFit="0" vertical="center" wrapText="1"/>
    </xf>
    <xf borderId="5" fillId="0" fontId="14" numFmtId="0" xfId="0" applyAlignment="1" applyBorder="1" applyFont="1">
      <alignment readingOrder="0"/>
    </xf>
    <xf borderId="7" fillId="0" fontId="15" numFmtId="0" xfId="0" applyAlignment="1" applyBorder="1" applyFont="1">
      <alignment readingOrder="0" shrinkToFit="0" vertical="center" wrapText="1"/>
    </xf>
    <xf borderId="5" fillId="7" fontId="9" numFmtId="0" xfId="0" applyAlignment="1" applyBorder="1" applyFill="1" applyFont="1">
      <alignment readingOrder="0"/>
    </xf>
    <xf borderId="5" fillId="0" fontId="9" numFmtId="0" xfId="0" applyAlignment="1" applyBorder="1" applyFont="1">
      <alignment readingOrder="0"/>
    </xf>
    <xf borderId="5" fillId="6" fontId="16" numFmtId="0" xfId="0" applyAlignment="1" applyBorder="1" applyFont="1">
      <alignment horizontal="left" readingOrder="0" shrinkToFit="0" wrapText="1"/>
    </xf>
    <xf borderId="7" fillId="0" fontId="12" numFmtId="0" xfId="0" applyAlignment="1" applyBorder="1" applyFont="1">
      <alignment readingOrder="0" shrinkToFit="0" vertical="center" wrapText="1"/>
    </xf>
    <xf borderId="7" fillId="6" fontId="12" numFmtId="0" xfId="0" applyAlignment="1" applyBorder="1" applyFont="1">
      <alignment horizontal="center" readingOrder="0" vertical="center"/>
    </xf>
    <xf borderId="19" fillId="2" fontId="7" numFmtId="0" xfId="0" applyAlignment="1" applyBorder="1" applyFont="1">
      <alignment horizontal="center" readingOrder="0" shrinkToFit="0" wrapText="1"/>
    </xf>
    <xf borderId="20" fillId="0" fontId="9" numFmtId="0" xfId="0" applyBorder="1" applyFont="1"/>
    <xf borderId="21" fillId="2" fontId="4" numFmtId="0" xfId="0" applyAlignment="1" applyBorder="1" applyFont="1">
      <alignment horizontal="center"/>
    </xf>
    <xf borderId="5" fillId="2" fontId="4" numFmtId="0" xfId="0" applyAlignment="1" applyBorder="1" applyFont="1">
      <alignment readingOrder="0"/>
    </xf>
    <xf borderId="22" fillId="2" fontId="4" numFmtId="0" xfId="0" applyAlignment="1" applyBorder="1" applyFont="1">
      <alignment horizontal="center"/>
    </xf>
    <xf borderId="23" fillId="2" fontId="4" numFmtId="0" xfId="0" applyAlignment="1" applyBorder="1" applyFont="1">
      <alignment horizontal="center"/>
    </xf>
    <xf borderId="24" fillId="0" fontId="17" numFmtId="0" xfId="0" applyBorder="1" applyFont="1"/>
    <xf borderId="25" fillId="0" fontId="4" numFmtId="0" xfId="0" applyBorder="1" applyFont="1"/>
    <xf borderId="4" fillId="0" fontId="7" numFmtId="0" xfId="0" applyBorder="1" applyFont="1"/>
    <xf borderId="5" fillId="0" fontId="3" numFmtId="0" xfId="0" applyAlignment="1" applyBorder="1" applyFont="1">
      <alignment readingOrder="0" shrinkToFit="0" wrapText="1"/>
    </xf>
    <xf borderId="5" fillId="0" fontId="18" numFmtId="0" xfId="0" applyAlignment="1" applyBorder="1" applyFont="1">
      <alignment horizontal="center" vertical="center"/>
    </xf>
    <xf borderId="5" fillId="0" fontId="4" numFmtId="0" xfId="0" applyBorder="1" applyFont="1"/>
    <xf borderId="5" fillId="0" fontId="4" numFmtId="0" xfId="0" applyAlignment="1" applyBorder="1" applyFont="1">
      <alignment shrinkToFit="0" wrapText="1"/>
    </xf>
    <xf borderId="6" fillId="0" fontId="17" numFmtId="0" xfId="0" applyAlignment="1" applyBorder="1" applyFont="1">
      <alignment horizontal="center"/>
    </xf>
    <xf borderId="26" fillId="0" fontId="17" numFmtId="0" xfId="0" applyBorder="1" applyFont="1"/>
    <xf borderId="27" fillId="0" fontId="7" numFmtId="164" xfId="0" applyAlignment="1" applyBorder="1" applyFont="1" applyNumberFormat="1">
      <alignment horizontal="left" readingOrder="0"/>
    </xf>
    <xf borderId="28" fillId="8" fontId="4" numFmtId="0" xfId="0" applyAlignment="1" applyBorder="1" applyFill="1" applyFont="1">
      <alignment horizontal="center" vertical="center"/>
    </xf>
    <xf borderId="29" fillId="0" fontId="7" numFmtId="0" xfId="0" applyAlignment="1" applyBorder="1" applyFont="1">
      <alignment readingOrder="0"/>
    </xf>
    <xf borderId="30" fillId="0" fontId="3" numFmtId="0" xfId="0" applyAlignment="1" applyBorder="1" applyFont="1">
      <alignment readingOrder="0" shrinkToFit="0" wrapText="1"/>
    </xf>
    <xf borderId="30" fillId="0" fontId="4" numFmtId="0" xfId="0" applyAlignment="1" applyBorder="1" applyFont="1">
      <alignment horizontal="center" vertical="center"/>
    </xf>
    <xf borderId="30" fillId="0" fontId="4" numFmtId="0" xfId="0" applyBorder="1" applyFont="1"/>
    <xf borderId="30" fillId="0" fontId="4" numFmtId="0" xfId="0" applyAlignment="1" applyBorder="1" applyFont="1">
      <alignment shrinkToFit="0" wrapText="1"/>
    </xf>
    <xf borderId="31" fillId="0" fontId="17" numFmtId="0" xfId="0" applyAlignment="1" applyBorder="1" applyFont="1">
      <alignment horizontal="center"/>
    </xf>
    <xf borderId="28" fillId="9" fontId="7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19" numFmtId="0" xfId="0" applyAlignment="1" applyFont="1">
      <alignment horizontal="center" vertical="center"/>
    </xf>
    <xf borderId="19" fillId="2" fontId="20" numFmtId="0" xfId="0" applyAlignment="1" applyBorder="1" applyFont="1">
      <alignment horizontal="center" readingOrder="0" shrinkToFit="0" wrapText="1"/>
    </xf>
    <xf borderId="21" fillId="2" fontId="21" numFmtId="0" xfId="0" applyAlignment="1" applyBorder="1" applyFont="1">
      <alignment horizontal="center" shrinkToFit="0" wrapText="1"/>
    </xf>
    <xf borderId="5" fillId="2" fontId="22" numFmtId="0" xfId="0" applyAlignment="1" applyBorder="1" applyFont="1">
      <alignment readingOrder="0" shrinkToFit="0" wrapText="1"/>
    </xf>
    <xf borderId="22" fillId="2" fontId="21" numFmtId="0" xfId="0" applyAlignment="1" applyBorder="1" applyFont="1">
      <alignment horizontal="center" shrinkToFit="0" wrapText="1"/>
    </xf>
    <xf borderId="23" fillId="2" fontId="21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shrinkToFit="0" wrapText="1"/>
    </xf>
    <xf borderId="7" fillId="0" fontId="22" numFmtId="0" xfId="0" applyAlignment="1" applyBorder="1" applyFont="1">
      <alignment readingOrder="0" shrinkToFit="0" wrapText="1"/>
    </xf>
    <xf borderId="5" fillId="0" fontId="18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wrapText="1"/>
    </xf>
    <xf borderId="25" fillId="0" fontId="7" numFmtId="0" xfId="0" applyBorder="1" applyFont="1"/>
    <xf borderId="32" fillId="0" fontId="4" numFmtId="0" xfId="0" applyAlignment="1" applyBorder="1" applyFont="1">
      <alignment shrinkToFit="0" wrapText="1"/>
    </xf>
    <xf borderId="5" fillId="0" fontId="22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28" fillId="8" fontId="17" numFmtId="0" xfId="0" applyAlignment="1" applyBorder="1" applyFont="1">
      <alignment horizontal="center" vertical="center"/>
    </xf>
    <xf borderId="32" fillId="0" fontId="7" numFmtId="0" xfId="0" applyAlignment="1" applyBorder="1" applyFont="1">
      <alignment shrinkToFit="0" wrapText="1"/>
    </xf>
    <xf borderId="28" fillId="9" fontId="1" numFmtId="0" xfId="0" applyAlignment="1" applyBorder="1" applyFont="1">
      <alignment horizontal="center" vertical="center"/>
    </xf>
    <xf borderId="32" fillId="9" fontId="7" numFmtId="0" xfId="0" applyAlignment="1" applyBorder="1" applyFont="1">
      <alignment shrinkToFit="0" wrapText="1"/>
    </xf>
    <xf borderId="5" fillId="9" fontId="23" numFmtId="0" xfId="0" applyAlignment="1" applyBorder="1" applyFont="1">
      <alignment readingOrder="0" shrinkToFit="0" wrapText="1"/>
    </xf>
    <xf borderId="12" fillId="9" fontId="4" numFmtId="0" xfId="0" applyAlignment="1" applyBorder="1" applyFont="1">
      <alignment horizontal="center" shrinkToFit="0" vertical="center" wrapText="1"/>
    </xf>
    <xf borderId="5" fillId="9" fontId="4" numFmtId="0" xfId="0" applyAlignment="1" applyBorder="1" applyFont="1">
      <alignment horizontal="center" shrinkToFit="0" vertical="center" wrapText="1"/>
    </xf>
    <xf borderId="5" fillId="9" fontId="4" numFmtId="0" xfId="0" applyAlignment="1" applyBorder="1" applyFont="1">
      <alignment shrinkToFit="0" wrapText="1"/>
    </xf>
    <xf borderId="5" fillId="9" fontId="7" numFmtId="0" xfId="0" applyAlignment="1" applyBorder="1" applyFont="1">
      <alignment readingOrder="0" shrinkToFit="0" wrapText="1"/>
    </xf>
    <xf borderId="6" fillId="9" fontId="24" numFmtId="0" xfId="0" applyAlignment="1" applyBorder="1" applyFont="1">
      <alignment horizontal="center" shrinkToFit="0" wrapText="1"/>
    </xf>
    <xf borderId="29" fillId="0" fontId="7" numFmtId="0" xfId="0" applyAlignment="1" applyBorder="1" applyFont="1">
      <alignment shrinkToFit="0" wrapText="1"/>
    </xf>
    <xf borderId="30" fillId="0" fontId="22" numFmtId="0" xfId="0" applyAlignment="1" applyBorder="1" applyFont="1">
      <alignment readingOrder="0" shrinkToFit="0" wrapText="1"/>
    </xf>
    <xf borderId="30" fillId="0" fontId="4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wrapText="1"/>
    </xf>
    <xf borderId="0" fillId="0" fontId="15" numFmtId="0" xfId="0" applyFont="1"/>
    <xf borderId="0" fillId="0" fontId="10" numFmtId="0" xfId="0" applyAlignment="1" applyFont="1">
      <alignment horizontal="center"/>
    </xf>
    <xf borderId="0" fillId="0" fontId="18" numFmtId="0" xfId="0" applyAlignment="1" applyFont="1">
      <alignment horizontal="center" vertical="center"/>
    </xf>
    <xf borderId="21" fillId="2" fontId="21" numFmtId="0" xfId="0" applyAlignment="1" applyBorder="1" applyFont="1">
      <alignment horizontal="center"/>
    </xf>
    <xf borderId="22" fillId="2" fontId="21" numFmtId="0" xfId="0" applyAlignment="1" applyBorder="1" applyFont="1">
      <alignment horizontal="center"/>
    </xf>
    <xf borderId="23" fillId="2" fontId="21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4" fillId="0" fontId="7" numFmtId="0" xfId="0" applyAlignment="1" applyBorder="1" applyFont="1">
      <alignment shrinkToFit="0" wrapText="1"/>
    </xf>
    <xf borderId="31" fillId="0" fontId="10" numFmtId="0" xfId="0" applyAlignment="1" applyBorder="1" applyFont="1">
      <alignment horizontal="center"/>
    </xf>
    <xf borderId="0" fillId="0" fontId="15" numFmtId="0" xfId="0" applyAlignment="1" applyFont="1">
      <alignment shrinkToFit="0" wrapText="1"/>
    </xf>
    <xf borderId="28" fillId="0" fontId="17" numFmtId="0" xfId="0" applyAlignment="1" applyBorder="1" applyFont="1">
      <alignment horizontal="center" vertical="center"/>
    </xf>
    <xf borderId="5" fillId="0" fontId="9" numFmtId="0" xfId="0" applyAlignment="1" applyBorder="1" applyFont="1">
      <alignment readingOrder="0" shrinkToFit="0" wrapText="1"/>
    </xf>
    <xf borderId="29" fillId="0" fontId="7" numFmtId="0" xfId="0" applyBorder="1" applyFont="1"/>
    <xf borderId="0" fillId="10" fontId="25" numFmtId="0" xfId="0" applyAlignment="1" applyFill="1" applyFont="1">
      <alignment horizontal="right" vertical="bottom"/>
    </xf>
    <xf borderId="10" fillId="0" fontId="15" numFmtId="0" xfId="0" applyAlignment="1" applyBorder="1" applyFont="1">
      <alignment readingOrder="0" shrinkToFit="0" vertical="bottom" wrapText="1"/>
    </xf>
    <xf borderId="5" fillId="10" fontId="25" numFmtId="0" xfId="0" applyAlignment="1" applyBorder="1" applyFont="1">
      <alignment horizontal="right" vertical="bottom"/>
    </xf>
    <xf borderId="5" fillId="0" fontId="13" numFmtId="0" xfId="0" applyAlignment="1" applyBorder="1" applyFont="1">
      <alignment horizontal="right" readingOrder="0" shrinkToFit="0" vertical="bottom" wrapText="1"/>
    </xf>
    <xf borderId="5" fillId="10" fontId="26" numFmtId="0" xfId="0" applyAlignment="1" applyBorder="1" applyFont="1">
      <alignment horizontal="right" shrinkToFit="0" vertical="bottom" wrapText="1"/>
    </xf>
    <xf borderId="5" fillId="10" fontId="27" numFmtId="0" xfId="0" applyAlignment="1" applyBorder="1" applyFont="1">
      <alignment horizontal="right" vertical="bottom"/>
    </xf>
    <xf borderId="5" fillId="0" fontId="15" numFmtId="0" xfId="0" applyAlignment="1" applyBorder="1" applyFont="1">
      <alignment readingOrder="0" shrinkToFit="0" vertical="bottom" wrapText="1"/>
    </xf>
    <xf borderId="5" fillId="10" fontId="28" numFmtId="0" xfId="0" applyAlignment="1" applyBorder="1" applyFont="1">
      <alignment horizontal="right" shrinkToFit="0" vertical="bottom" wrapText="1"/>
    </xf>
    <xf borderId="5" fillId="0" fontId="13" numFmtId="0" xfId="0" applyAlignment="1" applyBorder="1" applyFont="1">
      <alignment readingOrder="0" shrinkToFit="0" vertical="bottom" wrapText="1"/>
    </xf>
    <xf borderId="5" fillId="0" fontId="12" numFmtId="0" xfId="0" applyAlignment="1" applyBorder="1" applyFont="1">
      <alignment readingOrder="0" shrinkToFit="0" vertical="bottom" wrapText="1"/>
    </xf>
    <xf borderId="5" fillId="10" fontId="25" numFmtId="0" xfId="0" applyAlignment="1" applyBorder="1" applyFont="1">
      <alignment horizontal="right" vertical="top"/>
    </xf>
    <xf borderId="10" fillId="0" fontId="0" numFmtId="0" xfId="0" applyAlignment="1" applyBorder="1" applyFont="1">
      <alignment readingOrder="0" shrinkToFit="0" vertical="top" wrapText="1"/>
    </xf>
    <xf borderId="0" fillId="0" fontId="29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0" numFmtId="14" xfId="0" applyAlignment="1" applyFont="1" applyNumberFormat="1">
      <alignment horizontal="center" readingOrder="0"/>
    </xf>
    <xf borderId="0" fillId="0" fontId="30" numFmtId="0" xfId="0" applyAlignment="1" applyFont="1">
      <alignment horizontal="center" readingOrder="0"/>
    </xf>
    <xf borderId="21" fillId="0" fontId="2" numFmtId="0" xfId="0" applyBorder="1" applyFont="1"/>
    <xf borderId="22" fillId="0" fontId="30" numFmtId="0" xfId="0" applyAlignment="1" applyBorder="1" applyFont="1">
      <alignment horizontal="center" vertical="center"/>
    </xf>
    <xf borderId="23" fillId="0" fontId="2" numFmtId="9" xfId="0" applyAlignment="1" applyBorder="1" applyFont="1" applyNumberFormat="1">
      <alignment horizontal="center" vertical="center"/>
    </xf>
    <xf borderId="4" fillId="0" fontId="2" numFmtId="0" xfId="0" applyBorder="1" applyFont="1"/>
    <xf borderId="5" fillId="0" fontId="30" numFmtId="0" xfId="0" applyAlignment="1" applyBorder="1" applyFont="1">
      <alignment horizontal="center" vertical="center"/>
    </xf>
    <xf borderId="6" fillId="0" fontId="2" numFmtId="9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shrinkToFit="0" wrapText="1"/>
    </xf>
    <xf borderId="6" fillId="0" fontId="2" numFmtId="165" xfId="0" applyAlignment="1" applyBorder="1" applyFont="1" applyNumberFormat="1">
      <alignment horizontal="center" vertical="center"/>
    </xf>
    <xf borderId="29" fillId="0" fontId="2" numFmtId="0" xfId="0" applyAlignment="1" applyBorder="1" applyFont="1">
      <alignment shrinkToFit="0" wrapText="1"/>
    </xf>
    <xf borderId="30" fillId="0" fontId="30" numFmtId="0" xfId="0" applyAlignment="1" applyBorder="1" applyFont="1">
      <alignment horizontal="center" vertical="center"/>
    </xf>
    <xf borderId="31" fillId="0" fontId="2" numFmtId="165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shrinkToFit="0" wrapText="1"/>
    </xf>
    <xf borderId="33" fillId="0" fontId="31" numFmtId="0" xfId="0" applyAlignment="1" applyBorder="1" applyFont="1">
      <alignment horizontal="center" vertical="center"/>
    </xf>
    <xf borderId="34" fillId="0" fontId="9" numFmtId="0" xfId="0" applyBorder="1" applyFont="1"/>
    <xf borderId="4" fillId="0" fontId="30" numFmtId="0" xfId="0" applyBorder="1" applyFont="1"/>
    <xf borderId="10" fillId="0" fontId="32" numFmtId="0" xfId="0" applyAlignment="1" applyBorder="1" applyFont="1">
      <alignment horizontal="center" vertical="center"/>
    </xf>
    <xf borderId="35" fillId="0" fontId="9" numFmtId="0" xfId="0" applyBorder="1" applyFont="1"/>
    <xf borderId="10" fillId="0" fontId="31" numFmtId="0" xfId="0" applyAlignment="1" applyBorder="1" applyFont="1">
      <alignment horizontal="center" vertical="center"/>
    </xf>
    <xf borderId="29" fillId="0" fontId="30" numFmtId="0" xfId="0" applyBorder="1" applyFont="1"/>
    <xf borderId="36" fillId="0" fontId="32" numFmtId="0" xfId="0" applyAlignment="1" applyBorder="1" applyFont="1">
      <alignment horizontal="center" vertical="center"/>
    </xf>
    <xf borderId="37" fillId="0" fontId="9" numFmtId="0" xfId="0" applyBorder="1" applyFont="1"/>
    <xf borderId="0" fillId="0" fontId="29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9.67"/>
    <col customWidth="1" min="2" max="2" width="14.67"/>
    <col customWidth="1" min="3" max="3" width="44.11"/>
    <col customWidth="1" min="4" max="4" width="21.11"/>
    <col customWidth="1" min="5" max="26" width="8.33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"/>
    </row>
    <row r="3" ht="15.75" customHeight="1">
      <c r="A3" s="6" t="s"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8" t="s">
        <v>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9" t="s">
        <v>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10" t="s">
        <v>4</v>
      </c>
      <c r="B8" s="4"/>
      <c r="C8" s="4"/>
      <c r="D8" s="4"/>
      <c r="E8" s="5"/>
      <c r="F8" s="5"/>
      <c r="G8" s="5"/>
      <c r="H8" s="5"/>
      <c r="I8" s="5"/>
      <c r="J8" s="5"/>
      <c r="K8" s="5"/>
      <c r="L8" s="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24.75" customHeight="1">
      <c r="A10" s="11" t="s">
        <v>5</v>
      </c>
      <c r="B10" s="12" t="s">
        <v>6</v>
      </c>
      <c r="C10" s="12" t="s">
        <v>7</v>
      </c>
      <c r="D10" s="13" t="s">
        <v>8</v>
      </c>
      <c r="E10" s="5"/>
      <c r="F10" s="5"/>
      <c r="G10" s="5"/>
      <c r="H10" s="5"/>
      <c r="I10" s="5"/>
      <c r="J10" s="5"/>
      <c r="K10" s="5"/>
      <c r="L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60.0" customHeight="1">
      <c r="A11" s="14" t="s">
        <v>9</v>
      </c>
      <c r="B11" s="15">
        <v>1.0</v>
      </c>
      <c r="C11" s="16" t="s">
        <v>10</v>
      </c>
      <c r="D11" s="17" t="s">
        <v>11</v>
      </c>
      <c r="E11" s="5"/>
      <c r="F11" s="5"/>
      <c r="G11" s="5"/>
      <c r="H11" s="5"/>
      <c r="I11" s="5"/>
      <c r="J11" s="5"/>
      <c r="K11" s="5"/>
      <c r="L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76.5" customHeight="1">
      <c r="A12" s="14" t="s">
        <v>12</v>
      </c>
      <c r="B12" s="15">
        <v>1.0</v>
      </c>
      <c r="C12" s="16" t="s">
        <v>13</v>
      </c>
      <c r="D12" s="17" t="s">
        <v>11</v>
      </c>
      <c r="E12" s="5"/>
      <c r="F12" s="5"/>
      <c r="G12" s="5"/>
      <c r="H12" s="5"/>
      <c r="I12" s="5"/>
      <c r="J12" s="5"/>
      <c r="K12" s="5"/>
      <c r="L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87.0" customHeight="1">
      <c r="A13" s="14" t="s">
        <v>14</v>
      </c>
      <c r="B13" s="15">
        <v>1.0</v>
      </c>
      <c r="C13" s="16" t="s">
        <v>15</v>
      </c>
      <c r="D13" s="17" t="s">
        <v>16</v>
      </c>
      <c r="E13" s="5"/>
      <c r="F13" s="5"/>
      <c r="G13" s="5"/>
      <c r="H13" s="5"/>
      <c r="I13" s="5"/>
      <c r="J13" s="5"/>
      <c r="K13" s="5"/>
      <c r="L13" s="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81.0" customHeight="1">
      <c r="A14" s="14" t="s">
        <v>17</v>
      </c>
      <c r="B14" s="15">
        <v>2.0</v>
      </c>
      <c r="C14" s="16" t="s">
        <v>18</v>
      </c>
      <c r="D14" s="17" t="s">
        <v>11</v>
      </c>
      <c r="E14" s="5"/>
      <c r="F14" s="5"/>
      <c r="G14" s="5"/>
      <c r="H14" s="5"/>
      <c r="I14" s="5"/>
      <c r="J14" s="5"/>
      <c r="K14" s="5"/>
      <c r="L14" s="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A1:D1"/>
    <mergeCell ref="A3:L3"/>
    <mergeCell ref="A4:L4"/>
    <mergeCell ref="A6:L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3.0"/>
    <col customWidth="1" min="2" max="3" width="28.11"/>
    <col customWidth="1" min="4" max="4" width="30.0"/>
    <col customWidth="1" min="5" max="5" width="11.56"/>
    <col customWidth="1" min="6" max="6" width="5.0"/>
    <col customWidth="1" min="7" max="7" width="14.78"/>
  </cols>
  <sheetData>
    <row r="1">
      <c r="A1" s="18" t="s">
        <v>19</v>
      </c>
      <c r="B1" s="19" t="s">
        <v>20</v>
      </c>
      <c r="C1" s="20"/>
      <c r="D1" s="18" t="s">
        <v>21</v>
      </c>
      <c r="E1" s="18" t="s">
        <v>22</v>
      </c>
      <c r="F1" s="21" t="s">
        <v>23</v>
      </c>
      <c r="G1" s="22"/>
      <c r="H1" s="23"/>
    </row>
    <row r="2">
      <c r="A2" s="24"/>
      <c r="B2" s="25"/>
      <c r="C2" s="26"/>
      <c r="D2" s="24"/>
      <c r="E2" s="24"/>
      <c r="F2" s="27" t="s">
        <v>24</v>
      </c>
      <c r="G2" s="27" t="s">
        <v>25</v>
      </c>
      <c r="H2" s="28" t="s">
        <v>26</v>
      </c>
    </row>
    <row r="3">
      <c r="A3" s="29" t="s">
        <v>27</v>
      </c>
      <c r="B3" s="30" t="s">
        <v>28</v>
      </c>
      <c r="C3" s="20"/>
      <c r="D3" s="31" t="s">
        <v>29</v>
      </c>
      <c r="E3" s="32"/>
      <c r="F3" s="33"/>
      <c r="G3" s="33"/>
      <c r="H3" s="33"/>
    </row>
    <row r="4" ht="71.25" customHeight="1">
      <c r="A4" s="34"/>
      <c r="B4" s="35"/>
      <c r="C4" s="36"/>
      <c r="D4" s="37">
        <v>1.23456789E9</v>
      </c>
      <c r="E4" s="32"/>
      <c r="F4" s="33"/>
      <c r="G4" s="33"/>
      <c r="H4" s="33"/>
    </row>
    <row r="5" ht="63.75" customHeight="1">
      <c r="A5" s="34"/>
      <c r="B5" s="35"/>
      <c r="C5" s="36"/>
      <c r="D5" s="31" t="s">
        <v>30</v>
      </c>
      <c r="E5" s="32"/>
      <c r="F5" s="33"/>
      <c r="G5" s="33"/>
      <c r="H5" s="33"/>
    </row>
    <row r="6" ht="82.5" customHeight="1">
      <c r="A6" s="34"/>
      <c r="B6" s="35"/>
      <c r="C6" s="36"/>
      <c r="D6" s="31" t="s">
        <v>31</v>
      </c>
      <c r="E6" s="32"/>
      <c r="F6" s="33"/>
      <c r="G6" s="33"/>
      <c r="H6" s="33"/>
    </row>
    <row r="7">
      <c r="A7" s="34"/>
      <c r="B7" s="35"/>
      <c r="C7" s="36"/>
      <c r="D7" s="31" t="s">
        <v>32</v>
      </c>
      <c r="E7" s="32"/>
      <c r="F7" s="33"/>
      <c r="G7" s="33"/>
      <c r="H7" s="33"/>
    </row>
    <row r="8">
      <c r="A8" s="34"/>
      <c r="B8" s="35"/>
      <c r="C8" s="36"/>
      <c r="D8" s="31" t="s">
        <v>33</v>
      </c>
      <c r="E8" s="32"/>
      <c r="F8" s="33"/>
      <c r="G8" s="33"/>
      <c r="H8" s="33"/>
    </row>
    <row r="9">
      <c r="A9" s="34"/>
      <c r="B9" s="35"/>
      <c r="C9" s="36"/>
      <c r="D9" s="31" t="s">
        <v>34</v>
      </c>
      <c r="E9" s="32"/>
      <c r="F9" s="33"/>
      <c r="G9" s="33"/>
      <c r="H9" s="33"/>
    </row>
    <row r="10">
      <c r="A10" s="34"/>
      <c r="B10" s="35"/>
      <c r="C10" s="36"/>
      <c r="D10" s="31" t="s">
        <v>35</v>
      </c>
      <c r="E10" s="32"/>
      <c r="F10" s="33"/>
      <c r="G10" s="33"/>
      <c r="H10" s="33"/>
    </row>
    <row r="11">
      <c r="A11" s="34"/>
      <c r="B11" s="35"/>
      <c r="C11" s="36"/>
      <c r="D11" s="31" t="s">
        <v>36</v>
      </c>
      <c r="E11" s="32"/>
      <c r="F11" s="33"/>
      <c r="G11" s="33"/>
      <c r="H11" s="33"/>
    </row>
    <row r="12">
      <c r="A12" s="34"/>
      <c r="B12" s="35"/>
      <c r="C12" s="36"/>
      <c r="D12" s="31" t="s">
        <v>37</v>
      </c>
      <c r="E12" s="32"/>
      <c r="F12" s="33"/>
      <c r="G12" s="33"/>
      <c r="H12" s="33"/>
    </row>
    <row r="13">
      <c r="A13" s="34"/>
      <c r="B13" s="35"/>
      <c r="C13" s="36"/>
      <c r="D13" s="37">
        <v>1.0</v>
      </c>
      <c r="E13" s="32"/>
      <c r="F13" s="33"/>
      <c r="G13" s="33"/>
      <c r="H13" s="33"/>
    </row>
    <row r="14">
      <c r="A14" s="34"/>
      <c r="B14" s="35"/>
      <c r="C14" s="36"/>
      <c r="D14" s="37">
        <v>12.0</v>
      </c>
      <c r="E14" s="32"/>
      <c r="F14" s="33"/>
      <c r="G14" s="33"/>
      <c r="H14" s="33"/>
    </row>
    <row r="15">
      <c r="A15" s="34"/>
      <c r="B15" s="35"/>
      <c r="C15" s="36"/>
      <c r="D15" s="37">
        <v>123.0</v>
      </c>
      <c r="E15" s="32"/>
      <c r="F15" s="33"/>
      <c r="G15" s="33"/>
      <c r="H15" s="33"/>
    </row>
    <row r="16">
      <c r="A16" s="24"/>
      <c r="B16" s="25"/>
      <c r="C16" s="26"/>
      <c r="D16" s="37">
        <v>321.0</v>
      </c>
      <c r="E16" s="32"/>
      <c r="F16" s="33"/>
      <c r="G16" s="33"/>
      <c r="H16" s="33"/>
    </row>
    <row r="17">
      <c r="A17" s="29" t="s">
        <v>38</v>
      </c>
      <c r="B17" s="38" t="s">
        <v>39</v>
      </c>
      <c r="C17" s="38" t="s">
        <v>40</v>
      </c>
      <c r="D17" s="39">
        <v>2.341412142E9</v>
      </c>
      <c r="E17" s="32"/>
      <c r="F17" s="33"/>
      <c r="G17" s="33"/>
      <c r="H17" s="33"/>
    </row>
    <row r="18">
      <c r="A18" s="34"/>
      <c r="B18" s="34"/>
      <c r="C18" s="34"/>
      <c r="D18" s="39" t="s">
        <v>41</v>
      </c>
      <c r="E18" s="32"/>
      <c r="F18" s="33"/>
      <c r="G18" s="33"/>
      <c r="H18" s="33"/>
    </row>
    <row r="19">
      <c r="A19" s="34"/>
      <c r="B19" s="34"/>
      <c r="C19" s="34"/>
      <c r="D19" s="39" t="s">
        <v>42</v>
      </c>
      <c r="E19" s="32"/>
      <c r="F19" s="33"/>
      <c r="G19" s="33"/>
      <c r="H19" s="33"/>
    </row>
    <row r="20">
      <c r="A20" s="34"/>
      <c r="B20" s="34"/>
      <c r="C20" s="34"/>
      <c r="D20" s="39" t="s">
        <v>43</v>
      </c>
      <c r="E20" s="32"/>
      <c r="F20" s="33"/>
      <c r="G20" s="33"/>
      <c r="H20" s="33"/>
    </row>
    <row r="21">
      <c r="A21" s="34"/>
      <c r="B21" s="34"/>
      <c r="C21" s="34"/>
      <c r="D21" s="39">
        <v>1.0</v>
      </c>
      <c r="E21" s="32"/>
      <c r="F21" s="33"/>
      <c r="G21" s="33"/>
      <c r="H21" s="33"/>
    </row>
    <row r="22">
      <c r="A22" s="34"/>
      <c r="B22" s="34"/>
      <c r="C22" s="24"/>
      <c r="D22" s="39" t="s">
        <v>44</v>
      </c>
      <c r="E22" s="32"/>
      <c r="F22" s="33"/>
      <c r="G22" s="33"/>
      <c r="H22" s="33"/>
    </row>
    <row r="23">
      <c r="A23" s="34"/>
      <c r="B23" s="34"/>
      <c r="C23" s="40" t="s">
        <v>45</v>
      </c>
      <c r="D23" s="39" t="s">
        <v>46</v>
      </c>
      <c r="E23" s="32"/>
      <c r="F23" s="33"/>
      <c r="G23" s="33"/>
      <c r="H23" s="33"/>
    </row>
    <row r="24">
      <c r="A24" s="34"/>
      <c r="B24" s="34"/>
      <c r="C24" s="34"/>
      <c r="D24" s="39">
        <v>1.21322112E8</v>
      </c>
      <c r="E24" s="32"/>
      <c r="F24" s="33"/>
      <c r="G24" s="33"/>
      <c r="H24" s="33"/>
    </row>
    <row r="25">
      <c r="A25" s="34"/>
      <c r="B25" s="34"/>
      <c r="C25" s="34"/>
      <c r="D25" s="39" t="s">
        <v>47</v>
      </c>
      <c r="E25" s="32"/>
      <c r="F25" s="33"/>
      <c r="G25" s="33"/>
      <c r="H25" s="33"/>
    </row>
    <row r="26">
      <c r="A26" s="34"/>
      <c r="B26" s="34"/>
      <c r="C26" s="34"/>
      <c r="D26" s="39" t="s">
        <v>48</v>
      </c>
      <c r="E26" s="32"/>
      <c r="F26" s="33"/>
      <c r="G26" s="33"/>
      <c r="H26" s="33"/>
    </row>
    <row r="27">
      <c r="A27" s="34"/>
      <c r="B27" s="34"/>
      <c r="C27" s="34"/>
      <c r="D27" s="39" t="s">
        <v>49</v>
      </c>
      <c r="E27" s="32"/>
      <c r="F27" s="33"/>
      <c r="G27" s="33"/>
      <c r="H27" s="33"/>
    </row>
    <row r="28">
      <c r="A28" s="34"/>
      <c r="B28" s="34"/>
      <c r="C28" s="34"/>
      <c r="D28" s="39" t="s">
        <v>50</v>
      </c>
      <c r="E28" s="32"/>
      <c r="F28" s="33"/>
      <c r="G28" s="33"/>
      <c r="H28" s="33"/>
    </row>
    <row r="29">
      <c r="A29" s="34"/>
      <c r="B29" s="34"/>
      <c r="C29" s="34"/>
      <c r="D29" s="39" t="s">
        <v>51</v>
      </c>
      <c r="E29" s="32"/>
      <c r="F29" s="33"/>
      <c r="G29" s="33"/>
      <c r="H29" s="33"/>
    </row>
    <row r="30">
      <c r="A30" s="34"/>
      <c r="B30" s="34"/>
      <c r="C30" s="34"/>
      <c r="D30" s="39" t="s">
        <v>52</v>
      </c>
      <c r="E30" s="32"/>
      <c r="F30" s="33"/>
      <c r="G30" s="33"/>
      <c r="H30" s="33"/>
    </row>
    <row r="31">
      <c r="A31" s="34"/>
      <c r="B31" s="34"/>
      <c r="C31" s="34"/>
      <c r="D31" s="39" t="s">
        <v>53</v>
      </c>
      <c r="E31" s="32"/>
      <c r="F31" s="33"/>
      <c r="G31" s="33"/>
      <c r="H31" s="33"/>
    </row>
    <row r="32">
      <c r="A32" s="34"/>
      <c r="B32" s="34"/>
      <c r="C32" s="34"/>
      <c r="D32" s="39" t="s">
        <v>54</v>
      </c>
      <c r="E32" s="32"/>
      <c r="F32" s="33"/>
      <c r="G32" s="33"/>
      <c r="H32" s="33"/>
    </row>
    <row r="33">
      <c r="A33" s="24"/>
      <c r="B33" s="24"/>
      <c r="C33" s="24"/>
      <c r="D33" s="39" t="s">
        <v>55</v>
      </c>
      <c r="E33" s="41">
        <v>1.0</v>
      </c>
      <c r="F33" s="42">
        <v>1.0</v>
      </c>
      <c r="G33" s="43" t="s">
        <v>56</v>
      </c>
      <c r="H33" s="42" t="s">
        <v>57</v>
      </c>
    </row>
    <row r="34">
      <c r="A34" s="29" t="s">
        <v>58</v>
      </c>
      <c r="B34" s="44" t="s">
        <v>59</v>
      </c>
      <c r="C34" s="40" t="s">
        <v>60</v>
      </c>
      <c r="D34" s="42" t="s">
        <v>61</v>
      </c>
      <c r="E34" s="32"/>
      <c r="F34" s="33"/>
      <c r="G34" s="33"/>
      <c r="H34" s="33"/>
    </row>
    <row r="35">
      <c r="A35" s="34"/>
      <c r="B35" s="34"/>
      <c r="C35" s="34"/>
      <c r="D35" s="42" t="s">
        <v>62</v>
      </c>
      <c r="E35" s="32"/>
      <c r="F35" s="33"/>
      <c r="G35" s="33"/>
      <c r="H35" s="33"/>
    </row>
    <row r="36">
      <c r="A36" s="34"/>
      <c r="B36" s="34"/>
      <c r="C36" s="34"/>
      <c r="D36" s="42">
        <v>213213.0</v>
      </c>
      <c r="E36" s="32"/>
      <c r="F36" s="33"/>
      <c r="G36" s="33"/>
      <c r="H36" s="33"/>
    </row>
    <row r="37">
      <c r="A37" s="34"/>
      <c r="B37" s="34"/>
      <c r="C37" s="34"/>
      <c r="D37" s="42" t="s">
        <v>63</v>
      </c>
      <c r="E37" s="32"/>
      <c r="F37" s="33"/>
      <c r="G37" s="33"/>
      <c r="H37" s="33"/>
    </row>
    <row r="38">
      <c r="A38" s="34"/>
      <c r="B38" s="34"/>
      <c r="C38" s="34"/>
      <c r="D38" s="42" t="s">
        <v>64</v>
      </c>
      <c r="E38" s="32"/>
      <c r="F38" s="33"/>
      <c r="G38" s="33"/>
      <c r="H38" s="33"/>
    </row>
    <row r="39">
      <c r="A39" s="34"/>
      <c r="B39" s="34"/>
      <c r="C39" s="34"/>
      <c r="D39" s="42" t="s">
        <v>65</v>
      </c>
      <c r="E39" s="32"/>
      <c r="F39" s="33"/>
      <c r="G39" s="33"/>
      <c r="H39" s="33"/>
    </row>
    <row r="40">
      <c r="A40" s="34"/>
      <c r="B40" s="34"/>
      <c r="C40" s="24"/>
      <c r="D40" s="42" t="s">
        <v>66</v>
      </c>
      <c r="E40" s="32"/>
      <c r="F40" s="33"/>
      <c r="G40" s="33"/>
      <c r="H40" s="33"/>
    </row>
    <row r="41">
      <c r="A41" s="34"/>
      <c r="B41" s="34"/>
      <c r="C41" s="40" t="s">
        <v>67</v>
      </c>
      <c r="D41" s="42" t="s">
        <v>61</v>
      </c>
      <c r="E41" s="32"/>
      <c r="F41" s="33"/>
      <c r="G41" s="33"/>
      <c r="H41" s="33"/>
    </row>
    <row r="42">
      <c r="A42" s="34"/>
      <c r="B42" s="34"/>
      <c r="C42" s="34"/>
      <c r="D42" s="42" t="s">
        <v>62</v>
      </c>
      <c r="E42" s="32"/>
      <c r="F42" s="33"/>
      <c r="G42" s="33"/>
      <c r="H42" s="33"/>
    </row>
    <row r="43">
      <c r="A43" s="34"/>
      <c r="B43" s="34"/>
      <c r="C43" s="34"/>
      <c r="D43" s="42">
        <v>213213.0</v>
      </c>
      <c r="E43" s="32"/>
      <c r="F43" s="33"/>
      <c r="G43" s="33"/>
      <c r="H43" s="33"/>
    </row>
    <row r="44">
      <c r="A44" s="34"/>
      <c r="B44" s="34"/>
      <c r="C44" s="34"/>
      <c r="D44" s="42" t="s">
        <v>63</v>
      </c>
      <c r="E44" s="32"/>
      <c r="F44" s="33"/>
      <c r="G44" s="33"/>
      <c r="H44" s="33"/>
    </row>
    <row r="45">
      <c r="A45" s="34"/>
      <c r="B45" s="34"/>
      <c r="C45" s="34"/>
      <c r="D45" s="42" t="s">
        <v>64</v>
      </c>
      <c r="E45" s="32"/>
      <c r="F45" s="33"/>
      <c r="G45" s="33"/>
      <c r="H45" s="33"/>
    </row>
    <row r="46">
      <c r="A46" s="34"/>
      <c r="B46" s="34"/>
      <c r="C46" s="34"/>
      <c r="D46" s="42" t="s">
        <v>65</v>
      </c>
      <c r="E46" s="32"/>
      <c r="F46" s="33"/>
      <c r="G46" s="33"/>
      <c r="H46" s="33"/>
    </row>
    <row r="47">
      <c r="A47" s="34"/>
      <c r="B47" s="34"/>
      <c r="C47" s="24"/>
      <c r="D47" s="42" t="s">
        <v>66</v>
      </c>
      <c r="E47" s="32"/>
      <c r="F47" s="33"/>
      <c r="G47" s="33"/>
      <c r="H47" s="33"/>
    </row>
    <row r="48">
      <c r="A48" s="34"/>
      <c r="B48" s="34"/>
      <c r="C48" s="40" t="s">
        <v>68</v>
      </c>
      <c r="D48" s="42" t="s">
        <v>61</v>
      </c>
      <c r="E48" s="32"/>
      <c r="F48" s="33"/>
      <c r="G48" s="33"/>
      <c r="H48" s="33"/>
    </row>
    <row r="49">
      <c r="A49" s="34"/>
      <c r="B49" s="34"/>
      <c r="C49" s="34"/>
      <c r="D49" s="42" t="s">
        <v>62</v>
      </c>
      <c r="E49" s="32"/>
      <c r="F49" s="33"/>
      <c r="G49" s="33"/>
      <c r="H49" s="33"/>
    </row>
    <row r="50">
      <c r="A50" s="34"/>
      <c r="B50" s="34"/>
      <c r="C50" s="34"/>
      <c r="D50" s="42">
        <v>213213.0</v>
      </c>
      <c r="E50" s="32"/>
      <c r="F50" s="33"/>
      <c r="G50" s="33"/>
      <c r="H50" s="33"/>
    </row>
    <row r="51">
      <c r="A51" s="34"/>
      <c r="B51" s="34"/>
      <c r="C51" s="34"/>
      <c r="D51" s="42" t="s">
        <v>63</v>
      </c>
      <c r="E51" s="32"/>
      <c r="F51" s="33"/>
      <c r="G51" s="33"/>
      <c r="H51" s="33"/>
    </row>
    <row r="52">
      <c r="A52" s="34"/>
      <c r="B52" s="34"/>
      <c r="C52" s="34"/>
      <c r="D52" s="42" t="s">
        <v>64</v>
      </c>
      <c r="E52" s="32"/>
      <c r="F52" s="33"/>
      <c r="G52" s="33"/>
      <c r="H52" s="33"/>
    </row>
    <row r="53">
      <c r="A53" s="34"/>
      <c r="B53" s="34"/>
      <c r="C53" s="34"/>
      <c r="D53" s="42" t="s">
        <v>65</v>
      </c>
      <c r="E53" s="32"/>
      <c r="F53" s="33"/>
      <c r="G53" s="33"/>
      <c r="H53" s="33"/>
    </row>
    <row r="54">
      <c r="A54" s="34"/>
      <c r="B54" s="34"/>
      <c r="C54" s="24"/>
      <c r="D54" s="42" t="s">
        <v>66</v>
      </c>
      <c r="E54" s="32"/>
      <c r="F54" s="33"/>
      <c r="G54" s="33"/>
      <c r="H54" s="33"/>
    </row>
    <row r="55">
      <c r="A55" s="34"/>
      <c r="B55" s="34"/>
      <c r="C55" s="40" t="s">
        <v>69</v>
      </c>
      <c r="D55" s="42" t="s">
        <v>61</v>
      </c>
      <c r="E55" s="32"/>
      <c r="F55" s="33"/>
      <c r="G55" s="33"/>
      <c r="H55" s="33"/>
    </row>
    <row r="56">
      <c r="A56" s="34"/>
      <c r="B56" s="34"/>
      <c r="C56" s="34"/>
      <c r="D56" s="42" t="s">
        <v>62</v>
      </c>
      <c r="E56" s="32"/>
      <c r="F56" s="33"/>
      <c r="G56" s="33"/>
      <c r="H56" s="33"/>
    </row>
    <row r="57">
      <c r="A57" s="34"/>
      <c r="B57" s="34"/>
      <c r="C57" s="34"/>
      <c r="D57" s="42">
        <v>213213.0</v>
      </c>
      <c r="E57" s="32"/>
      <c r="F57" s="33"/>
      <c r="G57" s="33"/>
      <c r="H57" s="33"/>
    </row>
    <row r="58">
      <c r="A58" s="34"/>
      <c r="B58" s="34"/>
      <c r="C58" s="34"/>
      <c r="D58" s="42" t="s">
        <v>63</v>
      </c>
      <c r="E58" s="32"/>
      <c r="F58" s="33"/>
      <c r="G58" s="33"/>
      <c r="H58" s="33"/>
    </row>
    <row r="59">
      <c r="A59" s="34"/>
      <c r="B59" s="34"/>
      <c r="C59" s="34"/>
      <c r="D59" s="42" t="s">
        <v>64</v>
      </c>
      <c r="E59" s="32"/>
      <c r="F59" s="33"/>
      <c r="G59" s="33"/>
      <c r="H59" s="33"/>
    </row>
    <row r="60">
      <c r="A60" s="34"/>
      <c r="B60" s="34"/>
      <c r="C60" s="34"/>
      <c r="D60" s="42" t="s">
        <v>65</v>
      </c>
      <c r="E60" s="32"/>
      <c r="F60" s="33"/>
      <c r="G60" s="33"/>
      <c r="H60" s="33"/>
    </row>
    <row r="61">
      <c r="A61" s="34"/>
      <c r="B61" s="34"/>
      <c r="C61" s="24"/>
      <c r="D61" s="42" t="s">
        <v>66</v>
      </c>
      <c r="E61" s="32"/>
      <c r="F61" s="33"/>
      <c r="G61" s="33"/>
      <c r="H61" s="33"/>
    </row>
    <row r="62">
      <c r="A62" s="34"/>
      <c r="B62" s="34"/>
      <c r="C62" s="40" t="s">
        <v>70</v>
      </c>
      <c r="D62" s="42" t="s">
        <v>61</v>
      </c>
      <c r="E62" s="32"/>
      <c r="F62" s="33"/>
      <c r="G62" s="33"/>
      <c r="H62" s="33"/>
    </row>
    <row r="63">
      <c r="A63" s="34"/>
      <c r="B63" s="34"/>
      <c r="C63" s="34"/>
      <c r="D63" s="42" t="s">
        <v>62</v>
      </c>
      <c r="E63" s="32"/>
      <c r="F63" s="33"/>
      <c r="G63" s="33"/>
      <c r="H63" s="33"/>
    </row>
    <row r="64">
      <c r="A64" s="34"/>
      <c r="B64" s="34"/>
      <c r="C64" s="34"/>
      <c r="D64" s="42">
        <v>213213.0</v>
      </c>
      <c r="E64" s="32"/>
      <c r="F64" s="33"/>
      <c r="G64" s="33"/>
      <c r="H64" s="33"/>
    </row>
    <row r="65">
      <c r="A65" s="34"/>
      <c r="B65" s="34"/>
      <c r="C65" s="34"/>
      <c r="D65" s="42" t="s">
        <v>63</v>
      </c>
      <c r="E65" s="32"/>
      <c r="F65" s="33"/>
      <c r="G65" s="33"/>
      <c r="H65" s="33"/>
    </row>
    <row r="66">
      <c r="A66" s="34"/>
      <c r="B66" s="34"/>
      <c r="C66" s="34"/>
      <c r="D66" s="42" t="s">
        <v>64</v>
      </c>
      <c r="E66" s="32"/>
      <c r="F66" s="33"/>
      <c r="G66" s="33"/>
      <c r="H66" s="33"/>
    </row>
    <row r="67">
      <c r="A67" s="34"/>
      <c r="B67" s="34"/>
      <c r="C67" s="34"/>
      <c r="D67" s="42" t="s">
        <v>65</v>
      </c>
      <c r="E67" s="32"/>
      <c r="F67" s="33"/>
      <c r="G67" s="33"/>
      <c r="H67" s="33"/>
    </row>
    <row r="68">
      <c r="A68" s="34"/>
      <c r="B68" s="34"/>
      <c r="C68" s="24"/>
      <c r="D68" s="42" t="s">
        <v>66</v>
      </c>
      <c r="E68" s="32"/>
      <c r="F68" s="33"/>
      <c r="G68" s="33"/>
      <c r="H68" s="33"/>
    </row>
    <row r="69">
      <c r="A69" s="34"/>
      <c r="B69" s="34"/>
      <c r="C69" s="40" t="s">
        <v>71</v>
      </c>
      <c r="D69" s="42" t="s">
        <v>61</v>
      </c>
      <c r="E69" s="32"/>
      <c r="F69" s="33"/>
      <c r="G69" s="33"/>
      <c r="H69" s="33"/>
    </row>
    <row r="70">
      <c r="A70" s="34"/>
      <c r="B70" s="34"/>
      <c r="C70" s="34"/>
      <c r="D70" s="42" t="s">
        <v>62</v>
      </c>
      <c r="E70" s="32"/>
      <c r="F70" s="33"/>
      <c r="G70" s="33"/>
      <c r="H70" s="33"/>
    </row>
    <row r="71">
      <c r="A71" s="34"/>
      <c r="B71" s="34"/>
      <c r="C71" s="34"/>
      <c r="D71" s="42">
        <v>213213.0</v>
      </c>
      <c r="E71" s="32"/>
      <c r="F71" s="33"/>
      <c r="G71" s="33"/>
      <c r="H71" s="33"/>
    </row>
    <row r="72">
      <c r="A72" s="34"/>
      <c r="B72" s="34"/>
      <c r="C72" s="34"/>
      <c r="D72" s="42" t="s">
        <v>63</v>
      </c>
      <c r="E72" s="32"/>
      <c r="F72" s="33"/>
      <c r="G72" s="33"/>
      <c r="H72" s="33"/>
    </row>
    <row r="73">
      <c r="A73" s="34"/>
      <c r="B73" s="34"/>
      <c r="C73" s="34"/>
      <c r="D73" s="42" t="s">
        <v>64</v>
      </c>
      <c r="E73" s="32"/>
      <c r="F73" s="33"/>
      <c r="G73" s="33"/>
      <c r="H73" s="33"/>
    </row>
    <row r="74">
      <c r="A74" s="34"/>
      <c r="B74" s="34"/>
      <c r="C74" s="34"/>
      <c r="D74" s="42" t="s">
        <v>65</v>
      </c>
      <c r="E74" s="32"/>
      <c r="F74" s="33"/>
      <c r="G74" s="33"/>
      <c r="H74" s="33"/>
    </row>
    <row r="75">
      <c r="A75" s="34"/>
      <c r="B75" s="24"/>
      <c r="C75" s="24"/>
      <c r="D75" s="42" t="s">
        <v>66</v>
      </c>
      <c r="E75" s="32"/>
      <c r="F75" s="33"/>
      <c r="G75" s="33"/>
      <c r="H75" s="33"/>
    </row>
    <row r="76">
      <c r="A76" s="34"/>
      <c r="B76" s="45" t="s">
        <v>72</v>
      </c>
      <c r="C76" s="40" t="s">
        <v>60</v>
      </c>
      <c r="D76" s="42" t="s">
        <v>61</v>
      </c>
      <c r="E76" s="32"/>
      <c r="F76" s="33"/>
      <c r="G76" s="33"/>
      <c r="H76" s="33"/>
    </row>
    <row r="77">
      <c r="A77" s="34"/>
      <c r="B77" s="34"/>
      <c r="C77" s="34"/>
      <c r="D77" s="42" t="s">
        <v>62</v>
      </c>
      <c r="E77" s="32"/>
      <c r="F77" s="33"/>
      <c r="G77" s="33"/>
      <c r="H77" s="33"/>
    </row>
    <row r="78">
      <c r="A78" s="34"/>
      <c r="B78" s="34"/>
      <c r="C78" s="34"/>
      <c r="D78" s="42">
        <v>213213.0</v>
      </c>
      <c r="E78" s="32"/>
      <c r="F78" s="33"/>
      <c r="G78" s="33"/>
      <c r="H78" s="33"/>
    </row>
    <row r="79">
      <c r="A79" s="34"/>
      <c r="B79" s="34"/>
      <c r="C79" s="34"/>
      <c r="D79" s="42" t="s">
        <v>63</v>
      </c>
      <c r="E79" s="32"/>
      <c r="F79" s="33"/>
      <c r="G79" s="33"/>
      <c r="H79" s="33"/>
    </row>
    <row r="80">
      <c r="A80" s="34"/>
      <c r="B80" s="34"/>
      <c r="C80" s="34"/>
      <c r="D80" s="42" t="s">
        <v>64</v>
      </c>
      <c r="E80" s="32"/>
      <c r="F80" s="33"/>
      <c r="G80" s="33"/>
      <c r="H80" s="33"/>
    </row>
    <row r="81">
      <c r="A81" s="34"/>
      <c r="B81" s="34"/>
      <c r="C81" s="34"/>
      <c r="D81" s="42" t="s">
        <v>65</v>
      </c>
      <c r="E81" s="32"/>
      <c r="F81" s="33"/>
      <c r="G81" s="33"/>
      <c r="H81" s="33"/>
    </row>
    <row r="82">
      <c r="A82" s="34"/>
      <c r="B82" s="34"/>
      <c r="C82" s="24"/>
      <c r="D82" s="42" t="s">
        <v>66</v>
      </c>
      <c r="E82" s="32"/>
      <c r="F82" s="33"/>
      <c r="G82" s="33"/>
      <c r="H82" s="33"/>
    </row>
    <row r="83">
      <c r="A83" s="34"/>
      <c r="B83" s="34"/>
      <c r="C83" s="40" t="s">
        <v>67</v>
      </c>
      <c r="D83" s="42" t="s">
        <v>61</v>
      </c>
      <c r="E83" s="32"/>
      <c r="F83" s="33"/>
      <c r="G83" s="33"/>
      <c r="H83" s="33"/>
    </row>
    <row r="84">
      <c r="A84" s="34"/>
      <c r="B84" s="34"/>
      <c r="C84" s="34"/>
      <c r="D84" s="42" t="s">
        <v>62</v>
      </c>
      <c r="E84" s="32"/>
      <c r="F84" s="33"/>
      <c r="G84" s="33"/>
      <c r="H84" s="33"/>
    </row>
    <row r="85">
      <c r="A85" s="34"/>
      <c r="B85" s="34"/>
      <c r="C85" s="34"/>
      <c r="D85" s="42">
        <v>213213.0</v>
      </c>
      <c r="E85" s="32"/>
      <c r="F85" s="33"/>
      <c r="G85" s="33"/>
      <c r="H85" s="33"/>
    </row>
    <row r="86">
      <c r="A86" s="34"/>
      <c r="B86" s="34"/>
      <c r="C86" s="34"/>
      <c r="D86" s="42" t="s">
        <v>63</v>
      </c>
      <c r="E86" s="32"/>
      <c r="F86" s="33"/>
      <c r="G86" s="33"/>
      <c r="H86" s="33"/>
    </row>
    <row r="87">
      <c r="A87" s="34"/>
      <c r="B87" s="34"/>
      <c r="C87" s="34"/>
      <c r="D87" s="42" t="s">
        <v>64</v>
      </c>
      <c r="E87" s="32"/>
      <c r="F87" s="33"/>
      <c r="G87" s="33"/>
      <c r="H87" s="33"/>
    </row>
    <row r="88">
      <c r="A88" s="34"/>
      <c r="B88" s="34"/>
      <c r="C88" s="34"/>
      <c r="D88" s="42" t="s">
        <v>65</v>
      </c>
      <c r="E88" s="32"/>
      <c r="F88" s="33"/>
      <c r="G88" s="33"/>
      <c r="H88" s="33"/>
    </row>
    <row r="89">
      <c r="A89" s="34"/>
      <c r="B89" s="34"/>
      <c r="C89" s="24"/>
      <c r="D89" s="42" t="s">
        <v>66</v>
      </c>
      <c r="E89" s="32"/>
      <c r="F89" s="33"/>
      <c r="G89" s="33"/>
      <c r="H89" s="33"/>
    </row>
    <row r="90">
      <c r="A90" s="34"/>
      <c r="B90" s="34"/>
      <c r="C90" s="40" t="s">
        <v>68</v>
      </c>
      <c r="D90" s="42" t="s">
        <v>61</v>
      </c>
      <c r="E90" s="32"/>
      <c r="F90" s="33"/>
      <c r="G90" s="33"/>
      <c r="H90" s="33"/>
    </row>
    <row r="91">
      <c r="A91" s="34"/>
      <c r="B91" s="34"/>
      <c r="C91" s="34"/>
      <c r="D91" s="42" t="s">
        <v>62</v>
      </c>
      <c r="E91" s="32"/>
      <c r="F91" s="33"/>
      <c r="G91" s="33"/>
      <c r="H91" s="33"/>
    </row>
    <row r="92">
      <c r="A92" s="34"/>
      <c r="B92" s="34"/>
      <c r="C92" s="34"/>
      <c r="D92" s="42">
        <v>213213.0</v>
      </c>
      <c r="E92" s="32"/>
      <c r="F92" s="33"/>
      <c r="G92" s="33"/>
      <c r="H92" s="33"/>
    </row>
    <row r="93">
      <c r="A93" s="34"/>
      <c r="B93" s="34"/>
      <c r="C93" s="34"/>
      <c r="D93" s="42" t="s">
        <v>63</v>
      </c>
      <c r="E93" s="32"/>
      <c r="F93" s="33"/>
      <c r="G93" s="33"/>
      <c r="H93" s="33"/>
    </row>
    <row r="94">
      <c r="A94" s="34"/>
      <c r="B94" s="34"/>
      <c r="C94" s="34"/>
      <c r="D94" s="42" t="s">
        <v>64</v>
      </c>
      <c r="E94" s="32"/>
      <c r="F94" s="33"/>
      <c r="G94" s="33"/>
      <c r="H94" s="33"/>
    </row>
    <row r="95">
      <c r="A95" s="34"/>
      <c r="B95" s="34"/>
      <c r="C95" s="34"/>
      <c r="D95" s="42" t="s">
        <v>65</v>
      </c>
      <c r="E95" s="32"/>
      <c r="F95" s="33"/>
      <c r="G95" s="33"/>
      <c r="H95" s="33"/>
    </row>
    <row r="96">
      <c r="A96" s="34"/>
      <c r="B96" s="34"/>
      <c r="C96" s="24"/>
      <c r="D96" s="42" t="s">
        <v>66</v>
      </c>
      <c r="E96" s="32"/>
      <c r="F96" s="33"/>
      <c r="G96" s="33"/>
      <c r="H96" s="33"/>
    </row>
    <row r="97">
      <c r="A97" s="34"/>
      <c r="B97" s="34"/>
      <c r="C97" s="40" t="s">
        <v>69</v>
      </c>
      <c r="D97" s="42" t="s">
        <v>61</v>
      </c>
      <c r="E97" s="32"/>
      <c r="F97" s="33"/>
      <c r="G97" s="33"/>
      <c r="H97" s="33"/>
    </row>
    <row r="98">
      <c r="A98" s="34"/>
      <c r="B98" s="34"/>
      <c r="C98" s="34"/>
      <c r="D98" s="42" t="s">
        <v>62</v>
      </c>
      <c r="E98" s="32"/>
      <c r="F98" s="33"/>
      <c r="G98" s="33"/>
      <c r="H98" s="33"/>
    </row>
    <row r="99">
      <c r="A99" s="34"/>
      <c r="B99" s="34"/>
      <c r="C99" s="34"/>
      <c r="D99" s="42">
        <v>213213.0</v>
      </c>
      <c r="E99" s="32"/>
      <c r="F99" s="33"/>
      <c r="G99" s="33"/>
      <c r="H99" s="33"/>
    </row>
    <row r="100">
      <c r="A100" s="34"/>
      <c r="B100" s="34"/>
      <c r="C100" s="34"/>
      <c r="D100" s="42" t="s">
        <v>63</v>
      </c>
      <c r="E100" s="32"/>
      <c r="F100" s="33"/>
      <c r="G100" s="33"/>
      <c r="H100" s="33"/>
    </row>
    <row r="101">
      <c r="A101" s="34"/>
      <c r="B101" s="34"/>
      <c r="C101" s="34"/>
      <c r="D101" s="42" t="s">
        <v>64</v>
      </c>
      <c r="E101" s="32"/>
      <c r="F101" s="33"/>
      <c r="G101" s="33"/>
      <c r="H101" s="33"/>
    </row>
    <row r="102">
      <c r="A102" s="34"/>
      <c r="B102" s="34"/>
      <c r="C102" s="34"/>
      <c r="D102" s="42" t="s">
        <v>65</v>
      </c>
      <c r="E102" s="32"/>
      <c r="F102" s="33"/>
      <c r="G102" s="33"/>
      <c r="H102" s="33"/>
    </row>
    <row r="103">
      <c r="A103" s="34"/>
      <c r="B103" s="34"/>
      <c r="C103" s="24"/>
      <c r="D103" s="42" t="s">
        <v>66</v>
      </c>
      <c r="E103" s="32"/>
      <c r="F103" s="33"/>
      <c r="G103" s="33"/>
      <c r="H103" s="33"/>
    </row>
    <row r="104">
      <c r="A104" s="34"/>
      <c r="B104" s="34"/>
      <c r="C104" s="40" t="s">
        <v>70</v>
      </c>
      <c r="D104" s="42" t="s">
        <v>61</v>
      </c>
      <c r="E104" s="32"/>
      <c r="F104" s="33"/>
      <c r="G104" s="33"/>
      <c r="H104" s="33"/>
    </row>
    <row r="105">
      <c r="A105" s="34"/>
      <c r="B105" s="34"/>
      <c r="C105" s="34"/>
      <c r="D105" s="42" t="s">
        <v>62</v>
      </c>
      <c r="E105" s="32"/>
      <c r="F105" s="33"/>
      <c r="G105" s="33"/>
      <c r="H105" s="33"/>
    </row>
    <row r="106">
      <c r="A106" s="34"/>
      <c r="B106" s="34"/>
      <c r="C106" s="34"/>
      <c r="D106" s="42">
        <v>213213.0</v>
      </c>
      <c r="E106" s="32"/>
      <c r="F106" s="33"/>
      <c r="G106" s="33"/>
      <c r="H106" s="33"/>
    </row>
    <row r="107">
      <c r="A107" s="34"/>
      <c r="B107" s="34"/>
      <c r="C107" s="34"/>
      <c r="D107" s="42" t="s">
        <v>63</v>
      </c>
      <c r="E107" s="32"/>
      <c r="F107" s="33"/>
      <c r="G107" s="33"/>
      <c r="H107" s="33"/>
    </row>
    <row r="108">
      <c r="A108" s="34"/>
      <c r="B108" s="34"/>
      <c r="C108" s="34"/>
      <c r="D108" s="42" t="s">
        <v>64</v>
      </c>
      <c r="E108" s="32"/>
      <c r="F108" s="33"/>
      <c r="G108" s="33"/>
      <c r="H108" s="33"/>
    </row>
    <row r="109">
      <c r="A109" s="34"/>
      <c r="B109" s="34"/>
      <c r="C109" s="34"/>
      <c r="D109" s="42" t="s">
        <v>65</v>
      </c>
      <c r="E109" s="32"/>
      <c r="F109" s="33"/>
      <c r="G109" s="33"/>
      <c r="H109" s="33"/>
    </row>
    <row r="110">
      <c r="A110" s="34"/>
      <c r="B110" s="34"/>
      <c r="C110" s="24"/>
      <c r="D110" s="42" t="s">
        <v>66</v>
      </c>
      <c r="E110" s="32"/>
      <c r="F110" s="33"/>
      <c r="G110" s="33"/>
      <c r="H110" s="33"/>
    </row>
    <row r="111">
      <c r="A111" s="34"/>
      <c r="B111" s="34"/>
      <c r="C111" s="40" t="s">
        <v>71</v>
      </c>
      <c r="D111" s="42" t="s">
        <v>61</v>
      </c>
      <c r="E111" s="32"/>
      <c r="F111" s="33"/>
      <c r="G111" s="33"/>
      <c r="H111" s="33"/>
    </row>
    <row r="112">
      <c r="A112" s="34"/>
      <c r="B112" s="34"/>
      <c r="C112" s="34"/>
      <c r="D112" s="42" t="s">
        <v>62</v>
      </c>
      <c r="E112" s="32"/>
      <c r="F112" s="33"/>
      <c r="G112" s="33"/>
      <c r="H112" s="33"/>
    </row>
    <row r="113">
      <c r="A113" s="34"/>
      <c r="B113" s="34"/>
      <c r="C113" s="34"/>
      <c r="D113" s="42">
        <v>213213.0</v>
      </c>
      <c r="E113" s="32"/>
      <c r="F113" s="33"/>
      <c r="G113" s="33"/>
      <c r="H113" s="33"/>
    </row>
    <row r="114">
      <c r="A114" s="34"/>
      <c r="B114" s="34"/>
      <c r="C114" s="34"/>
      <c r="D114" s="42" t="s">
        <v>63</v>
      </c>
      <c r="E114" s="32"/>
      <c r="F114" s="33"/>
      <c r="G114" s="33"/>
      <c r="H114" s="33"/>
    </row>
    <row r="115">
      <c r="A115" s="34"/>
      <c r="B115" s="34"/>
      <c r="C115" s="34"/>
      <c r="D115" s="42" t="s">
        <v>64</v>
      </c>
      <c r="E115" s="32"/>
      <c r="F115" s="33"/>
      <c r="G115" s="33"/>
      <c r="H115" s="33"/>
    </row>
    <row r="116">
      <c r="A116" s="34"/>
      <c r="B116" s="34"/>
      <c r="C116" s="34"/>
      <c r="D116" s="42" t="s">
        <v>65</v>
      </c>
      <c r="E116" s="32"/>
      <c r="F116" s="33"/>
      <c r="G116" s="33"/>
      <c r="H116" s="33"/>
    </row>
    <row r="117">
      <c r="A117" s="24"/>
      <c r="B117" s="24"/>
      <c r="C117" s="24"/>
      <c r="D117" s="42" t="s">
        <v>66</v>
      </c>
      <c r="E117" s="32"/>
      <c r="F117" s="33"/>
      <c r="G117" s="33"/>
      <c r="H117" s="33"/>
    </row>
  </sheetData>
  <mergeCells count="26">
    <mergeCell ref="A1:A2"/>
    <mergeCell ref="F1:H1"/>
    <mergeCell ref="E1:E2"/>
    <mergeCell ref="D1:D2"/>
    <mergeCell ref="B3:C16"/>
    <mergeCell ref="A3:A16"/>
    <mergeCell ref="B1:C2"/>
    <mergeCell ref="C17:C22"/>
    <mergeCell ref="C23:C33"/>
    <mergeCell ref="B17:B33"/>
    <mergeCell ref="A17:A33"/>
    <mergeCell ref="C34:C40"/>
    <mergeCell ref="C41:C47"/>
    <mergeCell ref="C48:C54"/>
    <mergeCell ref="C83:C89"/>
    <mergeCell ref="C90:C96"/>
    <mergeCell ref="C55:C61"/>
    <mergeCell ref="C62:C68"/>
    <mergeCell ref="C69:C75"/>
    <mergeCell ref="C97:C103"/>
    <mergeCell ref="C104:C110"/>
    <mergeCell ref="C111:C117"/>
    <mergeCell ref="C76:C82"/>
    <mergeCell ref="B76:B117"/>
    <mergeCell ref="B34:B75"/>
    <mergeCell ref="A34:A1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22"/>
    <col customWidth="1" min="2" max="2" width="21.89"/>
    <col customWidth="1" min="3" max="3" width="32.56"/>
    <col customWidth="1" min="4" max="4" width="8.33"/>
    <col customWidth="1" min="5" max="5" width="44.56"/>
    <col customWidth="1" min="6" max="6" width="30.22"/>
    <col customWidth="1" min="7" max="8" width="8.33"/>
    <col customWidth="1" min="9" max="9" width="6.56"/>
    <col customWidth="1" min="10" max="10" width="23.0"/>
    <col customWidth="1" min="11" max="11" width="17.33"/>
    <col customWidth="1" min="12" max="26" width="8.33"/>
  </cols>
  <sheetData>
    <row r="1" ht="21.0" customHeight="1">
      <c r="A1" s="5"/>
      <c r="B1" s="46" t="s">
        <v>27</v>
      </c>
      <c r="C1" s="47"/>
      <c r="D1" s="5"/>
      <c r="E1" s="48" t="s">
        <v>73</v>
      </c>
      <c r="F1" s="49" t="s">
        <v>74</v>
      </c>
      <c r="G1" s="50" t="s">
        <v>75</v>
      </c>
      <c r="H1" s="50" t="s">
        <v>76</v>
      </c>
      <c r="I1" s="50" t="s">
        <v>77</v>
      </c>
      <c r="J1" s="50" t="s">
        <v>78</v>
      </c>
      <c r="K1" s="51" t="s">
        <v>79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5"/>
      <c r="B2" s="52" t="s">
        <v>80</v>
      </c>
      <c r="C2" s="53" t="s">
        <v>81</v>
      </c>
      <c r="D2" s="5"/>
      <c r="E2" s="54" t="s">
        <v>82</v>
      </c>
      <c r="F2" s="55" t="s">
        <v>83</v>
      </c>
      <c r="G2" s="56" t="s">
        <v>84</v>
      </c>
      <c r="H2" s="57"/>
      <c r="I2" s="57"/>
      <c r="J2" s="58" t="str">
        <f t="shared" ref="J2:J4" si="1">E2</f>
        <v>Переход на страницу каталога</v>
      </c>
      <c r="K2" s="5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7.25" customHeight="1">
      <c r="A3" s="5"/>
      <c r="B3" s="60" t="s">
        <v>85</v>
      </c>
      <c r="C3" s="61">
        <v>43980.0</v>
      </c>
      <c r="D3" s="5"/>
      <c r="E3" s="54" t="s">
        <v>28</v>
      </c>
      <c r="F3" s="55" t="s">
        <v>86</v>
      </c>
      <c r="G3" s="56" t="s">
        <v>84</v>
      </c>
      <c r="H3" s="57"/>
      <c r="I3" s="57"/>
      <c r="J3" s="58" t="str">
        <f t="shared" si="1"/>
        <v>Поиск по каталогу</v>
      </c>
      <c r="K3" s="5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4.5" customHeight="1">
      <c r="A4" s="5"/>
      <c r="B4" s="62" t="s">
        <v>87</v>
      </c>
      <c r="C4" s="5"/>
      <c r="D4" s="5"/>
      <c r="E4" s="63" t="s">
        <v>88</v>
      </c>
      <c r="F4" s="64" t="s">
        <v>89</v>
      </c>
      <c r="G4" s="65" t="s">
        <v>84</v>
      </c>
      <c r="H4" s="65"/>
      <c r="I4" s="66"/>
      <c r="J4" s="67" t="str">
        <f t="shared" si="1"/>
        <v>Страница с формой авторизации администратора</v>
      </c>
      <c r="K4" s="6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7.0" customHeight="1">
      <c r="A5" s="4"/>
      <c r="B5" s="69" t="s">
        <v>90</v>
      </c>
      <c r="C5" s="5"/>
      <c r="D5" s="5"/>
      <c r="E5" s="5"/>
      <c r="F5" s="70"/>
      <c r="G5" s="70"/>
      <c r="H5" s="5"/>
      <c r="I5" s="71"/>
      <c r="J5" s="7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5"/>
      <c r="C6" s="5"/>
      <c r="D6" s="5"/>
      <c r="E6" s="5"/>
      <c r="F6" s="70"/>
      <c r="G6" s="70"/>
      <c r="H6" s="5"/>
      <c r="I6" s="71"/>
      <c r="J6" s="7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/>
      <c r="C7" s="5"/>
      <c r="D7" s="5"/>
      <c r="E7" s="71"/>
      <c r="F7" s="70"/>
      <c r="G7" s="70"/>
      <c r="H7" s="5"/>
      <c r="I7" s="71"/>
      <c r="J7" s="7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5"/>
      <c r="E8" s="71"/>
      <c r="F8" s="70"/>
      <c r="G8" s="70"/>
      <c r="H8" s="5"/>
      <c r="I8" s="71"/>
      <c r="J8" s="7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5"/>
      <c r="E9" s="5"/>
      <c r="F9" s="70"/>
      <c r="G9" s="70"/>
      <c r="H9" s="5"/>
      <c r="I9" s="5"/>
      <c r="J9" s="7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73" t="s">
        <v>84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40.67"/>
    <col customWidth="1" min="4" max="4" width="8.33"/>
    <col customWidth="1" min="5" max="5" width="44.0"/>
    <col customWidth="1" min="6" max="6" width="25.44"/>
    <col customWidth="1" min="7" max="8" width="8.33"/>
    <col customWidth="1" min="9" max="9" width="38.11"/>
    <col customWidth="1" min="10" max="10" width="28.78"/>
    <col customWidth="1" min="11" max="11" width="13.44"/>
    <col customWidth="1" min="12" max="26" width="8.33"/>
  </cols>
  <sheetData>
    <row r="1" ht="33.75" customHeight="1">
      <c r="A1" s="4"/>
      <c r="B1" s="74" t="s">
        <v>38</v>
      </c>
      <c r="C1" s="47"/>
      <c r="D1" s="4"/>
      <c r="E1" s="75" t="s">
        <v>73</v>
      </c>
      <c r="F1" s="76" t="s">
        <v>74</v>
      </c>
      <c r="G1" s="77" t="s">
        <v>75</v>
      </c>
      <c r="H1" s="77" t="s">
        <v>76</v>
      </c>
      <c r="I1" s="77" t="s">
        <v>77</v>
      </c>
      <c r="J1" s="77" t="s">
        <v>78</v>
      </c>
      <c r="K1" s="78" t="s">
        <v>79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02.0" customHeight="1">
      <c r="A2" s="4"/>
      <c r="B2" s="52" t="s">
        <v>80</v>
      </c>
      <c r="C2" s="53" t="s">
        <v>91</v>
      </c>
      <c r="D2" s="4"/>
      <c r="E2" s="79" t="s">
        <v>92</v>
      </c>
      <c r="F2" s="80" t="s">
        <v>93</v>
      </c>
      <c r="G2" s="81" t="s">
        <v>84</v>
      </c>
      <c r="H2" s="58"/>
      <c r="I2" s="58"/>
      <c r="J2" s="58" t="str">
        <f t="shared" ref="J2:J5" si="1">E2</f>
        <v>Форма не отправляется при не введенных данных</v>
      </c>
      <c r="K2" s="8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88.5" customHeight="1">
      <c r="A3" s="4"/>
      <c r="B3" s="52" t="s">
        <v>94</v>
      </c>
      <c r="C3" s="83" t="s">
        <v>95</v>
      </c>
      <c r="D3" s="4"/>
      <c r="E3" s="84" t="s">
        <v>96</v>
      </c>
      <c r="F3" s="85" t="s">
        <v>97</v>
      </c>
      <c r="G3" s="86" t="s">
        <v>84</v>
      </c>
      <c r="H3" s="87"/>
      <c r="I3" s="58"/>
      <c r="J3" s="58" t="str">
        <f t="shared" si="1"/>
        <v>Форма не отправляется без введенного email</v>
      </c>
      <c r="K3" s="8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88.5" customHeight="1">
      <c r="A4" s="4"/>
      <c r="B4" s="60" t="s">
        <v>85</v>
      </c>
      <c r="C4" s="61">
        <v>43980.0</v>
      </c>
      <c r="D4" s="4"/>
      <c r="E4" s="84" t="s">
        <v>98</v>
      </c>
      <c r="F4" s="85" t="s">
        <v>99</v>
      </c>
      <c r="G4" s="86" t="s">
        <v>84</v>
      </c>
      <c r="H4" s="87"/>
      <c r="I4" s="58"/>
      <c r="J4" s="58" t="str">
        <f t="shared" si="1"/>
        <v>Форма не отправляется без введенного пароля</v>
      </c>
      <c r="K4" s="8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02.0" customHeight="1">
      <c r="A5" s="4"/>
      <c r="B5" s="88" t="s">
        <v>87</v>
      </c>
      <c r="C5" s="4"/>
      <c r="D5" s="4"/>
      <c r="E5" s="89" t="s">
        <v>100</v>
      </c>
      <c r="F5" s="85" t="s">
        <v>101</v>
      </c>
      <c r="G5" s="86" t="s">
        <v>84</v>
      </c>
      <c r="H5" s="87"/>
      <c r="I5" s="58"/>
      <c r="J5" s="58" t="str">
        <f t="shared" si="1"/>
        <v>Длинна пароля - не менее 8 символов</v>
      </c>
      <c r="K5" s="8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06.5" customHeight="1">
      <c r="A6" s="4"/>
      <c r="B6" s="90" t="s">
        <v>90</v>
      </c>
      <c r="C6" s="4"/>
      <c r="D6" s="4"/>
      <c r="E6" s="91" t="s">
        <v>102</v>
      </c>
      <c r="F6" s="92" t="s">
        <v>103</v>
      </c>
      <c r="G6" s="93"/>
      <c r="H6" s="94" t="s">
        <v>84</v>
      </c>
      <c r="I6" s="95"/>
      <c r="J6" s="96" t="s">
        <v>104</v>
      </c>
      <c r="K6" s="97">
        <v>1.0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3.0" customHeight="1">
      <c r="A7" s="4"/>
      <c r="B7" s="4"/>
      <c r="C7" s="4"/>
      <c r="D7" s="4"/>
      <c r="E7" s="84" t="s">
        <v>105</v>
      </c>
      <c r="F7" s="85" t="s">
        <v>106</v>
      </c>
      <c r="G7" s="86" t="s">
        <v>84</v>
      </c>
      <c r="H7" s="87"/>
      <c r="I7" s="58"/>
      <c r="J7" s="58" t="str">
        <f t="shared" ref="J7:J8" si="2">E7</f>
        <v>Нельзя авторизоваться при неправильных email и пароле</v>
      </c>
      <c r="K7" s="8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0.75" customHeight="1">
      <c r="A8" s="4"/>
      <c r="B8" s="4"/>
      <c r="C8" s="4"/>
      <c r="D8" s="4"/>
      <c r="E8" s="98" t="s">
        <v>107</v>
      </c>
      <c r="F8" s="99" t="s">
        <v>108</v>
      </c>
      <c r="G8" s="100" t="s">
        <v>84</v>
      </c>
      <c r="H8" s="100"/>
      <c r="I8" s="67"/>
      <c r="J8" s="67" t="str">
        <f t="shared" si="2"/>
        <v>После введеных корректных данных отображается административная панель</v>
      </c>
      <c r="K8" s="10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102"/>
      <c r="F9" s="70"/>
      <c r="G9" s="70"/>
      <c r="H9" s="5"/>
      <c r="I9" s="102"/>
      <c r="J9" s="10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102"/>
      <c r="F10" s="102"/>
      <c r="G10" s="102"/>
      <c r="H10" s="102"/>
      <c r="I10" s="102"/>
      <c r="J10" s="10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102"/>
      <c r="F11" s="102"/>
      <c r="G11" s="102"/>
      <c r="H11" s="102"/>
      <c r="I11" s="102"/>
      <c r="J11" s="10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104" t="s">
        <v>84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15" t="s">
        <v>84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31.67"/>
    <col customWidth="1" min="4" max="4" width="8.33"/>
    <col customWidth="1" min="5" max="5" width="38.78"/>
    <col customWidth="1" min="6" max="6" width="48.11"/>
    <col customWidth="1" min="7" max="8" width="8.33"/>
    <col customWidth="1" min="9" max="9" width="38.11"/>
    <col customWidth="1" min="10" max="10" width="29.89"/>
    <col customWidth="1" min="11" max="11" width="17.67"/>
    <col customWidth="1" min="12" max="26" width="8.33"/>
  </cols>
  <sheetData>
    <row r="1" ht="27.75" customHeight="1">
      <c r="A1" s="5"/>
      <c r="B1" s="46" t="s">
        <v>58</v>
      </c>
      <c r="C1" s="47"/>
      <c r="D1" s="4"/>
      <c r="E1" s="105" t="s">
        <v>73</v>
      </c>
      <c r="F1" s="49" t="s">
        <v>74</v>
      </c>
      <c r="G1" s="106" t="s">
        <v>75</v>
      </c>
      <c r="H1" s="106" t="s">
        <v>76</v>
      </c>
      <c r="I1" s="106" t="s">
        <v>77</v>
      </c>
      <c r="J1" s="106" t="s">
        <v>78</v>
      </c>
      <c r="K1" s="107" t="s">
        <v>79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3.0" customHeight="1">
      <c r="A2" s="5"/>
      <c r="B2" s="52" t="s">
        <v>80</v>
      </c>
      <c r="C2" s="53" t="s">
        <v>81</v>
      </c>
      <c r="D2" s="4"/>
      <c r="E2" s="54" t="s">
        <v>109</v>
      </c>
      <c r="F2" s="85" t="s">
        <v>110</v>
      </c>
      <c r="G2" s="56" t="s">
        <v>84</v>
      </c>
      <c r="H2" s="57"/>
      <c r="I2" s="57"/>
      <c r="J2" s="58" t="str">
        <f t="shared" ref="J2:J4" si="1">E2</f>
        <v>Администратор может видеть все товары</v>
      </c>
      <c r="K2" s="10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86.25" customHeight="1">
      <c r="A3" s="5"/>
      <c r="B3" s="60" t="s">
        <v>85</v>
      </c>
      <c r="C3" s="61">
        <v>43980.0</v>
      </c>
      <c r="D3" s="4"/>
      <c r="E3" s="109" t="s">
        <v>111</v>
      </c>
      <c r="F3" s="85" t="s">
        <v>112</v>
      </c>
      <c r="G3" s="15" t="s">
        <v>84</v>
      </c>
      <c r="H3" s="15"/>
      <c r="I3" s="57"/>
      <c r="J3" s="58" t="str">
        <f t="shared" si="1"/>
        <v>Форма редактирования товара работает корректно</v>
      </c>
      <c r="K3" s="10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84.0" customHeight="1">
      <c r="A4" s="5"/>
      <c r="B4" s="62" t="s">
        <v>87</v>
      </c>
      <c r="C4" s="5"/>
      <c r="D4" s="4"/>
      <c r="E4" s="98" t="s">
        <v>113</v>
      </c>
      <c r="F4" s="99" t="s">
        <v>114</v>
      </c>
      <c r="G4" s="65" t="s">
        <v>84</v>
      </c>
      <c r="H4" s="65"/>
      <c r="I4" s="66"/>
      <c r="J4" s="67" t="str">
        <f t="shared" si="1"/>
        <v>Форма добавления товара работает корректно</v>
      </c>
      <c r="K4" s="1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69" t="s">
        <v>90</v>
      </c>
      <c r="C5" s="5"/>
      <c r="D5" s="4"/>
      <c r="E5" s="111"/>
      <c r="F5" s="70"/>
      <c r="G5" s="70"/>
      <c r="H5" s="5"/>
      <c r="I5" s="111"/>
      <c r="J5" s="10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112"/>
      <c r="C6" s="4"/>
      <c r="D6" s="4"/>
      <c r="E6" s="111"/>
      <c r="F6" s="70"/>
      <c r="G6" s="70"/>
      <c r="H6" s="5"/>
      <c r="I6" s="111"/>
      <c r="J6" s="10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111"/>
      <c r="F7" s="70"/>
      <c r="G7" s="70"/>
      <c r="H7" s="5"/>
      <c r="I7" s="111"/>
      <c r="J7" s="10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102"/>
      <c r="F8" s="70"/>
      <c r="G8" s="70"/>
      <c r="H8" s="5"/>
      <c r="I8" s="102"/>
      <c r="J8" s="10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102"/>
      <c r="F9" s="102"/>
      <c r="G9" s="102"/>
      <c r="H9" s="102"/>
      <c r="I9" s="102"/>
      <c r="J9" s="10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102"/>
      <c r="F10" s="102"/>
      <c r="G10" s="102"/>
      <c r="H10" s="102"/>
      <c r="I10" s="102"/>
      <c r="J10" s="10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104" t="s">
        <v>84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30.33"/>
    <col customWidth="1" min="4" max="4" width="8.33"/>
    <col customWidth="1" min="5" max="5" width="38.78"/>
    <col customWidth="1" min="6" max="6" width="45.22"/>
    <col customWidth="1" min="7" max="8" width="8.33"/>
    <col customWidth="1" min="9" max="9" width="38.11"/>
    <col customWidth="1" min="10" max="10" width="12.56"/>
    <col customWidth="1" min="11" max="26" width="8.33"/>
  </cols>
  <sheetData>
    <row r="1" ht="25.5" customHeight="1">
      <c r="A1" s="4"/>
      <c r="B1" s="46" t="s">
        <v>115</v>
      </c>
      <c r="C1" s="47"/>
      <c r="D1" s="4"/>
      <c r="E1" s="105" t="s">
        <v>73</v>
      </c>
      <c r="F1" s="49" t="s">
        <v>74</v>
      </c>
      <c r="G1" s="106" t="s">
        <v>75</v>
      </c>
      <c r="H1" s="106" t="s">
        <v>76</v>
      </c>
      <c r="I1" s="106" t="s">
        <v>77</v>
      </c>
      <c r="J1" s="106" t="s">
        <v>78</v>
      </c>
      <c r="K1" s="107" t="s">
        <v>79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75.75" customHeight="1">
      <c r="A2" s="5"/>
      <c r="B2" s="52" t="s">
        <v>80</v>
      </c>
      <c r="C2" s="53" t="s">
        <v>81</v>
      </c>
      <c r="D2" s="4"/>
      <c r="E2" s="54" t="s">
        <v>116</v>
      </c>
      <c r="F2" s="113" t="s">
        <v>117</v>
      </c>
      <c r="G2" s="56" t="s">
        <v>84</v>
      </c>
      <c r="H2" s="57"/>
      <c r="I2" s="57"/>
      <c r="J2" s="58" t="str">
        <f t="shared" ref="J2:J4" si="1">E2</f>
        <v>Можно видеть только твои покупки</v>
      </c>
      <c r="K2" s="10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73.5" customHeight="1">
      <c r="A3" s="5"/>
      <c r="B3" s="60" t="s">
        <v>85</v>
      </c>
      <c r="C3" s="61">
        <v>43980.0</v>
      </c>
      <c r="D3" s="4"/>
      <c r="E3" s="54" t="s">
        <v>118</v>
      </c>
      <c r="F3" s="113" t="s">
        <v>119</v>
      </c>
      <c r="G3" s="15" t="s">
        <v>84</v>
      </c>
      <c r="H3" s="15"/>
      <c r="I3" s="57"/>
      <c r="J3" s="58" t="str">
        <f t="shared" si="1"/>
        <v>Нельзя отредактировать покупку</v>
      </c>
      <c r="K3" s="10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79.5" customHeight="1">
      <c r="A4" s="5"/>
      <c r="B4" s="62" t="s">
        <v>87</v>
      </c>
      <c r="C4" s="5"/>
      <c r="D4" s="4"/>
      <c r="E4" s="114" t="s">
        <v>120</v>
      </c>
      <c r="F4" s="113" t="s">
        <v>121</v>
      </c>
      <c r="G4" s="65" t="s">
        <v>84</v>
      </c>
      <c r="H4" s="65"/>
      <c r="I4" s="66"/>
      <c r="J4" s="67" t="str">
        <f t="shared" si="1"/>
        <v>Нельзя удалить покупку</v>
      </c>
      <c r="K4" s="1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/>
      <c r="B5" s="69" t="s">
        <v>90</v>
      </c>
      <c r="C5" s="5"/>
      <c r="D5" s="4"/>
      <c r="E5" s="102"/>
      <c r="F5" s="70"/>
      <c r="G5" s="70"/>
      <c r="H5" s="5"/>
      <c r="I5" s="111"/>
      <c r="J5" s="10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102"/>
      <c r="F6" s="70"/>
      <c r="G6" s="70"/>
      <c r="H6" s="5"/>
      <c r="I6" s="111"/>
      <c r="J6" s="10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111"/>
      <c r="F7" s="70"/>
      <c r="G7" s="70"/>
      <c r="H7" s="5"/>
      <c r="I7" s="111"/>
      <c r="J7" s="10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111"/>
      <c r="F8" s="70"/>
      <c r="G8" s="70"/>
      <c r="H8" s="5"/>
      <c r="I8" s="111"/>
      <c r="J8" s="10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102"/>
      <c r="F9" s="70"/>
      <c r="G9" s="70"/>
      <c r="H9" s="5"/>
      <c r="I9" s="102"/>
      <c r="J9" s="10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102"/>
      <c r="F10" s="102"/>
      <c r="G10" s="102"/>
      <c r="H10" s="102"/>
      <c r="I10" s="102"/>
      <c r="J10" s="10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102"/>
      <c r="F11" s="102"/>
      <c r="G11" s="102"/>
      <c r="H11" s="102"/>
      <c r="I11" s="102"/>
      <c r="J11" s="10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104" t="s">
        <v>84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3.67"/>
    <col customWidth="1" min="3" max="3" width="34.44"/>
    <col customWidth="1" min="4" max="4" width="30.33"/>
    <col customWidth="1" min="5" max="5" width="11.89"/>
    <col customWidth="1" min="6" max="6" width="12.44"/>
    <col customWidth="1" min="7" max="26" width="8.33"/>
  </cols>
  <sheetData>
    <row r="1" ht="15.75" customHeight="1">
      <c r="A1" s="4"/>
      <c r="B1" s="115" t="s">
        <v>60</v>
      </c>
      <c r="C1" s="116" t="s">
        <v>12</v>
      </c>
      <c r="D1" s="22"/>
      <c r="E1" s="23"/>
      <c r="F1" s="4"/>
    </row>
    <row r="2" ht="23.25" customHeight="1">
      <c r="A2" s="4"/>
      <c r="B2" s="117" t="s">
        <v>79</v>
      </c>
      <c r="C2" s="118">
        <v>1.0</v>
      </c>
      <c r="D2" s="119" t="s">
        <v>122</v>
      </c>
      <c r="E2" s="118">
        <v>2.0</v>
      </c>
      <c r="F2" s="4"/>
    </row>
    <row r="3" ht="39.75" customHeight="1">
      <c r="B3" s="120" t="s">
        <v>123</v>
      </c>
      <c r="C3" s="121" t="s">
        <v>124</v>
      </c>
      <c r="D3" s="122" t="s">
        <v>125</v>
      </c>
      <c r="E3" s="121" t="s">
        <v>126</v>
      </c>
    </row>
    <row r="4" ht="15.75" customHeight="1">
      <c r="B4" s="117" t="s">
        <v>127</v>
      </c>
      <c r="C4" s="123" t="s">
        <v>128</v>
      </c>
      <c r="D4" s="119" t="s">
        <v>129</v>
      </c>
      <c r="E4" s="123" t="s">
        <v>130</v>
      </c>
    </row>
    <row r="5" ht="29.25" customHeight="1">
      <c r="B5" s="117" t="s">
        <v>131</v>
      </c>
      <c r="C5" s="124" t="s">
        <v>132</v>
      </c>
      <c r="D5" s="119" t="s">
        <v>133</v>
      </c>
      <c r="E5" s="31" t="s">
        <v>57</v>
      </c>
    </row>
    <row r="6" ht="135.75" customHeight="1">
      <c r="B6" s="125" t="s">
        <v>134</v>
      </c>
      <c r="C6" s="126" t="s">
        <v>135</v>
      </c>
      <c r="D6" s="22"/>
      <c r="E6" s="23"/>
    </row>
    <row r="7" ht="20.25" customHeight="1"/>
    <row r="8" ht="15.75" customHeight="1"/>
    <row r="9" ht="13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C1:E1"/>
    <mergeCell ref="C6:E6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32.56"/>
    <col customWidth="1" min="3" max="3" width="17.11"/>
    <col customWidth="1" min="4" max="26" width="8.33"/>
  </cols>
  <sheetData>
    <row r="1" ht="15.75" customHeight="1">
      <c r="A1" s="3"/>
      <c r="B1" s="127" t="s">
        <v>136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3"/>
      <c r="B2" s="3" t="s">
        <v>137</v>
      </c>
      <c r="C2" s="128" t="s">
        <v>130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3"/>
      <c r="B3" s="3" t="s">
        <v>138</v>
      </c>
      <c r="C3" s="129">
        <v>43980.0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3"/>
      <c r="B4" s="3" t="s">
        <v>139</v>
      </c>
      <c r="C4" s="130" t="s">
        <v>140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3"/>
      <c r="B6" s="131" t="s">
        <v>141</v>
      </c>
      <c r="C6" s="132">
        <v>16.0</v>
      </c>
      <c r="D6" s="13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3"/>
      <c r="B7" s="134" t="s">
        <v>142</v>
      </c>
      <c r="C7" s="135">
        <v>16.0</v>
      </c>
      <c r="D7" s="136">
        <v>1.0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3"/>
      <c r="B8" s="137" t="s">
        <v>143</v>
      </c>
      <c r="C8" s="135">
        <v>15.0</v>
      </c>
      <c r="D8" s="138">
        <f>C8/C7</f>
        <v>0.9375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8.75" customHeight="1">
      <c r="A9" s="3"/>
      <c r="B9" s="139" t="s">
        <v>144</v>
      </c>
      <c r="C9" s="140">
        <v>1.0</v>
      </c>
      <c r="D9" s="141">
        <f>C9/C7</f>
        <v>0.0625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3"/>
      <c r="B11" s="142" t="s">
        <v>145</v>
      </c>
      <c r="C11" s="143">
        <v>1.0</v>
      </c>
      <c r="D11" s="1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3"/>
      <c r="B12" s="145" t="s">
        <v>146</v>
      </c>
      <c r="C12" s="146">
        <v>0.0</v>
      </c>
      <c r="D12" s="14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3"/>
      <c r="B13" s="145" t="s">
        <v>147</v>
      </c>
      <c r="C13" s="146">
        <v>0.0</v>
      </c>
      <c r="D13" s="14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3"/>
      <c r="B14" s="145" t="s">
        <v>148</v>
      </c>
      <c r="C14" s="148">
        <v>1.0</v>
      </c>
      <c r="D14" s="14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3"/>
      <c r="B15" s="145" t="s">
        <v>149</v>
      </c>
      <c r="C15" s="148">
        <v>0.0</v>
      </c>
      <c r="D15" s="14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3"/>
      <c r="B16" s="149" t="s">
        <v>150</v>
      </c>
      <c r="C16" s="150">
        <v>0.0</v>
      </c>
      <c r="D16" s="15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3"/>
      <c r="B18" s="152" t="s">
        <v>151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3"/>
      <c r="B19" s="153" t="s">
        <v>152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1"/>
    <mergeCell ref="C11:D11"/>
    <mergeCell ref="C12:D12"/>
    <mergeCell ref="C13:D13"/>
    <mergeCell ref="C14:D14"/>
    <mergeCell ref="C15:D15"/>
    <mergeCell ref="C16:D16"/>
    <mergeCell ref="B19:D19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2020-04-19T17:59:53Z</dcterms:created>
  <dc:creator>Пользователь Microsoft Office</dc:creator>
</cp:coreProperties>
</file>