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a9da4622382dea/Documents/Linkedin data/"/>
    </mc:Choice>
  </mc:AlternateContent>
  <xr:revisionPtr revIDLastSave="46" documentId="8_{ED6445F9-1B51-49CC-AD97-30EDE9E0F7E9}" xr6:coauthVersionLast="47" xr6:coauthVersionMax="47" xr10:uidLastSave="{9CE7A1A3-CCA8-4578-97AA-436E2556CE17}"/>
  <bookViews>
    <workbookView xWindow="-98" yWindow="-98" windowWidth="19396" windowHeight="11475" xr2:uid="{D7321743-DE97-4A53-AB07-E315CB09A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7" i="1" l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B127" i="1"/>
</calcChain>
</file>

<file path=xl/sharedStrings.xml><?xml version="1.0" encoding="utf-8"?>
<sst xmlns="http://schemas.openxmlformats.org/spreadsheetml/2006/main" count="256" uniqueCount="152">
  <si>
    <t>Threshold</t>
  </si>
  <si>
    <t>Date</t>
  </si>
  <si>
    <t>AR</t>
  </si>
  <si>
    <t>AT</t>
  </si>
  <si>
    <t>AU</t>
  </si>
  <si>
    <t>BE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</si>
  <si>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</si>
  <si>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</si>
  <si>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</si>
  <si>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</si>
  <si>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</si>
  <si>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</si>
  <si>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</si>
  <si>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</si>
  <si>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</si>
  <si>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ES</t>
  </si>
  <si>
    <t>FI</t>
  </si>
  <si>
    <t>FR</t>
  </si>
  <si>
    <t>GB</t>
  </si>
  <si>
    <t>GR</t>
  </si>
  <si>
    <t>HK</t>
  </si>
  <si>
    <t>HU</t>
  </si>
  <si>
    <t>ID</t>
  </si>
  <si>
    <t>IE</t>
  </si>
  <si>
    <t>IL</t>
  </si>
  <si>
    <t>IN</t>
  </si>
  <si>
    <t>IT</t>
  </si>
  <si>
    <t>JP</t>
  </si>
  <si>
    <t>KR</t>
  </si>
  <si>
    <t>LU</t>
  </si>
  <si>
    <t>MX</t>
  </si>
  <si>
    <t>MY</t>
  </si>
  <si>
    <t>NL</t>
  </si>
  <si>
    <t>NO</t>
  </si>
  <si>
    <t>NZ</t>
  </si>
  <si>
    <t>PL</t>
  </si>
  <si>
    <t>PT</t>
  </si>
  <si>
    <t>RU</t>
  </si>
  <si>
    <t>SA</t>
  </si>
  <si>
    <t>SE</t>
  </si>
  <si>
    <t>SG</t>
  </si>
  <si>
    <t>TH</t>
  </si>
  <si>
    <t>TR</t>
  </si>
  <si>
    <t>US</t>
  </si>
  <si>
    <t>XM</t>
  </si>
  <si>
    <t>ZA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</si>
  <si>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</si>
  <si>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</si>
  <si>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</si>
  <si>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</si>
  <si>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</si>
  <si>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</si>
  <si>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</si>
  <si>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</si>
  <si>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</si>
  <si>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</si>
  <si>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</si>
  <si>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</si>
  <si>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</si>
  <si>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</si>
  <si>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</si>
  <si>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</si>
  <si>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</si>
  <si>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</si>
  <si>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</si>
  <si>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</si>
  <si>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</si>
  <si>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</si>
  <si>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</si>
  <si>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</si>
  <si>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</si>
  <si>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</si>
  <si>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</si>
  <si>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</si>
  <si>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</si>
  <si>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</si>
  <si>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</si>
  <si>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</si>
  <si>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</si>
  <si>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</si>
  <si>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</si>
  <si>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</si>
  <si>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</si>
  <si>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</si>
  <si>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</si>
  <si>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</si>
  <si>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</si>
  <si>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</si>
  <si>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</si>
  <si>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</si>
  <si>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</si>
  <si>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</si>
  <si>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</si>
  <si>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</si>
  <si>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</si>
  <si>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</si>
  <si>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</si>
  <si>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</si>
  <si>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</si>
  <si>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</si>
  <si>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</si>
  <si>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</si>
  <si>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</si>
  <si>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</si>
  <si>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Argentina</t>
  </si>
  <si>
    <t>Austria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</si>
  <si>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</si>
  <si>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</si>
  <si>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</si>
  <si>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</si>
  <si>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</si>
  <si>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</si>
  <si>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</si>
  <si>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</si>
  <si>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Czechia</t>
  </si>
  <si>
    <t>Germany</t>
  </si>
  <si>
    <t>Denmark</t>
  </si>
  <si>
    <t>Spain</t>
  </si>
  <si>
    <t>Finland</t>
  </si>
  <si>
    <t>France</t>
  </si>
  <si>
    <t>Greece</t>
  </si>
  <si>
    <t>Hungary</t>
  </si>
  <si>
    <t>Indonesia</t>
  </si>
  <si>
    <t>Ireland</t>
  </si>
  <si>
    <t>Israel</t>
  </si>
  <si>
    <t>India</t>
  </si>
  <si>
    <t>Italy</t>
  </si>
  <si>
    <t>Japan</t>
  </si>
  <si>
    <t>Korea</t>
  </si>
  <si>
    <t>Luxembourg</t>
  </si>
  <si>
    <t>Mexico</t>
  </si>
  <si>
    <t>Malaysia</t>
  </si>
  <si>
    <t>Netherlands</t>
  </si>
  <si>
    <t>Norway</t>
  </si>
  <si>
    <t>New Zealand</t>
  </si>
  <si>
    <t>Poland</t>
  </si>
  <si>
    <t>Portugal</t>
  </si>
  <si>
    <t>Russia</t>
  </si>
  <si>
    <t>Saudi Arabia</t>
  </si>
  <si>
    <t>Sweden</t>
  </si>
  <si>
    <t>Singapore</t>
  </si>
  <si>
    <t>Thailand</t>
  </si>
  <si>
    <t>Türkiye</t>
  </si>
  <si>
    <t>Euro area</t>
  </si>
  <si>
    <t>South Africa</t>
  </si>
  <si>
    <t>Duration</t>
  </si>
  <si>
    <t/>
  </si>
  <si>
    <t>Max</t>
  </si>
  <si>
    <t>UK</t>
  </si>
  <si>
    <t>Hong Kong</t>
  </si>
  <si>
    <t>Duration of credit overheating (years)</t>
  </si>
  <si>
    <t>Average credit gap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</si>
</sst>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sis MT Pro Black" panose="02040A04050005020304" pitchFamily="18" charset="0"/>
                <a:ea typeface="+mn-ea"/>
                <a:cs typeface="+mn-cs"/>
              </a:defRPr>
            </a:pPr>
            <a:r>
              <a:rPr lang="en-US" sz="1400" b="0" i="0" u="none" strike="noStrike" baseline="0">
                <a:latin typeface="Amasis MT Pro Black" panose="02040A04050005020304" pitchFamily="18" charset="0"/>
              </a:rPr>
              <a:t>Duration vs. Intensity of Credit Booms: A Hidden </a:t>
            </a:r>
            <a:r>
              <a:rPr lang="en-US" sz="1400" b="0" i="0" u="none" strike="noStrike" baseline="0">
                <a:solidFill>
                  <a:srgbClr val="820000"/>
                </a:solidFill>
                <a:latin typeface="Amasis MT Pro Black" panose="02040A04050005020304" pitchFamily="18" charset="0"/>
              </a:rPr>
              <a:t>Weakness in the HP Filter</a:t>
            </a:r>
            <a:endParaRPr lang="en-US">
              <a:solidFill>
                <a:srgbClr val="820000"/>
              </a:solidFill>
              <a:latin typeface="Amasis MT Pro Black" panose="02040A040500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sis MT Pro Black" panose="02040A040500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9313061147431"/>
          <c:y val="0.13680034896877635"/>
          <c:w val="0.85739908873454429"/>
          <c:h val="0.736556521089863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1052601499857775E-2"/>
                  <c:y val="4.8297972155271776E-2"/>
                </c:manualLayout>
              </c:layout>
              <c:tx>
                <c:rich>
                  <a:bodyPr/>
                  <a:lstStyle/>
                  <a:p>
                    <a:fld id="{367F8F17-C575-444F-9ABF-B924138A3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D2-4C0C-A741-4A5D0CC1654D}"/>
                </c:ext>
              </c:extLst>
            </c:dLbl>
            <c:dLbl>
              <c:idx val="1"/>
              <c:layout>
                <c:manualLayout>
                  <c:x val="-1.931367162456658E-2"/>
                  <c:y val="-8.1143372265114116E-2"/>
                </c:manualLayout>
              </c:layout>
              <c:tx>
                <c:rich>
                  <a:bodyPr/>
                  <a:lstStyle/>
                  <a:p>
                    <a:fld id="{45C3D7E4-5088-465F-8197-89C7E9866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D2-4C0C-A741-4A5D0CC1654D}"/>
                </c:ext>
              </c:extLst>
            </c:dLbl>
            <c:dLbl>
              <c:idx val="2"/>
              <c:layout>
                <c:manualLayout>
                  <c:x val="0.12415931758649928"/>
                  <c:y val="-1.1065005308879322E-2"/>
                </c:manualLayout>
              </c:layout>
              <c:tx>
                <c:rich>
                  <a:bodyPr/>
                  <a:lstStyle/>
                  <a:p>
                    <a:fld id="{D72BCFF0-2B0B-4D03-BC8F-33C85A95C0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D2-4C0C-A741-4A5D0CC1654D}"/>
                </c:ext>
              </c:extLst>
            </c:dLbl>
            <c:dLbl>
              <c:idx val="3"/>
              <c:layout>
                <c:manualLayout>
                  <c:x val="5.521065800453466E-3"/>
                  <c:y val="4.8297971865480641E-2"/>
                </c:manualLayout>
              </c:layout>
              <c:tx>
                <c:rich>
                  <a:bodyPr/>
                  <a:lstStyle/>
                  <a:p>
                    <a:fld id="{785383A8-CAF4-4BBA-AE79-29399ABE33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D2-4C0C-A741-4A5D0CC1654D}"/>
                </c:ext>
              </c:extLst>
            </c:dLbl>
            <c:dLbl>
              <c:idx val="4"/>
              <c:layout>
                <c:manualLayout>
                  <c:x val="-4.688082299865947E-2"/>
                  <c:y val="-4.8368647007036435E-2"/>
                </c:manualLayout>
              </c:layout>
              <c:tx>
                <c:rich>
                  <a:bodyPr/>
                  <a:lstStyle/>
                  <a:p>
                    <a:fld id="{F433BDB3-959F-4853-8115-2ABA1329AD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D2-4C0C-A741-4A5D0CC1654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45F390-3F9A-469C-A625-3CF7A3F7D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8D2-4C0C-A741-4A5D0CC1654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6488629-76FC-4FCF-8582-0EB44ED1B6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8D2-4C0C-A741-4A5D0CC1654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A83E8E2-662B-4075-9372-4E90812283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8D2-4C0C-A741-4A5D0CC1654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3252499-4EC9-4192-A5FE-30C902A7CA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8D2-4C0C-A741-4A5D0CC1654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E148E03-DEA3-45F3-9D9B-CCC4D8FF3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8D2-4C0C-A741-4A5D0CC1654D}"/>
                </c:ext>
              </c:extLst>
            </c:dLbl>
            <c:dLbl>
              <c:idx val="10"/>
              <c:layout>
                <c:manualLayout>
                  <c:x val="0"/>
                  <c:y val="-8.4481175390266297E-2"/>
                </c:manualLayout>
              </c:layout>
              <c:tx>
                <c:rich>
                  <a:bodyPr/>
                  <a:lstStyle/>
                  <a:p>
                    <a:fld id="{F01E75A7-B8F3-45C5-BCBC-5113946D40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D2-4C0C-A741-4A5D0CC1654D}"/>
                </c:ext>
              </c:extLst>
            </c:dLbl>
            <c:dLbl>
              <c:idx val="11"/>
              <c:layout>
                <c:manualLayout>
                  <c:x val="9.1097585707482193E-2"/>
                  <c:y val="3.7152286050369725E-3"/>
                </c:manualLayout>
              </c:layout>
              <c:tx>
                <c:rich>
                  <a:bodyPr/>
                  <a:lstStyle/>
                  <a:p>
                    <a:fld id="{7ADB9A67-33E3-4A29-9C7A-25BA77E704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D2-4C0C-A741-4A5D0CC1654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CA5A41C-F098-4814-A9A4-8037BCE29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8D2-4C0C-A741-4A5D0CC1654D}"/>
                </c:ext>
              </c:extLst>
            </c:dLbl>
            <c:dLbl>
              <c:idx val="13"/>
              <c:layout>
                <c:manualLayout>
                  <c:x val="-0.10766078310884263"/>
                  <c:y val="-1.486091442014789E-2"/>
                </c:manualLayout>
              </c:layout>
              <c:tx>
                <c:rich>
                  <a:bodyPr/>
                  <a:lstStyle/>
                  <a:p>
                    <a:fld id="{357D60AA-FC00-488F-8D5C-7F9BAD8DB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D2-4C0C-A741-4A5D0CC1654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2208AD-902A-4382-88F5-778C17F9CB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8D2-4C0C-A741-4A5D0CC1654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BC3710D-7A4F-497D-8CF4-815141CD4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8D2-4C0C-A741-4A5D0CC1654D}"/>
                </c:ext>
              </c:extLst>
            </c:dLbl>
            <c:dLbl>
              <c:idx val="16"/>
              <c:layout>
                <c:manualLayout>
                  <c:x val="-2.760532900226733E-3"/>
                  <c:y val="-4.4582743260443668E-2"/>
                </c:manualLayout>
              </c:layout>
              <c:tx>
                <c:rich>
                  <a:bodyPr/>
                  <a:lstStyle/>
                  <a:p>
                    <a:fld id="{E6C8C335-16BC-4C41-A713-7A63906ED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8D2-4C0C-A741-4A5D0CC1654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D973857-F28C-4B38-AF9C-09DE40F259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8D2-4C0C-A741-4A5D0CC1654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9AFE969-DACF-4AF8-9B7B-E40EFC758B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D2-4C0C-A741-4A5D0CC1654D}"/>
                </c:ext>
              </c:extLst>
            </c:dLbl>
            <c:dLbl>
              <c:idx val="19"/>
              <c:layout>
                <c:manualLayout>
                  <c:x val="-4.9689592204081222E-2"/>
                  <c:y val="6.3158886285628532E-2"/>
                </c:manualLayout>
              </c:layout>
              <c:tx>
                <c:rich>
                  <a:bodyPr/>
                  <a:lstStyle/>
                  <a:p>
                    <a:fld id="{714A4225-D680-4AFE-8A8F-4ED22C4295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8D2-4C0C-A741-4A5D0CC1654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43FBAFB-B493-44F8-80EB-CB0DE2D54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8D2-4C0C-A741-4A5D0CC1654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D2D3040-BEA6-4774-AE19-6ABA0BB547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8D2-4C0C-A741-4A5D0CC1654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AB87742-CE06-481B-99C3-21D359495F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8D2-4C0C-A741-4A5D0CC1654D}"/>
                </c:ext>
              </c:extLst>
            </c:dLbl>
            <c:dLbl>
              <c:idx val="23"/>
              <c:layout>
                <c:manualLayout>
                  <c:x val="1.1042131600906932E-2"/>
                  <c:y val="4.8297971865480641E-2"/>
                </c:manualLayout>
              </c:layout>
              <c:tx>
                <c:rich>
                  <a:bodyPr/>
                  <a:lstStyle/>
                  <a:p>
                    <a:fld id="{6A746AB6-B21B-4752-8BCA-A82980019F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38D2-4C0C-A741-4A5D0CC1654D}"/>
                </c:ext>
              </c:extLst>
            </c:dLbl>
            <c:dLbl>
              <c:idx val="24"/>
              <c:layout>
                <c:manualLayout>
                  <c:x val="-0.10490025020861589"/>
                  <c:y val="3.7152286050369722E-2"/>
                </c:manualLayout>
              </c:layout>
              <c:tx>
                <c:rich>
                  <a:bodyPr/>
                  <a:lstStyle/>
                  <a:p>
                    <a:fld id="{D889E194-FF6C-4509-B30F-61C91A92F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8D2-4C0C-A741-4A5D0CC1654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8D60829-CBF4-4D86-947E-044CF15B9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8D2-4C0C-A741-4A5D0CC1654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766711A-FDAD-4F3F-9B66-12D9AC1B1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8D2-4C0C-A741-4A5D0CC1654D}"/>
                </c:ext>
              </c:extLst>
            </c:dLbl>
            <c:dLbl>
              <c:idx val="27"/>
              <c:layout>
                <c:manualLayout>
                  <c:x val="-7.7294921206348552E-2"/>
                  <c:y val="-6.6874114890665567E-2"/>
                </c:manualLayout>
              </c:layout>
              <c:tx>
                <c:rich>
                  <a:bodyPr/>
                  <a:lstStyle/>
                  <a:p>
                    <a:fld id="{210AB03F-64DD-450B-9783-29D3A369A2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8D2-4C0C-A741-4A5D0CC1654D}"/>
                </c:ext>
              </c:extLst>
            </c:dLbl>
            <c:dLbl>
              <c:idx val="28"/>
              <c:layout>
                <c:manualLayout>
                  <c:x val="-1.103891151117266E-2"/>
                  <c:y val="-4.4324474933840487E-2"/>
                </c:manualLayout>
              </c:layout>
              <c:tx>
                <c:rich>
                  <a:bodyPr/>
                  <a:lstStyle/>
                  <a:p>
                    <a:fld id="{02FAC010-DCBA-4B93-B397-1D37ACFBA2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38D2-4C0C-A741-4A5D0CC1654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535BBDF-314D-4E59-AD1F-3349351C8B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8D2-4C0C-A741-4A5D0CC1654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AA65BC2-E2D6-411C-8E9F-5032FCEB2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8D2-4C0C-A741-4A5D0CC1654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B6AA654-8C9D-46D7-ACDE-C92A0FD2D5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8D2-4C0C-A741-4A5D0CC1654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54B1180-5971-4B2E-B2CA-A2CBAFACA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8D2-4C0C-A741-4A5D0CC1654D}"/>
                </c:ext>
              </c:extLst>
            </c:dLbl>
            <c:dLbl>
              <c:idx val="33"/>
              <c:layout>
                <c:manualLayout>
                  <c:x val="-5.5114156035014211E-3"/>
                  <c:y val="3.3415535263115491E-2"/>
                </c:manualLayout>
              </c:layout>
              <c:tx>
                <c:rich>
                  <a:bodyPr/>
                  <a:lstStyle/>
                  <a:p>
                    <a:fld id="{6FA46702-1809-4C66-A37F-47D4B148F4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8D2-4C0C-A741-4A5D0CC1654D}"/>
                </c:ext>
              </c:extLst>
            </c:dLbl>
            <c:dLbl>
              <c:idx val="34"/>
              <c:layout>
                <c:manualLayout>
                  <c:x val="-9.1097585707482193E-2"/>
                  <c:y val="-8.5450257915850439E-2"/>
                </c:manualLayout>
              </c:layout>
              <c:tx>
                <c:rich>
                  <a:bodyPr/>
                  <a:lstStyle/>
                  <a:p>
                    <a:fld id="{A0FDA03D-7F11-48F4-B1B0-74922EBC5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8D2-4C0C-A741-4A5D0CC1654D}"/>
                </c:ext>
              </c:extLst>
            </c:dLbl>
            <c:dLbl>
              <c:idx val="35"/>
              <c:layout>
                <c:manualLayout>
                  <c:x val="-4.1407993503401047E-2"/>
                  <c:y val="4.829797186548071E-2"/>
                </c:manualLayout>
              </c:layout>
              <c:tx>
                <c:rich>
                  <a:bodyPr/>
                  <a:lstStyle/>
                  <a:p>
                    <a:fld id="{3C4E37DD-12B2-47DC-A3D8-966EE4506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8D2-4C0C-A741-4A5D0CC1654D}"/>
                </c:ext>
              </c:extLst>
            </c:dLbl>
            <c:dLbl>
              <c:idx val="36"/>
              <c:layout>
                <c:manualLayout>
                  <c:x val="8.281598700680199E-3"/>
                  <c:y val="-4.0867514655406695E-2"/>
                </c:manualLayout>
              </c:layout>
              <c:tx>
                <c:rich>
                  <a:bodyPr/>
                  <a:lstStyle/>
                  <a:p>
                    <a:fld id="{052E8FBC-4FC6-4AB0-8268-B187F0F06E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8D2-4C0C-A741-4A5D0CC1654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AF7A298-EC4D-46A8-9A3D-405867C21F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8D2-4C0C-A741-4A5D0CC1654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8825886-2510-4612-ACA3-3F86481462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8D2-4C0C-A741-4A5D0CC1654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D384EDD-4822-4CB9-8B23-4BAEF8DD35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8D2-4C0C-A741-4A5D0CC1654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DFC8EC2-4087-4899-AA33-A72385D73E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8D2-4C0C-A741-4A5D0CC1654D}"/>
                </c:ext>
              </c:extLst>
            </c:dLbl>
            <c:dLbl>
              <c:idx val="41"/>
              <c:layout>
                <c:manualLayout>
                  <c:x val="1.3795479731833255E-2"/>
                  <c:y val="-4.0571686132557155E-2"/>
                </c:manualLayout>
              </c:layout>
              <c:tx>
                <c:rich>
                  <a:bodyPr/>
                  <a:lstStyle/>
                  <a:p>
                    <a:fld id="{098BB004-C36A-4BBC-8E7A-063E7FE41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8D2-4C0C-A741-4A5D0CC1654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108589C-6D87-4DB6-8325-875B17F2E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8D2-4C0C-A741-4A5D0CC1654D}"/>
                </c:ext>
              </c:extLst>
            </c:dLbl>
            <c:dLbl>
              <c:idx val="43"/>
              <c:layout>
                <c:manualLayout>
                  <c:x val="6.89773986591663E-2"/>
                  <c:y val="4.4260021235516749E-2"/>
                </c:manualLayout>
              </c:layout>
              <c:tx>
                <c:rich>
                  <a:bodyPr/>
                  <a:lstStyle/>
                  <a:p>
                    <a:fld id="{6648356B-EDCC-4A64-B01F-691C0EEF1F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8D2-4C0C-A741-4A5D0CC16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25400" cap="rnd">
                <a:solidFill>
                  <a:srgbClr val="00B050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Sheet1!$B$127:$AS$127</c:f>
              <c:numCache>
                <c:formatCode>General</c:formatCode>
                <c:ptCount val="44"/>
                <c:pt idx="0">
                  <c:v>4</c:v>
                </c:pt>
                <c:pt idx="1">
                  <c:v>0.25</c:v>
                </c:pt>
                <c:pt idx="2">
                  <c:v>0.5</c:v>
                </c:pt>
                <c:pt idx="3">
                  <c:v>2.25</c:v>
                </c:pt>
                <c:pt idx="4">
                  <c:v>7</c:v>
                </c:pt>
                <c:pt idx="5">
                  <c:v>11.75</c:v>
                </c:pt>
                <c:pt idx="6">
                  <c:v>8.75</c:v>
                </c:pt>
                <c:pt idx="7">
                  <c:v>5</c:v>
                </c:pt>
                <c:pt idx="8">
                  <c:v>8</c:v>
                </c:pt>
                <c:pt idx="9">
                  <c:v>8.5</c:v>
                </c:pt>
                <c:pt idx="10">
                  <c:v>6</c:v>
                </c:pt>
                <c:pt idx="11">
                  <c:v>3.25</c:v>
                </c:pt>
                <c:pt idx="12">
                  <c:v>3</c:v>
                </c:pt>
                <c:pt idx="13">
                  <c:v>1.75</c:v>
                </c:pt>
                <c:pt idx="14">
                  <c:v>6.5</c:v>
                </c:pt>
                <c:pt idx="15">
                  <c:v>3.75</c:v>
                </c:pt>
                <c:pt idx="16">
                  <c:v>0.5</c:v>
                </c:pt>
                <c:pt idx="17">
                  <c:v>3.75</c:v>
                </c:pt>
                <c:pt idx="18">
                  <c:v>12.5</c:v>
                </c:pt>
                <c:pt idx="19">
                  <c:v>2.25</c:v>
                </c:pt>
                <c:pt idx="20">
                  <c:v>11</c:v>
                </c:pt>
                <c:pt idx="21">
                  <c:v>3</c:v>
                </c:pt>
                <c:pt idx="22">
                  <c:v>0.25</c:v>
                </c:pt>
                <c:pt idx="23">
                  <c:v>2.25</c:v>
                </c:pt>
                <c:pt idx="24">
                  <c:v>2.5</c:v>
                </c:pt>
                <c:pt idx="25">
                  <c:v>8</c:v>
                </c:pt>
                <c:pt idx="26">
                  <c:v>4.5</c:v>
                </c:pt>
                <c:pt idx="27">
                  <c:v>2.5</c:v>
                </c:pt>
                <c:pt idx="28">
                  <c:v>9.75</c:v>
                </c:pt>
                <c:pt idx="29">
                  <c:v>7.5</c:v>
                </c:pt>
                <c:pt idx="30">
                  <c:v>5.75</c:v>
                </c:pt>
                <c:pt idx="31">
                  <c:v>3.5</c:v>
                </c:pt>
                <c:pt idx="32">
                  <c:v>0</c:v>
                </c:pt>
                <c:pt idx="33">
                  <c:v>3.75</c:v>
                </c:pt>
                <c:pt idx="34">
                  <c:v>3</c:v>
                </c:pt>
                <c:pt idx="35">
                  <c:v>3.75</c:v>
                </c:pt>
                <c:pt idx="36">
                  <c:v>3.25</c:v>
                </c:pt>
                <c:pt idx="37">
                  <c:v>4.5</c:v>
                </c:pt>
                <c:pt idx="38">
                  <c:v>7.25</c:v>
                </c:pt>
                <c:pt idx="39">
                  <c:v>12.75</c:v>
                </c:pt>
                <c:pt idx="40">
                  <c:v>8.75</c:v>
                </c:pt>
                <c:pt idx="41">
                  <c:v>1.25</c:v>
                </c:pt>
                <c:pt idx="42">
                  <c:v>0.75</c:v>
                </c:pt>
                <c:pt idx="43">
                  <c:v>0.25</c:v>
                </c:pt>
              </c:numCache>
            </c:numRef>
          </c:xVal>
          <c:yVal>
            <c:numRef>
              <c:f>Sheet1!$B$125:$AS$125</c:f>
              <c:numCache>
                <c:formatCode>General</c:formatCode>
                <c:ptCount val="44"/>
                <c:pt idx="0">
                  <c:v>6.3777777777777764</c:v>
                </c:pt>
                <c:pt idx="1">
                  <c:v>5.7</c:v>
                </c:pt>
                <c:pt idx="2">
                  <c:v>2.3666666666666667</c:v>
                </c:pt>
                <c:pt idx="3">
                  <c:v>6.1</c:v>
                </c:pt>
                <c:pt idx="4">
                  <c:v>6.805714285714286</c:v>
                </c:pt>
                <c:pt idx="5">
                  <c:v>9.1382978723404253</c:v>
                </c:pt>
                <c:pt idx="6">
                  <c:v>12.030000000000003</c:v>
                </c:pt>
                <c:pt idx="7">
                  <c:v>10.560000000000002</c:v>
                </c:pt>
                <c:pt idx="8">
                  <c:v>14.232352941176472</c:v>
                </c:pt>
                <c:pt idx="9">
                  <c:v>7.6487179487179509</c:v>
                </c:pt>
                <c:pt idx="10">
                  <c:v>11.224137931034482</c:v>
                </c:pt>
                <c:pt idx="11">
                  <c:v>6.5846153846153843</c:v>
                </c:pt>
                <c:pt idx="12">
                  <c:v>16.233333333333334</c:v>
                </c:pt>
                <c:pt idx="13">
                  <c:v>13.471428571428572</c:v>
                </c:pt>
                <c:pt idx="14">
                  <c:v>11.499999999999998</c:v>
                </c:pt>
                <c:pt idx="15">
                  <c:v>8.3279999999999994</c:v>
                </c:pt>
                <c:pt idx="16">
                  <c:v>3.9</c:v>
                </c:pt>
                <c:pt idx="17">
                  <c:v>15.293333333333331</c:v>
                </c:pt>
                <c:pt idx="18">
                  <c:v>31.588000000000012</c:v>
                </c:pt>
                <c:pt idx="19">
                  <c:v>13.41818181818182</c:v>
                </c:pt>
                <c:pt idx="20">
                  <c:v>8.3045454545454547</c:v>
                </c:pt>
                <c:pt idx="21">
                  <c:v>41.692857142857136</c:v>
                </c:pt>
                <c:pt idx="22">
                  <c:v>2.1</c:v>
                </c:pt>
                <c:pt idx="23">
                  <c:v>6.9555555555555557</c:v>
                </c:pt>
                <c:pt idx="24">
                  <c:v>7.2799999999999994</c:v>
                </c:pt>
                <c:pt idx="25">
                  <c:v>13.794285714285715</c:v>
                </c:pt>
                <c:pt idx="26">
                  <c:v>7.5363636363636353</c:v>
                </c:pt>
                <c:pt idx="27">
                  <c:v>13.180952380952384</c:v>
                </c:pt>
                <c:pt idx="28">
                  <c:v>5.0000000000000009</c:v>
                </c:pt>
                <c:pt idx="29">
                  <c:v>6.9257142857142862</c:v>
                </c:pt>
                <c:pt idx="30">
                  <c:v>9.7249999999999996</c:v>
                </c:pt>
                <c:pt idx="31">
                  <c:v>11.255172413793106</c:v>
                </c:pt>
                <c:pt idx="32">
                  <c:v>0</c:v>
                </c:pt>
                <c:pt idx="33">
                  <c:v>4.5</c:v>
                </c:pt>
                <c:pt idx="34">
                  <c:v>8.0250000000000004</c:v>
                </c:pt>
                <c:pt idx="35">
                  <c:v>8.6666666666666661</c:v>
                </c:pt>
                <c:pt idx="36">
                  <c:v>8.1814814814814802</c:v>
                </c:pt>
                <c:pt idx="37">
                  <c:v>12.145454545454545</c:v>
                </c:pt>
                <c:pt idx="38">
                  <c:v>15.432432432432426</c:v>
                </c:pt>
                <c:pt idx="39">
                  <c:v>12.272549019607846</c:v>
                </c:pt>
                <c:pt idx="40">
                  <c:v>9.905405405405407</c:v>
                </c:pt>
                <c:pt idx="41">
                  <c:v>3.54</c:v>
                </c:pt>
                <c:pt idx="42">
                  <c:v>3.3500000000000005</c:v>
                </c:pt>
                <c:pt idx="43">
                  <c:v>2.2000000000000002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Sheet1!$B$123:$AS$123</c15:f>
                <c15:dlblRangeCache>
                  <c:ptCount val="44"/>
                  <c:pt idx="0">
                    <c:v>Argentina</c:v>
                  </c:pt>
                  <c:pt idx="1">
                    <c:v>Austria</c:v>
                  </c:pt>
                  <c:pt idx="2">
                    <c:v>Australia</c:v>
                  </c:pt>
                  <c:pt idx="3">
                    <c:v>Belgium</c:v>
                  </c:pt>
                  <c:pt idx="4">
                    <c:v>Brazil</c:v>
                  </c:pt>
                  <c:pt idx="5">
                    <c:v>Canada</c:v>
                  </c:pt>
                  <c:pt idx="6">
                    <c:v>Switzerland</c:v>
                  </c:pt>
                  <c:pt idx="7">
                    <c:v>Chile</c:v>
                  </c:pt>
                  <c:pt idx="8">
                    <c:v>China</c:v>
                  </c:pt>
                  <c:pt idx="9">
                    <c:v>Colombia</c:v>
                  </c:pt>
                  <c:pt idx="10">
                    <c:v>Czechia</c:v>
                  </c:pt>
                  <c:pt idx="11">
                    <c:v>Germany</c:v>
                  </c:pt>
                  <c:pt idx="12">
                    <c:v>Denmark</c:v>
                  </c:pt>
                  <c:pt idx="13">
                    <c:v>Spain</c:v>
                  </c:pt>
                  <c:pt idx="14">
                    <c:v>Finland</c:v>
                  </c:pt>
                  <c:pt idx="15">
                    <c:v>France</c:v>
                  </c:pt>
                  <c:pt idx="16">
                    <c:v>UK</c:v>
                  </c:pt>
                  <c:pt idx="17">
                    <c:v>Greece</c:v>
                  </c:pt>
                  <c:pt idx="18">
                    <c:v>Hong Kong</c:v>
                  </c:pt>
                  <c:pt idx="19">
                    <c:v>Hungary</c:v>
                  </c:pt>
                  <c:pt idx="20">
                    <c:v>Indonesia</c:v>
                  </c:pt>
                  <c:pt idx="21">
                    <c:v>Ireland</c:v>
                  </c:pt>
                  <c:pt idx="22">
                    <c:v>Israel</c:v>
                  </c:pt>
                  <c:pt idx="23">
                    <c:v>India</c:v>
                  </c:pt>
                  <c:pt idx="24">
                    <c:v>Italy</c:v>
                  </c:pt>
                  <c:pt idx="25">
                    <c:v>Japan</c:v>
                  </c:pt>
                  <c:pt idx="26">
                    <c:v>Korea</c:v>
                  </c:pt>
                  <c:pt idx="27">
                    <c:v>Luxembourg</c:v>
                  </c:pt>
                  <c:pt idx="28">
                    <c:v>Mexico</c:v>
                  </c:pt>
                  <c:pt idx="29">
                    <c:v>Malaysia</c:v>
                  </c:pt>
                  <c:pt idx="30">
                    <c:v>Netherlands</c:v>
                  </c:pt>
                  <c:pt idx="31">
                    <c:v>Norway</c:v>
                  </c:pt>
                  <c:pt idx="32">
                    <c:v>New Zealand</c:v>
                  </c:pt>
                  <c:pt idx="33">
                    <c:v>Poland</c:v>
                  </c:pt>
                  <c:pt idx="34">
                    <c:v>Portugal</c:v>
                  </c:pt>
                  <c:pt idx="35">
                    <c:v>Russia</c:v>
                  </c:pt>
                  <c:pt idx="36">
                    <c:v>Saudi Arabia</c:v>
                  </c:pt>
                  <c:pt idx="37">
                    <c:v>Sweden</c:v>
                  </c:pt>
                  <c:pt idx="38">
                    <c:v>Singapore</c:v>
                  </c:pt>
                  <c:pt idx="39">
                    <c:v>Thailand</c:v>
                  </c:pt>
                  <c:pt idx="40">
                    <c:v>Türkiye</c:v>
                  </c:pt>
                  <c:pt idx="41">
                    <c:v>US</c:v>
                  </c:pt>
                  <c:pt idx="42">
                    <c:v>Euro area</c:v>
                  </c:pt>
                  <c:pt idx="43">
                    <c:v>South Africa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8D2-4C0C-A741-4A5D0CC16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02831"/>
        <c:axId val="1903007631"/>
      </c:scatterChart>
      <c:valAx>
        <c:axId val="1903002831"/>
        <c:scaling>
          <c:orientation val="minMax"/>
        </c:scaling>
        <c:delete val="0"/>
        <c:axPos val="b"/>
        <c:title>
          <c:tx>
            <c:strRef>
              <c:f>Sheet1!$A$127</c:f>
              <c:strCache>
                <c:ptCount val="1"/>
                <c:pt idx="0">
                  <c:v>Duration of credit overheating (years)</c:v>
                </c:pt>
              </c:strCache>
            </c:strRef>
          </c:tx>
          <c:layout>
            <c:manualLayout>
              <c:xMode val="edge"/>
              <c:yMode val="edge"/>
              <c:x val="0.32939695069930047"/>
              <c:y val="0.92547704403465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7631"/>
        <c:crosses val="autoZero"/>
        <c:crossBetween val="midCat"/>
      </c:valAx>
      <c:valAx>
        <c:axId val="1903007631"/>
        <c:scaling>
          <c:orientation val="minMax"/>
          <c:max val="25"/>
        </c:scaling>
        <c:delete val="0"/>
        <c:axPos val="l"/>
        <c:title>
          <c:tx>
            <c:strRef>
              <c:f>Sheet1!$A$125</c:f>
              <c:strCache>
                <c:ptCount val="1"/>
                <c:pt idx="0">
                  <c:v>Average credit gap (%)</c:v>
                </c:pt>
              </c:strCache>
            </c:strRef>
          </c:tx>
          <c:layout>
            <c:manualLayout>
              <c:xMode val="edge"/>
              <c:yMode val="edge"/>
              <c:x val="1.3795479731833255E-2"/>
              <c:y val="0.29755948384218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528437</xdr:colOff>
      <xdr:row>128</xdr:row>
      <xdr:rowOff>42130</xdr:rowOff>
    </xdr:from>
    <xdr:to>
      <xdr:col>10</xdr:col>
      <xdr:colOff>597586</xdr:colOff>
      <xdr:row>147</xdr:row>
      <xdr:rowOff>46892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B685A3-B68F-EDFA-3851-5128806EB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0.45295</cdr:x>
      <cdr:y>0.19455</cdr:y>
    </cdr:from>
    <cdr:to>
      <cdr:x>1</cdr:x>
      <cdr:y>0.40095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216F1A-8A30-0A37-AD81-D8EA894CA4FF}"/>
            </a:ext>
          </a:extLst>
        </cdr:cNvPr>
        <cdr:cNvSpPr txBox="1"/>
      </cdr:nvSpPr>
      <cdr:spPr>
        <a:xfrm xmlns:a="http://schemas.openxmlformats.org/drawingml/2006/main">
          <a:off x="2087275" y="664482"/>
          <a:ext cx="2520903" cy="704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800"/>
            <a:t>Even after 10+ years above the +2% credit gap threshold, most countries’ average </a:t>
          </a:r>
          <a:r>
            <a:rPr lang="en-US" sz="800" b="1"/>
            <a:t>gap remains capped below 15% </a:t>
          </a:r>
          <a:r>
            <a:rPr lang="en-US" sz="900"/>
            <a:t>-</a:t>
          </a:r>
          <a:r>
            <a:rPr lang="en-US" sz="900" baseline="0"/>
            <a:t> </a:t>
          </a:r>
          <a:r>
            <a:rPr lang="en-US" sz="1050" b="1">
              <a:solidFill>
                <a:srgbClr val="820000"/>
              </a:solidFill>
            </a:rPr>
            <a:t>a sign that the HP filter adapts to prolonged excess</a:t>
          </a:r>
          <a:endParaRPr lang="en-US" sz="900" b="1" kern="1200">
            <a:solidFill>
              <a:srgbClr val="820000"/>
            </a:solidFill>
          </a:endParaRPr>
        </a:p>
      </cdr:txBody>
    </cdr:sp>
  </cdr:relSizeAnchor>
  <cdr:relSizeAnchor xmlns:cdr="http://schemas.openxmlformats.org/drawingml/2006/chartDrawing">
    <cdr:from>
      <cdr:x>0.37851</cdr:x>
      <cdr:y>0.81476</cdr:y>
    </cdr:from>
    <cdr:to>
      <cdr:x>1</cdr:x>
      <cdr:y>0.90668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93F5B28-9288-9968-9C4E-DCDD7E2465A9}"/>
            </a:ext>
          </a:extLst>
        </cdr:cNvPr>
        <cdr:cNvSpPr txBox="1"/>
      </cdr:nvSpPr>
      <cdr:spPr>
        <a:xfrm xmlns:a="http://schemas.openxmlformats.org/drawingml/2006/main">
          <a:off x="1744250" y="2782770"/>
          <a:ext cx="2863928" cy="313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600" i="1"/>
            <a:t>Data from BIS.</a:t>
          </a:r>
          <a:r>
            <a:rPr lang="en-US" sz="600" i="1" baseline="0"/>
            <a:t> Chart prepared by Arthur Grigoryan, CFA</a:t>
          </a:r>
          <a:endParaRPr lang="en-US" sz="700" b="1" i="1" kern="1200">
            <a:solidFill>
              <a:srgbClr val="820000"/>
            </a:solidFill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03C5-D0FF-4CDF-B759-1AD06B10907E}">
  <dimension ref="A1:AS127"/>
  <sheetViews>
    <sheetView tabSelected="1" topLeftCell="B128" zoomScale="125" zoomScaleNormal="125" workbookViewId="0">
      <selection activeCell="D133" sqref="D133"/>
    </sheetView>
  </sheetViews>
  <sheetFormatPr defaultRowHeight="14.25" x14ac:dyDescent="0.45"/>
  <sheetData>
    <row r="1" spans="1:45" x14ac:dyDescent="0.45">
      <c r="A1" t="s">
        <v>0</v>
      </c>
      <c r="B1">
        <v>2</v>
      </c>
    </row>
    <row r="2" spans="1:4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 x14ac:dyDescent="0.45">
      <c r="A3" t="s">
        <v>46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</row>
    <row r="4" spans="1:45" x14ac:dyDescent="0.45">
      <c r="A4" t="s">
        <v>47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 x14ac:dyDescent="0.45">
      <c r="A5" t="s">
        <v>48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 x14ac:dyDescent="0.45">
      <c r="A6" t="s">
        <v>49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 x14ac:dyDescent="0.45">
      <c r="A7" t="s">
        <v>50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45">
      <c r="A8" t="s">
        <v>51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 x14ac:dyDescent="0.45">
      <c r="A9" t="s">
        <v>52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 x14ac:dyDescent="0.45">
      <c r="A10" t="s">
        <v>53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</row>
    <row r="11" spans="1:45" x14ac:dyDescent="0.45">
      <c r="A11" t="s">
        <v>54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</row>
    <row r="12" spans="1:45" x14ac:dyDescent="0.45">
      <c r="A12" t="s">
        <v>55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</row>
    <row r="13" spans="1:45" x14ac:dyDescent="0.45">
      <c r="A13" t="s">
        <v>56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</row>
    <row r="14" spans="1:45" x14ac:dyDescent="0.45">
      <c r="A14" t="s">
        <v>57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</row>
    <row r="15" spans="1:45" x14ac:dyDescent="0.45">
      <c r="A15" t="s">
        <v>58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</row>
    <row r="16" spans="1:45" x14ac:dyDescent="0.45">
      <c r="A16" t="s">
        <v>59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</row>
    <row r="17" spans="1:45" x14ac:dyDescent="0.45">
      <c r="A17" t="s">
        <v>60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</row>
    <row r="18" spans="1:45" x14ac:dyDescent="0.45">
      <c r="A18" t="s">
        <v>61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</row>
    <row r="19" spans="1:45" x14ac:dyDescent="0.45">
      <c r="A19" t="s">
        <v>62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</row>
    <row r="20" spans="1:45" x14ac:dyDescent="0.45">
      <c r="A20" t="s">
        <v>63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</row>
    <row r="21" spans="1:45" x14ac:dyDescent="0.45">
      <c r="A21" t="s">
        <v>64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</row>
    <row r="22" spans="1:45" x14ac:dyDescent="0.45">
      <c r="A22" t="s">
        <v>65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</row>
    <row r="23" spans="1:45" x14ac:dyDescent="0.45">
      <c r="A23" t="s">
        <v>66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</row>
    <row r="24" spans="1:45" x14ac:dyDescent="0.45">
      <c r="A24" t="s">
        <v>67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</row>
    <row r="25" spans="1:45" x14ac:dyDescent="0.45">
      <c r="A25" t="s">
        <v>68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</row>
    <row r="26" spans="1:45" x14ac:dyDescent="0.45">
      <c r="A26" t="s">
        <v>69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</row>
    <row r="27" spans="1:45" x14ac:dyDescent="0.45">
      <c r="A27" t="s">
        <v>70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</row>
    <row r="28" spans="1:45" x14ac:dyDescent="0.45">
      <c r="A28" t="s">
        <v>71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 x14ac:dyDescent="0.45">
      <c r="A29" t="s">
        <v>72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</row>
    <row r="30" spans="1:45" x14ac:dyDescent="0.45">
      <c r="A30" t="s">
        <v>73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</row>
    <row r="31" spans="1:45" x14ac:dyDescent="0.45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</row>
    <row r="32" spans="1:45" x14ac:dyDescent="0.45">
      <c r="A32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</row>
    <row r="33" spans="1:45" x14ac:dyDescent="0.45">
      <c r="A33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</row>
    <row r="34" spans="1:45" x14ac:dyDescent="0.45">
      <c r="A34" t="s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</row>
    <row r="35" spans="1:45" x14ac:dyDescent="0.45">
      <c r="A35" t="s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 x14ac:dyDescent="0.45">
      <c r="A36" t="s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</row>
    <row r="37" spans="1:45" x14ac:dyDescent="0.45">
      <c r="A37" t="s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</row>
    <row r="38" spans="1:45" x14ac:dyDescent="0.45">
      <c r="A38" t="s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t="s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 x14ac:dyDescent="0.45">
      <c r="A40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 x14ac:dyDescent="0.45">
      <c r="A41" t="s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45">
      <c r="A42" t="s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 x14ac:dyDescent="0.45">
      <c r="A43" t="s">
        <v>86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t="s">
        <v>87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</row>
    <row r="45" spans="1:45" x14ac:dyDescent="0.45">
      <c r="A45" t="s">
        <v>88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</row>
    <row r="46" spans="1:45" x14ac:dyDescent="0.45">
      <c r="A46" t="s">
        <v>89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</row>
    <row r="47" spans="1:45" x14ac:dyDescent="0.45">
      <c r="A47" t="s">
        <v>90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</row>
    <row r="48" spans="1:45" x14ac:dyDescent="0.45">
      <c r="A48" t="s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</row>
    <row r="49" spans="1:45" x14ac:dyDescent="0.45">
      <c r="A49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 x14ac:dyDescent="0.45">
      <c r="A50" t="s">
        <v>93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 x14ac:dyDescent="0.45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 x14ac:dyDescent="0.45">
      <c r="A52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 x14ac:dyDescent="0.45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 x14ac:dyDescent="0.4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 x14ac:dyDescent="0.4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 x14ac:dyDescent="0.45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 x14ac:dyDescent="0.45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 x14ac:dyDescent="0.45">
      <c r="A58" t="s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 x14ac:dyDescent="0.45">
      <c r="A59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45">
      <c r="A60" t="s">
        <v>103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</row>
    <row r="63" spans="1:45" x14ac:dyDescent="0.4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  <c r="O63" t="s">
        <v>15</v>
      </c>
      <c r="P63" t="s">
        <v>16</v>
      </c>
      <c r="Q63" t="s">
        <v>17</v>
      </c>
      <c r="R63" t="s">
        <v>18</v>
      </c>
      <c r="S63" t="s">
        <v>19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25</v>
      </c>
      <c r="Z63" t="s">
        <v>26</v>
      </c>
      <c r="AA63" t="s">
        <v>27</v>
      </c>
      <c r="AB63" t="s">
        <v>28</v>
      </c>
      <c r="AC63" t="s">
        <v>29</v>
      </c>
      <c r="AD63" t="s">
        <v>30</v>
      </c>
      <c r="AE63" t="s">
        <v>31</v>
      </c>
      <c r="AF63" t="s">
        <v>32</v>
      </c>
      <c r="AG63" t="s">
        <v>33</v>
      </c>
      <c r="AH63" t="s">
        <v>34</v>
      </c>
      <c r="AI63" t="s">
        <v>35</v>
      </c>
      <c r="AJ63" t="s">
        <v>36</v>
      </c>
      <c r="AK63" t="s">
        <v>37</v>
      </c>
      <c r="AL63" t="s">
        <v>38</v>
      </c>
      <c r="AM63" t="s">
        <v>39</v>
      </c>
      <c r="AN63" t="s">
        <v>40</v>
      </c>
      <c r="AO63" t="s">
        <v>41</v>
      </c>
      <c r="AP63" t="s">
        <v>42</v>
      </c>
      <c r="AQ63" t="s">
        <v>43</v>
      </c>
      <c r="AR63" t="s">
        <v>44</v>
      </c>
      <c r="AS63" t="s">
        <v>45</v>
      </c>
    </row>
    <row r="64" spans="1:45" x14ac:dyDescent="0.45">
      <c r="A64" t="s">
        <v>46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</row>
    <row r="65" spans="1:45" x14ac:dyDescent="0.45">
      <c r="A65" t="s">
        <v>47</v>
      </c>
      <c r="B65">
        <v>0</v>
      </c>
      <c r="C65">
        <v>0</v>
      </c>
      <c r="D65">
        <v>0</v>
      </c>
      <c r="E65">
        <v>2</v>
      </c>
      <c r="F65">
        <v>2</v>
      </c>
      <c r="G65">
        <v>2</v>
      </c>
      <c r="H65">
        <v>2</v>
      </c>
      <c r="I65">
        <v>0</v>
      </c>
      <c r="J65">
        <v>2</v>
      </c>
      <c r="K65">
        <v>2</v>
      </c>
      <c r="L65">
        <v>2</v>
      </c>
      <c r="M65">
        <v>0</v>
      </c>
      <c r="N65">
        <v>2</v>
      </c>
      <c r="O65">
        <v>2</v>
      </c>
      <c r="P65">
        <v>2</v>
      </c>
      <c r="Q65">
        <v>2</v>
      </c>
      <c r="R65">
        <v>0</v>
      </c>
      <c r="S65">
        <v>2</v>
      </c>
      <c r="T65">
        <v>2</v>
      </c>
      <c r="U65">
        <v>2</v>
      </c>
      <c r="V65">
        <v>0</v>
      </c>
      <c r="W65">
        <v>2</v>
      </c>
      <c r="X65">
        <v>0</v>
      </c>
      <c r="Y65">
        <v>2</v>
      </c>
      <c r="Z65">
        <v>2</v>
      </c>
      <c r="AA65">
        <v>0</v>
      </c>
      <c r="AB65">
        <v>2</v>
      </c>
      <c r="AC65">
        <v>2</v>
      </c>
      <c r="AD65">
        <v>2</v>
      </c>
      <c r="AE65">
        <v>0</v>
      </c>
      <c r="AF65">
        <v>2</v>
      </c>
      <c r="AG65">
        <v>2</v>
      </c>
      <c r="AH65">
        <v>0</v>
      </c>
      <c r="AI65">
        <v>2</v>
      </c>
      <c r="AJ65">
        <v>2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</row>
    <row r="66" spans="1:45" x14ac:dyDescent="0.45">
      <c r="A66" t="s">
        <v>48</v>
      </c>
      <c r="B66">
        <v>0</v>
      </c>
      <c r="C66">
        <v>0</v>
      </c>
      <c r="D66">
        <v>0</v>
      </c>
      <c r="E66">
        <v>3</v>
      </c>
      <c r="F66">
        <v>3</v>
      </c>
      <c r="G66">
        <v>3</v>
      </c>
      <c r="H66">
        <v>3</v>
      </c>
      <c r="I66">
        <v>0</v>
      </c>
      <c r="J66">
        <v>3</v>
      </c>
      <c r="K66">
        <v>3</v>
      </c>
      <c r="L66">
        <v>3</v>
      </c>
      <c r="M66">
        <v>0</v>
      </c>
      <c r="N66">
        <v>3</v>
      </c>
      <c r="O66">
        <v>3</v>
      </c>
      <c r="P66">
        <v>3</v>
      </c>
      <c r="Q66">
        <v>3</v>
      </c>
      <c r="R66">
        <v>0</v>
      </c>
      <c r="S66">
        <v>3</v>
      </c>
      <c r="T66">
        <v>3</v>
      </c>
      <c r="U66">
        <v>3</v>
      </c>
      <c r="V66">
        <v>0</v>
      </c>
      <c r="W66">
        <v>3</v>
      </c>
      <c r="X66">
        <v>0</v>
      </c>
      <c r="Y66">
        <v>3</v>
      </c>
      <c r="Z66">
        <v>3</v>
      </c>
      <c r="AA66">
        <v>0</v>
      </c>
      <c r="AB66">
        <v>3</v>
      </c>
      <c r="AC66">
        <v>0</v>
      </c>
      <c r="AD66">
        <v>3</v>
      </c>
      <c r="AE66">
        <v>0</v>
      </c>
      <c r="AF66">
        <v>3</v>
      </c>
      <c r="AG66">
        <v>3</v>
      </c>
      <c r="AH66">
        <v>0</v>
      </c>
      <c r="AI66">
        <v>3</v>
      </c>
      <c r="AJ66">
        <v>3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</row>
    <row r="67" spans="1:45" x14ac:dyDescent="0.45">
      <c r="A67" t="s">
        <v>49</v>
      </c>
      <c r="B67">
        <v>0</v>
      </c>
      <c r="C67">
        <v>0</v>
      </c>
      <c r="D67">
        <v>0</v>
      </c>
      <c r="E67">
        <v>0</v>
      </c>
      <c r="F67">
        <v>4</v>
      </c>
      <c r="G67">
        <v>4</v>
      </c>
      <c r="H67">
        <v>4</v>
      </c>
      <c r="I67">
        <v>0</v>
      </c>
      <c r="J67">
        <v>4</v>
      </c>
      <c r="K67">
        <v>4</v>
      </c>
      <c r="L67">
        <v>4</v>
      </c>
      <c r="M67">
        <v>0</v>
      </c>
      <c r="N67">
        <v>4</v>
      </c>
      <c r="O67">
        <v>4</v>
      </c>
      <c r="P67">
        <v>4</v>
      </c>
      <c r="Q67">
        <v>4</v>
      </c>
      <c r="R67">
        <v>0</v>
      </c>
      <c r="S67">
        <v>4</v>
      </c>
      <c r="T67">
        <v>4</v>
      </c>
      <c r="U67">
        <v>4</v>
      </c>
      <c r="V67">
        <v>1</v>
      </c>
      <c r="W67">
        <v>4</v>
      </c>
      <c r="X67">
        <v>0</v>
      </c>
      <c r="Y67">
        <v>4</v>
      </c>
      <c r="Z67">
        <v>4</v>
      </c>
      <c r="AA67">
        <v>0</v>
      </c>
      <c r="AB67">
        <v>4</v>
      </c>
      <c r="AC67">
        <v>0</v>
      </c>
      <c r="AD67">
        <v>4</v>
      </c>
      <c r="AE67">
        <v>0</v>
      </c>
      <c r="AF67">
        <v>4</v>
      </c>
      <c r="AG67">
        <v>4</v>
      </c>
      <c r="AH67">
        <v>0</v>
      </c>
      <c r="AI67">
        <v>4</v>
      </c>
      <c r="AJ67">
        <v>4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0</v>
      </c>
    </row>
    <row r="68" spans="1:45" x14ac:dyDescent="0.45">
      <c r="A68" t="s">
        <v>50</v>
      </c>
      <c r="B68">
        <v>0</v>
      </c>
      <c r="C68">
        <v>0</v>
      </c>
      <c r="D68">
        <v>0</v>
      </c>
      <c r="E68">
        <v>0</v>
      </c>
      <c r="F68">
        <v>5</v>
      </c>
      <c r="G68">
        <v>5</v>
      </c>
      <c r="H68">
        <v>5</v>
      </c>
      <c r="I68">
        <v>0</v>
      </c>
      <c r="J68">
        <v>5</v>
      </c>
      <c r="K68">
        <v>5</v>
      </c>
      <c r="L68">
        <v>5</v>
      </c>
      <c r="M68">
        <v>0</v>
      </c>
      <c r="N68">
        <v>5</v>
      </c>
      <c r="O68">
        <v>5</v>
      </c>
      <c r="P68">
        <v>5</v>
      </c>
      <c r="Q68">
        <v>5</v>
      </c>
      <c r="R68">
        <v>0</v>
      </c>
      <c r="S68">
        <v>5</v>
      </c>
      <c r="T68">
        <v>5</v>
      </c>
      <c r="U68">
        <v>5</v>
      </c>
      <c r="V68">
        <v>2</v>
      </c>
      <c r="W68">
        <v>5</v>
      </c>
      <c r="X68">
        <v>0</v>
      </c>
      <c r="Y68">
        <v>5</v>
      </c>
      <c r="Z68">
        <v>5</v>
      </c>
      <c r="AA68">
        <v>0</v>
      </c>
      <c r="AB68">
        <v>5</v>
      </c>
      <c r="AC68">
        <v>0</v>
      </c>
      <c r="AD68">
        <v>5</v>
      </c>
      <c r="AE68">
        <v>0</v>
      </c>
      <c r="AF68">
        <v>5</v>
      </c>
      <c r="AG68">
        <v>5</v>
      </c>
      <c r="AH68">
        <v>0</v>
      </c>
      <c r="AI68">
        <v>5</v>
      </c>
      <c r="AJ68">
        <v>5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</v>
      </c>
    </row>
    <row r="69" spans="1:45" x14ac:dyDescent="0.45">
      <c r="A69" t="s">
        <v>51</v>
      </c>
      <c r="B69">
        <v>0</v>
      </c>
      <c r="C69">
        <v>0</v>
      </c>
      <c r="D69">
        <v>0</v>
      </c>
      <c r="E69">
        <v>1</v>
      </c>
      <c r="F69">
        <v>6</v>
      </c>
      <c r="G69">
        <v>6</v>
      </c>
      <c r="H69">
        <v>6</v>
      </c>
      <c r="I69">
        <v>0</v>
      </c>
      <c r="J69">
        <v>6</v>
      </c>
      <c r="K69">
        <v>6</v>
      </c>
      <c r="L69">
        <v>6</v>
      </c>
      <c r="M69">
        <v>0</v>
      </c>
      <c r="N69">
        <v>6</v>
      </c>
      <c r="O69">
        <v>6</v>
      </c>
      <c r="P69">
        <v>6</v>
      </c>
      <c r="Q69">
        <v>6</v>
      </c>
      <c r="R69">
        <v>0</v>
      </c>
      <c r="S69">
        <v>6</v>
      </c>
      <c r="T69">
        <v>6</v>
      </c>
      <c r="U69">
        <v>6</v>
      </c>
      <c r="V69">
        <v>3</v>
      </c>
      <c r="W69">
        <v>6</v>
      </c>
      <c r="X69">
        <v>0</v>
      </c>
      <c r="Y69">
        <v>6</v>
      </c>
      <c r="Z69">
        <v>6</v>
      </c>
      <c r="AA69">
        <v>0</v>
      </c>
      <c r="AB69">
        <v>6</v>
      </c>
      <c r="AC69">
        <v>0</v>
      </c>
      <c r="AD69">
        <v>6</v>
      </c>
      <c r="AE69">
        <v>0</v>
      </c>
      <c r="AF69">
        <v>6</v>
      </c>
      <c r="AG69">
        <v>6</v>
      </c>
      <c r="AH69">
        <v>0</v>
      </c>
      <c r="AI69">
        <v>6</v>
      </c>
      <c r="AJ69">
        <v>6</v>
      </c>
      <c r="AK69">
        <v>0</v>
      </c>
      <c r="AL69">
        <v>0</v>
      </c>
      <c r="AM69">
        <v>6</v>
      </c>
      <c r="AN69">
        <v>1</v>
      </c>
      <c r="AO69">
        <v>0</v>
      </c>
      <c r="AP69">
        <v>6</v>
      </c>
      <c r="AQ69">
        <v>0</v>
      </c>
      <c r="AR69">
        <v>0</v>
      </c>
      <c r="AS69">
        <v>0</v>
      </c>
    </row>
    <row r="70" spans="1:45" x14ac:dyDescent="0.45">
      <c r="A70" t="s">
        <v>52</v>
      </c>
      <c r="B70">
        <v>0</v>
      </c>
      <c r="C70">
        <v>0</v>
      </c>
      <c r="D70">
        <v>0</v>
      </c>
      <c r="E70">
        <v>2</v>
      </c>
      <c r="F70">
        <v>7</v>
      </c>
      <c r="G70">
        <v>7</v>
      </c>
      <c r="H70">
        <v>7</v>
      </c>
      <c r="I70">
        <v>0</v>
      </c>
      <c r="J70">
        <v>7</v>
      </c>
      <c r="K70">
        <v>7</v>
      </c>
      <c r="L70">
        <v>7</v>
      </c>
      <c r="M70">
        <v>0</v>
      </c>
      <c r="N70">
        <v>7</v>
      </c>
      <c r="O70">
        <v>7</v>
      </c>
      <c r="P70">
        <v>7</v>
      </c>
      <c r="Q70">
        <v>7</v>
      </c>
      <c r="R70">
        <v>0</v>
      </c>
      <c r="S70">
        <v>7</v>
      </c>
      <c r="T70">
        <v>7</v>
      </c>
      <c r="U70">
        <v>7</v>
      </c>
      <c r="V70">
        <v>4</v>
      </c>
      <c r="W70">
        <v>7</v>
      </c>
      <c r="X70">
        <v>0</v>
      </c>
      <c r="Y70">
        <v>7</v>
      </c>
      <c r="Z70">
        <v>7</v>
      </c>
      <c r="AA70">
        <v>0</v>
      </c>
      <c r="AB70">
        <v>7</v>
      </c>
      <c r="AC70">
        <v>0</v>
      </c>
      <c r="AD70">
        <v>7</v>
      </c>
      <c r="AE70">
        <v>0</v>
      </c>
      <c r="AF70">
        <v>7</v>
      </c>
      <c r="AG70">
        <v>7</v>
      </c>
      <c r="AH70">
        <v>0</v>
      </c>
      <c r="AI70">
        <v>7</v>
      </c>
      <c r="AJ70">
        <v>7</v>
      </c>
      <c r="AK70">
        <v>0</v>
      </c>
      <c r="AL70">
        <v>0</v>
      </c>
      <c r="AM70">
        <v>7</v>
      </c>
      <c r="AN70">
        <v>2</v>
      </c>
      <c r="AO70">
        <v>0</v>
      </c>
      <c r="AP70">
        <v>7</v>
      </c>
      <c r="AQ70">
        <v>0</v>
      </c>
      <c r="AR70">
        <v>0</v>
      </c>
      <c r="AS70">
        <v>0</v>
      </c>
    </row>
    <row r="71" spans="1:45" x14ac:dyDescent="0.45">
      <c r="A71" t="s">
        <v>53</v>
      </c>
      <c r="B71">
        <v>0</v>
      </c>
      <c r="C71">
        <v>0</v>
      </c>
      <c r="D71">
        <v>0</v>
      </c>
      <c r="E71">
        <v>3</v>
      </c>
      <c r="F71">
        <v>8</v>
      </c>
      <c r="G71">
        <v>8</v>
      </c>
      <c r="H71">
        <v>8</v>
      </c>
      <c r="I71">
        <v>0</v>
      </c>
      <c r="J71">
        <v>8</v>
      </c>
      <c r="K71">
        <v>8</v>
      </c>
      <c r="L71">
        <v>8</v>
      </c>
      <c r="M71">
        <v>0</v>
      </c>
      <c r="N71">
        <v>8</v>
      </c>
      <c r="O71">
        <v>0</v>
      </c>
      <c r="P71">
        <v>8</v>
      </c>
      <c r="Q71">
        <v>8</v>
      </c>
      <c r="R71">
        <v>0</v>
      </c>
      <c r="S71">
        <v>8</v>
      </c>
      <c r="T71">
        <v>8</v>
      </c>
      <c r="U71">
        <v>8</v>
      </c>
      <c r="V71">
        <v>5</v>
      </c>
      <c r="W71">
        <v>8</v>
      </c>
      <c r="X71">
        <v>0</v>
      </c>
      <c r="Y71">
        <v>8</v>
      </c>
      <c r="Z71">
        <v>8</v>
      </c>
      <c r="AA71">
        <v>0</v>
      </c>
      <c r="AB71">
        <v>8</v>
      </c>
      <c r="AC71">
        <v>1</v>
      </c>
      <c r="AD71">
        <v>8</v>
      </c>
      <c r="AE71">
        <v>0</v>
      </c>
      <c r="AF71">
        <v>8</v>
      </c>
      <c r="AG71">
        <v>8</v>
      </c>
      <c r="AH71">
        <v>0</v>
      </c>
      <c r="AI71">
        <v>8</v>
      </c>
      <c r="AJ71">
        <v>8</v>
      </c>
      <c r="AK71">
        <v>0</v>
      </c>
      <c r="AL71">
        <v>0</v>
      </c>
      <c r="AM71">
        <v>8</v>
      </c>
      <c r="AN71">
        <v>3</v>
      </c>
      <c r="AO71">
        <v>1</v>
      </c>
      <c r="AP71">
        <v>8</v>
      </c>
      <c r="AQ71">
        <v>0</v>
      </c>
      <c r="AR71">
        <v>0</v>
      </c>
      <c r="AS71">
        <v>0</v>
      </c>
    </row>
    <row r="72" spans="1:45" x14ac:dyDescent="0.45">
      <c r="A72" t="s">
        <v>54</v>
      </c>
      <c r="B72">
        <v>0</v>
      </c>
      <c r="C72">
        <v>0</v>
      </c>
      <c r="D72">
        <v>0</v>
      </c>
      <c r="E72">
        <v>4</v>
      </c>
      <c r="F72">
        <v>9</v>
      </c>
      <c r="G72">
        <v>9</v>
      </c>
      <c r="H72">
        <v>9</v>
      </c>
      <c r="I72">
        <v>0</v>
      </c>
      <c r="J72">
        <v>9</v>
      </c>
      <c r="K72">
        <v>9</v>
      </c>
      <c r="L72">
        <v>9</v>
      </c>
      <c r="M72">
        <v>0</v>
      </c>
      <c r="N72">
        <v>9</v>
      </c>
      <c r="O72">
        <v>0</v>
      </c>
      <c r="P72">
        <v>9</v>
      </c>
      <c r="Q72">
        <v>9</v>
      </c>
      <c r="R72">
        <v>0</v>
      </c>
      <c r="S72">
        <v>9</v>
      </c>
      <c r="T72">
        <v>9</v>
      </c>
      <c r="U72">
        <v>9</v>
      </c>
      <c r="V72">
        <v>6</v>
      </c>
      <c r="W72">
        <v>9</v>
      </c>
      <c r="X72">
        <v>0</v>
      </c>
      <c r="Y72">
        <v>9</v>
      </c>
      <c r="Z72">
        <v>9</v>
      </c>
      <c r="AA72">
        <v>0</v>
      </c>
      <c r="AB72">
        <v>9</v>
      </c>
      <c r="AC72">
        <v>2</v>
      </c>
      <c r="AD72">
        <v>9</v>
      </c>
      <c r="AE72">
        <v>0</v>
      </c>
      <c r="AF72">
        <v>9</v>
      </c>
      <c r="AG72">
        <v>9</v>
      </c>
      <c r="AH72">
        <v>0</v>
      </c>
      <c r="AI72">
        <v>9</v>
      </c>
      <c r="AJ72">
        <v>9</v>
      </c>
      <c r="AK72">
        <v>0</v>
      </c>
      <c r="AL72">
        <v>0</v>
      </c>
      <c r="AM72">
        <v>9</v>
      </c>
      <c r="AN72">
        <v>4</v>
      </c>
      <c r="AO72">
        <v>2</v>
      </c>
      <c r="AP72">
        <v>9</v>
      </c>
      <c r="AQ72">
        <v>0</v>
      </c>
      <c r="AR72">
        <v>0</v>
      </c>
      <c r="AS72">
        <v>0</v>
      </c>
    </row>
    <row r="73" spans="1:45" x14ac:dyDescent="0.45">
      <c r="A73" t="s">
        <v>55</v>
      </c>
      <c r="B73">
        <v>0</v>
      </c>
      <c r="C73">
        <v>0</v>
      </c>
      <c r="D73">
        <v>0</v>
      </c>
      <c r="E73">
        <v>5</v>
      </c>
      <c r="F73">
        <v>10</v>
      </c>
      <c r="G73">
        <v>10</v>
      </c>
      <c r="H73">
        <v>10</v>
      </c>
      <c r="I73">
        <v>0</v>
      </c>
      <c r="J73">
        <v>10</v>
      </c>
      <c r="K73">
        <v>10</v>
      </c>
      <c r="L73">
        <v>10</v>
      </c>
      <c r="M73">
        <v>0</v>
      </c>
      <c r="N73">
        <v>10</v>
      </c>
      <c r="O73">
        <v>0</v>
      </c>
      <c r="P73">
        <v>10</v>
      </c>
      <c r="Q73">
        <v>10</v>
      </c>
      <c r="R73">
        <v>0</v>
      </c>
      <c r="S73">
        <v>10</v>
      </c>
      <c r="T73">
        <v>10</v>
      </c>
      <c r="U73">
        <v>0</v>
      </c>
      <c r="V73">
        <v>7</v>
      </c>
      <c r="W73">
        <v>10</v>
      </c>
      <c r="X73">
        <v>0</v>
      </c>
      <c r="Y73">
        <v>0</v>
      </c>
      <c r="Z73">
        <v>10</v>
      </c>
      <c r="AA73">
        <v>0</v>
      </c>
      <c r="AB73">
        <v>10</v>
      </c>
      <c r="AC73">
        <v>3</v>
      </c>
      <c r="AD73">
        <v>10</v>
      </c>
      <c r="AE73">
        <v>0</v>
      </c>
      <c r="AF73">
        <v>10</v>
      </c>
      <c r="AG73">
        <v>10</v>
      </c>
      <c r="AH73">
        <v>0</v>
      </c>
      <c r="AI73">
        <v>10</v>
      </c>
      <c r="AJ73">
        <v>10</v>
      </c>
      <c r="AK73">
        <v>0</v>
      </c>
      <c r="AL73">
        <v>0</v>
      </c>
      <c r="AM73">
        <v>10</v>
      </c>
      <c r="AN73">
        <v>5</v>
      </c>
      <c r="AO73">
        <v>3</v>
      </c>
      <c r="AP73">
        <v>10</v>
      </c>
      <c r="AQ73">
        <v>0</v>
      </c>
      <c r="AR73">
        <v>0</v>
      </c>
      <c r="AS73">
        <v>0</v>
      </c>
    </row>
    <row r="74" spans="1:45" x14ac:dyDescent="0.45">
      <c r="A74" t="s">
        <v>56</v>
      </c>
      <c r="B74">
        <v>0</v>
      </c>
      <c r="C74">
        <v>0</v>
      </c>
      <c r="D74">
        <v>0</v>
      </c>
      <c r="E74">
        <v>6</v>
      </c>
      <c r="F74">
        <v>11</v>
      </c>
      <c r="G74">
        <v>11</v>
      </c>
      <c r="H74">
        <v>11</v>
      </c>
      <c r="I74">
        <v>0</v>
      </c>
      <c r="J74">
        <v>11</v>
      </c>
      <c r="K74">
        <v>11</v>
      </c>
      <c r="L74">
        <v>11</v>
      </c>
      <c r="M74">
        <v>0</v>
      </c>
      <c r="N74">
        <v>11</v>
      </c>
      <c r="O74">
        <v>0</v>
      </c>
      <c r="P74">
        <v>11</v>
      </c>
      <c r="Q74">
        <v>11</v>
      </c>
      <c r="R74">
        <v>0</v>
      </c>
      <c r="S74">
        <v>11</v>
      </c>
      <c r="T74">
        <v>11</v>
      </c>
      <c r="U74">
        <v>0</v>
      </c>
      <c r="V74">
        <v>8</v>
      </c>
      <c r="W74">
        <v>11</v>
      </c>
      <c r="X74">
        <v>0</v>
      </c>
      <c r="Y74">
        <v>0</v>
      </c>
      <c r="Z74">
        <v>0</v>
      </c>
      <c r="AA74">
        <v>0</v>
      </c>
      <c r="AB74">
        <v>11</v>
      </c>
      <c r="AC74">
        <v>4</v>
      </c>
      <c r="AD74">
        <v>11</v>
      </c>
      <c r="AE74">
        <v>0</v>
      </c>
      <c r="AF74">
        <v>11</v>
      </c>
      <c r="AG74">
        <v>11</v>
      </c>
      <c r="AH74">
        <v>0</v>
      </c>
      <c r="AI74">
        <v>11</v>
      </c>
      <c r="AJ74">
        <v>11</v>
      </c>
      <c r="AK74">
        <v>0</v>
      </c>
      <c r="AL74">
        <v>0</v>
      </c>
      <c r="AM74">
        <v>11</v>
      </c>
      <c r="AN74">
        <v>6</v>
      </c>
      <c r="AO74">
        <v>4</v>
      </c>
      <c r="AP74">
        <v>11</v>
      </c>
      <c r="AQ74">
        <v>0</v>
      </c>
      <c r="AR74">
        <v>0</v>
      </c>
      <c r="AS74">
        <v>0</v>
      </c>
    </row>
    <row r="75" spans="1:45" x14ac:dyDescent="0.45">
      <c r="A75" t="s">
        <v>57</v>
      </c>
      <c r="B75">
        <v>0</v>
      </c>
      <c r="C75">
        <v>0</v>
      </c>
      <c r="D75">
        <v>0</v>
      </c>
      <c r="E75">
        <v>7</v>
      </c>
      <c r="F75">
        <v>12</v>
      </c>
      <c r="G75">
        <v>12</v>
      </c>
      <c r="H75">
        <v>12</v>
      </c>
      <c r="I75">
        <v>1</v>
      </c>
      <c r="J75">
        <v>12</v>
      </c>
      <c r="K75">
        <v>12</v>
      </c>
      <c r="L75">
        <v>12</v>
      </c>
      <c r="M75">
        <v>0</v>
      </c>
      <c r="N75">
        <v>12</v>
      </c>
      <c r="O75">
        <v>0</v>
      </c>
      <c r="P75">
        <v>12</v>
      </c>
      <c r="Q75">
        <v>12</v>
      </c>
      <c r="R75">
        <v>0</v>
      </c>
      <c r="S75">
        <v>12</v>
      </c>
      <c r="T75">
        <v>12</v>
      </c>
      <c r="U75">
        <v>0</v>
      </c>
      <c r="V75">
        <v>9</v>
      </c>
      <c r="W75">
        <v>12</v>
      </c>
      <c r="X75">
        <v>0</v>
      </c>
      <c r="Y75">
        <v>0</v>
      </c>
      <c r="Z75">
        <v>0</v>
      </c>
      <c r="AA75">
        <v>0</v>
      </c>
      <c r="AB75">
        <v>12</v>
      </c>
      <c r="AC75">
        <v>5</v>
      </c>
      <c r="AD75">
        <v>12</v>
      </c>
      <c r="AE75">
        <v>0</v>
      </c>
      <c r="AF75">
        <v>12</v>
      </c>
      <c r="AG75">
        <v>12</v>
      </c>
      <c r="AH75">
        <v>0</v>
      </c>
      <c r="AI75">
        <v>12</v>
      </c>
      <c r="AJ75">
        <v>12</v>
      </c>
      <c r="AK75">
        <v>0</v>
      </c>
      <c r="AL75">
        <v>0</v>
      </c>
      <c r="AM75">
        <v>12</v>
      </c>
      <c r="AN75">
        <v>7</v>
      </c>
      <c r="AO75">
        <v>5</v>
      </c>
      <c r="AP75">
        <v>12</v>
      </c>
      <c r="AQ75">
        <v>0</v>
      </c>
      <c r="AR75">
        <v>0</v>
      </c>
      <c r="AS75">
        <v>0</v>
      </c>
    </row>
    <row r="76" spans="1:45" x14ac:dyDescent="0.45">
      <c r="A76" t="s">
        <v>58</v>
      </c>
      <c r="B76">
        <v>0</v>
      </c>
      <c r="C76">
        <v>0</v>
      </c>
      <c r="D76">
        <v>0</v>
      </c>
      <c r="E76">
        <v>8</v>
      </c>
      <c r="F76">
        <v>13</v>
      </c>
      <c r="G76">
        <v>13</v>
      </c>
      <c r="H76">
        <v>13</v>
      </c>
      <c r="I76">
        <v>2</v>
      </c>
      <c r="J76">
        <v>13</v>
      </c>
      <c r="K76">
        <v>13</v>
      </c>
      <c r="L76">
        <v>13</v>
      </c>
      <c r="M76">
        <v>0</v>
      </c>
      <c r="N76">
        <v>0</v>
      </c>
      <c r="O76">
        <v>0</v>
      </c>
      <c r="P76">
        <v>13</v>
      </c>
      <c r="Q76">
        <v>13</v>
      </c>
      <c r="R76">
        <v>0</v>
      </c>
      <c r="S76">
        <v>13</v>
      </c>
      <c r="T76">
        <v>13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1</v>
      </c>
      <c r="AB76">
        <v>13</v>
      </c>
      <c r="AC76">
        <v>0</v>
      </c>
      <c r="AD76">
        <v>13</v>
      </c>
      <c r="AE76">
        <v>0</v>
      </c>
      <c r="AF76">
        <v>13</v>
      </c>
      <c r="AG76">
        <v>13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13</v>
      </c>
      <c r="AN76">
        <v>8</v>
      </c>
      <c r="AO76">
        <v>6</v>
      </c>
      <c r="AP76">
        <v>13</v>
      </c>
      <c r="AQ76">
        <v>0</v>
      </c>
      <c r="AR76">
        <v>0</v>
      </c>
      <c r="AS76">
        <v>0</v>
      </c>
    </row>
    <row r="77" spans="1:45" x14ac:dyDescent="0.45">
      <c r="A77" t="s">
        <v>59</v>
      </c>
      <c r="B77">
        <v>0</v>
      </c>
      <c r="C77">
        <v>0</v>
      </c>
      <c r="D77">
        <v>0</v>
      </c>
      <c r="E77">
        <v>9</v>
      </c>
      <c r="F77">
        <v>14</v>
      </c>
      <c r="G77">
        <v>14</v>
      </c>
      <c r="H77">
        <v>14</v>
      </c>
      <c r="I77">
        <v>3</v>
      </c>
      <c r="J77">
        <v>14</v>
      </c>
      <c r="K77">
        <v>14</v>
      </c>
      <c r="L77">
        <v>14</v>
      </c>
      <c r="M77">
        <v>0</v>
      </c>
      <c r="N77">
        <v>0</v>
      </c>
      <c r="O77">
        <v>0</v>
      </c>
      <c r="P77">
        <v>14</v>
      </c>
      <c r="Q77">
        <v>14</v>
      </c>
      <c r="R77">
        <v>0</v>
      </c>
      <c r="S77">
        <v>14</v>
      </c>
      <c r="T77">
        <v>14</v>
      </c>
      <c r="U77">
        <v>0</v>
      </c>
      <c r="V77">
        <v>11</v>
      </c>
      <c r="W77">
        <v>0</v>
      </c>
      <c r="X77">
        <v>0</v>
      </c>
      <c r="Y77">
        <v>0</v>
      </c>
      <c r="Z77">
        <v>0</v>
      </c>
      <c r="AA77">
        <v>0</v>
      </c>
      <c r="AB77">
        <v>14</v>
      </c>
      <c r="AC77">
        <v>0</v>
      </c>
      <c r="AD77">
        <v>14</v>
      </c>
      <c r="AE77">
        <v>1</v>
      </c>
      <c r="AF77">
        <v>14</v>
      </c>
      <c r="AG77">
        <v>14</v>
      </c>
      <c r="AH77">
        <v>0</v>
      </c>
      <c r="AI77">
        <v>14</v>
      </c>
      <c r="AJ77">
        <v>0</v>
      </c>
      <c r="AK77">
        <v>1</v>
      </c>
      <c r="AL77">
        <v>0</v>
      </c>
      <c r="AM77">
        <v>14</v>
      </c>
      <c r="AN77">
        <v>9</v>
      </c>
      <c r="AO77">
        <v>7</v>
      </c>
      <c r="AP77">
        <v>14</v>
      </c>
      <c r="AQ77">
        <v>0</v>
      </c>
      <c r="AR77">
        <v>0</v>
      </c>
      <c r="AS77">
        <v>0</v>
      </c>
    </row>
    <row r="78" spans="1:45" x14ac:dyDescent="0.45">
      <c r="A78" t="s">
        <v>60</v>
      </c>
      <c r="B78">
        <v>0</v>
      </c>
      <c r="C78">
        <v>0</v>
      </c>
      <c r="D78">
        <v>0</v>
      </c>
      <c r="E78">
        <v>0</v>
      </c>
      <c r="F78">
        <v>15</v>
      </c>
      <c r="G78">
        <v>15</v>
      </c>
      <c r="H78">
        <v>15</v>
      </c>
      <c r="I78">
        <v>4</v>
      </c>
      <c r="J78">
        <v>15</v>
      </c>
      <c r="K78">
        <v>15</v>
      </c>
      <c r="L78">
        <v>15</v>
      </c>
      <c r="M78">
        <v>0</v>
      </c>
      <c r="N78">
        <v>0</v>
      </c>
      <c r="O78">
        <v>0</v>
      </c>
      <c r="P78">
        <v>15</v>
      </c>
      <c r="Q78">
        <v>15</v>
      </c>
      <c r="R78">
        <v>0</v>
      </c>
      <c r="S78">
        <v>15</v>
      </c>
      <c r="T78">
        <v>15</v>
      </c>
      <c r="U78">
        <v>0</v>
      </c>
      <c r="V78">
        <v>12</v>
      </c>
      <c r="W78">
        <v>0</v>
      </c>
      <c r="X78">
        <v>0</v>
      </c>
      <c r="Y78">
        <v>0</v>
      </c>
      <c r="Z78">
        <v>0</v>
      </c>
      <c r="AA78">
        <v>0</v>
      </c>
      <c r="AB78">
        <v>15</v>
      </c>
      <c r="AC78">
        <v>0</v>
      </c>
      <c r="AD78">
        <v>15</v>
      </c>
      <c r="AE78">
        <v>2</v>
      </c>
      <c r="AF78">
        <v>15</v>
      </c>
      <c r="AG78">
        <v>0</v>
      </c>
      <c r="AH78">
        <v>0</v>
      </c>
      <c r="AI78">
        <v>15</v>
      </c>
      <c r="AJ78">
        <v>0</v>
      </c>
      <c r="AK78">
        <v>2</v>
      </c>
      <c r="AL78">
        <v>0</v>
      </c>
      <c r="AM78">
        <v>15</v>
      </c>
      <c r="AN78">
        <v>10</v>
      </c>
      <c r="AO78">
        <v>8</v>
      </c>
      <c r="AP78">
        <v>15</v>
      </c>
      <c r="AQ78">
        <v>0</v>
      </c>
      <c r="AR78">
        <v>0</v>
      </c>
      <c r="AS78">
        <v>0</v>
      </c>
    </row>
    <row r="79" spans="1:45" x14ac:dyDescent="0.45">
      <c r="A79" t="s">
        <v>61</v>
      </c>
      <c r="B79">
        <v>0</v>
      </c>
      <c r="C79">
        <v>0</v>
      </c>
      <c r="D79">
        <v>0</v>
      </c>
      <c r="E79">
        <v>0</v>
      </c>
      <c r="F79">
        <v>16</v>
      </c>
      <c r="G79">
        <v>16</v>
      </c>
      <c r="H79">
        <v>16</v>
      </c>
      <c r="I79">
        <v>5</v>
      </c>
      <c r="J79">
        <v>16</v>
      </c>
      <c r="K79">
        <v>16</v>
      </c>
      <c r="L79">
        <v>16</v>
      </c>
      <c r="M79">
        <v>0</v>
      </c>
      <c r="N79">
        <v>0</v>
      </c>
      <c r="O79">
        <v>0</v>
      </c>
      <c r="P79">
        <v>16</v>
      </c>
      <c r="Q79">
        <v>0</v>
      </c>
      <c r="R79">
        <v>0</v>
      </c>
      <c r="S79">
        <v>0</v>
      </c>
      <c r="T79">
        <v>16</v>
      </c>
      <c r="U79">
        <v>0</v>
      </c>
      <c r="V79">
        <v>13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16</v>
      </c>
      <c r="AE79">
        <v>3</v>
      </c>
      <c r="AF79">
        <v>16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16</v>
      </c>
      <c r="AN79">
        <v>11</v>
      </c>
      <c r="AO79">
        <v>9</v>
      </c>
      <c r="AP79">
        <v>16</v>
      </c>
      <c r="AQ79">
        <v>0</v>
      </c>
      <c r="AR79">
        <v>0</v>
      </c>
      <c r="AS79">
        <v>0</v>
      </c>
    </row>
    <row r="80" spans="1:45" x14ac:dyDescent="0.45">
      <c r="A80" t="s">
        <v>62</v>
      </c>
      <c r="B80">
        <v>0</v>
      </c>
      <c r="C80">
        <v>0</v>
      </c>
      <c r="D80">
        <v>0</v>
      </c>
      <c r="E80">
        <v>0</v>
      </c>
      <c r="F80">
        <v>17</v>
      </c>
      <c r="G80">
        <v>17</v>
      </c>
      <c r="H80">
        <v>17</v>
      </c>
      <c r="I80">
        <v>6</v>
      </c>
      <c r="J80">
        <v>17</v>
      </c>
      <c r="K80">
        <v>17</v>
      </c>
      <c r="L80">
        <v>17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17</v>
      </c>
      <c r="U80">
        <v>0</v>
      </c>
      <c r="V80">
        <v>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4</v>
      </c>
      <c r="AF80">
        <v>17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17</v>
      </c>
      <c r="AN80">
        <v>12</v>
      </c>
      <c r="AO80">
        <v>10</v>
      </c>
      <c r="AP80">
        <v>17</v>
      </c>
      <c r="AQ80">
        <v>0</v>
      </c>
      <c r="AR80">
        <v>0</v>
      </c>
      <c r="AS80">
        <v>0</v>
      </c>
    </row>
    <row r="81" spans="1:45" x14ac:dyDescent="0.45">
      <c r="A81" t="s">
        <v>63</v>
      </c>
      <c r="B81">
        <v>0</v>
      </c>
      <c r="C81">
        <v>0</v>
      </c>
      <c r="D81">
        <v>0</v>
      </c>
      <c r="E81">
        <v>0</v>
      </c>
      <c r="F81">
        <v>18</v>
      </c>
      <c r="G81">
        <v>18</v>
      </c>
      <c r="H81">
        <v>18</v>
      </c>
      <c r="I81">
        <v>7</v>
      </c>
      <c r="J81">
        <v>18</v>
      </c>
      <c r="K81">
        <v>18</v>
      </c>
      <c r="L81">
        <v>18</v>
      </c>
      <c r="M81">
        <v>0</v>
      </c>
      <c r="N81">
        <v>0</v>
      </c>
      <c r="O81">
        <v>0</v>
      </c>
      <c r="P81">
        <v>18</v>
      </c>
      <c r="Q81">
        <v>0</v>
      </c>
      <c r="R81">
        <v>0</v>
      </c>
      <c r="S81">
        <v>0</v>
      </c>
      <c r="T81">
        <v>18</v>
      </c>
      <c r="U81">
        <v>0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5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18</v>
      </c>
      <c r="AN81">
        <v>13</v>
      </c>
      <c r="AO81">
        <v>11</v>
      </c>
      <c r="AP81">
        <v>18</v>
      </c>
      <c r="AQ81">
        <v>0</v>
      </c>
      <c r="AR81">
        <v>0</v>
      </c>
      <c r="AS81">
        <v>0</v>
      </c>
    </row>
    <row r="82" spans="1:45" x14ac:dyDescent="0.45">
      <c r="A82" t="s">
        <v>64</v>
      </c>
      <c r="B82">
        <v>0</v>
      </c>
      <c r="C82">
        <v>0</v>
      </c>
      <c r="D82">
        <v>0</v>
      </c>
      <c r="E82">
        <v>0</v>
      </c>
      <c r="F82">
        <v>19</v>
      </c>
      <c r="G82">
        <v>19</v>
      </c>
      <c r="H82">
        <v>19</v>
      </c>
      <c r="I82">
        <v>8</v>
      </c>
      <c r="J82">
        <v>19</v>
      </c>
      <c r="K82">
        <v>19</v>
      </c>
      <c r="L82">
        <v>19</v>
      </c>
      <c r="M82">
        <v>0</v>
      </c>
      <c r="N82">
        <v>0</v>
      </c>
      <c r="O82">
        <v>0</v>
      </c>
      <c r="P82">
        <v>19</v>
      </c>
      <c r="Q82">
        <v>0</v>
      </c>
      <c r="R82">
        <v>0</v>
      </c>
      <c r="S82">
        <v>0</v>
      </c>
      <c r="T82">
        <v>19</v>
      </c>
      <c r="U82">
        <v>0</v>
      </c>
      <c r="V82">
        <v>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</v>
      </c>
      <c r="AE82">
        <v>0</v>
      </c>
      <c r="AF82">
        <v>19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14</v>
      </c>
      <c r="AO82">
        <v>12</v>
      </c>
      <c r="AP82">
        <v>19</v>
      </c>
      <c r="AQ82">
        <v>0</v>
      </c>
      <c r="AR82">
        <v>0</v>
      </c>
      <c r="AS82">
        <v>0</v>
      </c>
    </row>
    <row r="83" spans="1:45" x14ac:dyDescent="0.45">
      <c r="A83" t="s">
        <v>65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20</v>
      </c>
      <c r="I83">
        <v>9</v>
      </c>
      <c r="J83">
        <v>20</v>
      </c>
      <c r="K83">
        <v>20</v>
      </c>
      <c r="L83">
        <v>20</v>
      </c>
      <c r="M83">
        <v>0</v>
      </c>
      <c r="N83">
        <v>0</v>
      </c>
      <c r="O83">
        <v>0</v>
      </c>
      <c r="P83">
        <v>20</v>
      </c>
      <c r="Q83">
        <v>0</v>
      </c>
      <c r="R83">
        <v>0</v>
      </c>
      <c r="S83">
        <v>0</v>
      </c>
      <c r="T83">
        <v>20</v>
      </c>
      <c r="U83">
        <v>0</v>
      </c>
      <c r="V83">
        <v>17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20</v>
      </c>
      <c r="AE83">
        <v>1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15</v>
      </c>
      <c r="AO83">
        <v>13</v>
      </c>
      <c r="AP83">
        <v>20</v>
      </c>
      <c r="AQ83">
        <v>0</v>
      </c>
      <c r="AR83">
        <v>0</v>
      </c>
      <c r="AS83">
        <v>0</v>
      </c>
    </row>
    <row r="84" spans="1:45" x14ac:dyDescent="0.45">
      <c r="A84" t="s">
        <v>66</v>
      </c>
      <c r="B84">
        <v>0</v>
      </c>
      <c r="C84">
        <v>0</v>
      </c>
      <c r="D84">
        <v>0</v>
      </c>
      <c r="E84">
        <v>0</v>
      </c>
      <c r="F84">
        <v>21</v>
      </c>
      <c r="G84">
        <v>21</v>
      </c>
      <c r="H84">
        <v>21</v>
      </c>
      <c r="I84">
        <v>10</v>
      </c>
      <c r="J84">
        <v>21</v>
      </c>
      <c r="K84">
        <v>21</v>
      </c>
      <c r="L84">
        <v>21</v>
      </c>
      <c r="M84">
        <v>0</v>
      </c>
      <c r="N84">
        <v>0</v>
      </c>
      <c r="O84">
        <v>0</v>
      </c>
      <c r="P84">
        <v>21</v>
      </c>
      <c r="Q84">
        <v>0</v>
      </c>
      <c r="R84">
        <v>0</v>
      </c>
      <c r="S84">
        <v>0</v>
      </c>
      <c r="T84">
        <v>21</v>
      </c>
      <c r="U84">
        <v>0</v>
      </c>
      <c r="V84">
        <v>18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21</v>
      </c>
      <c r="AE84">
        <v>2</v>
      </c>
      <c r="AF84">
        <v>21</v>
      </c>
      <c r="AG84">
        <v>1</v>
      </c>
      <c r="AH84">
        <v>0</v>
      </c>
      <c r="AI84">
        <v>0</v>
      </c>
      <c r="AJ84">
        <v>0</v>
      </c>
      <c r="AK84">
        <v>8</v>
      </c>
      <c r="AL84">
        <v>1</v>
      </c>
      <c r="AM84">
        <v>0</v>
      </c>
      <c r="AN84">
        <v>16</v>
      </c>
      <c r="AO84">
        <v>14</v>
      </c>
      <c r="AP84">
        <v>21</v>
      </c>
      <c r="AQ84">
        <v>0</v>
      </c>
      <c r="AR84">
        <v>0</v>
      </c>
      <c r="AS84">
        <v>0</v>
      </c>
    </row>
    <row r="85" spans="1:45" x14ac:dyDescent="0.45">
      <c r="A85" t="s">
        <v>67</v>
      </c>
      <c r="B85">
        <v>0</v>
      </c>
      <c r="C85">
        <v>0</v>
      </c>
      <c r="D85">
        <v>0</v>
      </c>
      <c r="E85">
        <v>0</v>
      </c>
      <c r="F85">
        <v>22</v>
      </c>
      <c r="G85">
        <v>22</v>
      </c>
      <c r="H85">
        <v>22</v>
      </c>
      <c r="I85">
        <v>11</v>
      </c>
      <c r="J85">
        <v>22</v>
      </c>
      <c r="K85">
        <v>22</v>
      </c>
      <c r="L85">
        <v>22</v>
      </c>
      <c r="M85">
        <v>0</v>
      </c>
      <c r="N85">
        <v>0</v>
      </c>
      <c r="O85">
        <v>0</v>
      </c>
      <c r="P85">
        <v>22</v>
      </c>
      <c r="Q85">
        <v>0</v>
      </c>
      <c r="R85">
        <v>0</v>
      </c>
      <c r="S85">
        <v>0</v>
      </c>
      <c r="T85">
        <v>22</v>
      </c>
      <c r="U85">
        <v>0</v>
      </c>
      <c r="V85">
        <v>19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22</v>
      </c>
      <c r="AE85">
        <v>3</v>
      </c>
      <c r="AF85">
        <v>22</v>
      </c>
      <c r="AG85">
        <v>2</v>
      </c>
      <c r="AH85">
        <v>0</v>
      </c>
      <c r="AI85">
        <v>0</v>
      </c>
      <c r="AJ85">
        <v>0</v>
      </c>
      <c r="AK85">
        <v>9</v>
      </c>
      <c r="AL85">
        <v>2</v>
      </c>
      <c r="AM85">
        <v>0</v>
      </c>
      <c r="AN85">
        <v>17</v>
      </c>
      <c r="AO85">
        <v>15</v>
      </c>
      <c r="AP85">
        <v>22</v>
      </c>
      <c r="AQ85">
        <v>0</v>
      </c>
      <c r="AR85">
        <v>0</v>
      </c>
      <c r="AS85">
        <v>0</v>
      </c>
    </row>
    <row r="86" spans="1:45" x14ac:dyDescent="0.45">
      <c r="A86" t="s">
        <v>68</v>
      </c>
      <c r="B86">
        <v>0</v>
      </c>
      <c r="C86">
        <v>0</v>
      </c>
      <c r="D86">
        <v>0</v>
      </c>
      <c r="E86">
        <v>0</v>
      </c>
      <c r="F86">
        <v>23</v>
      </c>
      <c r="G86">
        <v>23</v>
      </c>
      <c r="H86">
        <v>23</v>
      </c>
      <c r="I86">
        <v>12</v>
      </c>
      <c r="J86">
        <v>23</v>
      </c>
      <c r="K86">
        <v>23</v>
      </c>
      <c r="L86">
        <v>23</v>
      </c>
      <c r="M86">
        <v>0</v>
      </c>
      <c r="N86">
        <v>0</v>
      </c>
      <c r="O86">
        <v>0</v>
      </c>
      <c r="P86">
        <v>23</v>
      </c>
      <c r="Q86">
        <v>0</v>
      </c>
      <c r="R86">
        <v>0</v>
      </c>
      <c r="S86">
        <v>0</v>
      </c>
      <c r="T86">
        <v>23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23</v>
      </c>
      <c r="AE86">
        <v>4</v>
      </c>
      <c r="AF86">
        <v>23</v>
      </c>
      <c r="AG86">
        <v>3</v>
      </c>
      <c r="AH86">
        <v>0</v>
      </c>
      <c r="AI86">
        <v>0</v>
      </c>
      <c r="AJ86">
        <v>0</v>
      </c>
      <c r="AK86">
        <v>10</v>
      </c>
      <c r="AL86">
        <v>3</v>
      </c>
      <c r="AM86">
        <v>0</v>
      </c>
      <c r="AN86">
        <v>18</v>
      </c>
      <c r="AO86">
        <v>16</v>
      </c>
      <c r="AP86">
        <v>23</v>
      </c>
      <c r="AQ86">
        <v>0</v>
      </c>
      <c r="AR86">
        <v>0</v>
      </c>
      <c r="AS86">
        <v>0</v>
      </c>
    </row>
    <row r="87" spans="1:45" x14ac:dyDescent="0.45">
      <c r="A87" t="s">
        <v>69</v>
      </c>
      <c r="B87">
        <v>0</v>
      </c>
      <c r="C87">
        <v>0</v>
      </c>
      <c r="D87">
        <v>0</v>
      </c>
      <c r="E87">
        <v>0</v>
      </c>
      <c r="F87">
        <v>24</v>
      </c>
      <c r="G87">
        <v>24</v>
      </c>
      <c r="H87">
        <v>24</v>
      </c>
      <c r="I87">
        <v>13</v>
      </c>
      <c r="J87">
        <v>24</v>
      </c>
      <c r="K87">
        <v>24</v>
      </c>
      <c r="L87">
        <v>24</v>
      </c>
      <c r="M87">
        <v>0</v>
      </c>
      <c r="N87">
        <v>0</v>
      </c>
      <c r="O87">
        <v>0</v>
      </c>
      <c r="P87">
        <v>24</v>
      </c>
      <c r="Q87">
        <v>0</v>
      </c>
      <c r="R87">
        <v>0</v>
      </c>
      <c r="S87">
        <v>0</v>
      </c>
      <c r="T87">
        <v>24</v>
      </c>
      <c r="U87">
        <v>0</v>
      </c>
      <c r="V87">
        <v>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</v>
      </c>
      <c r="AE87">
        <v>5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11</v>
      </c>
      <c r="AL87">
        <v>4</v>
      </c>
      <c r="AM87">
        <v>0</v>
      </c>
      <c r="AN87">
        <v>19</v>
      </c>
      <c r="AO87">
        <v>17</v>
      </c>
      <c r="AP87">
        <v>24</v>
      </c>
      <c r="AQ87">
        <v>0</v>
      </c>
      <c r="AR87">
        <v>0</v>
      </c>
      <c r="AS87">
        <v>0</v>
      </c>
    </row>
    <row r="88" spans="1:45" x14ac:dyDescent="0.45">
      <c r="A88" t="s">
        <v>70</v>
      </c>
      <c r="B88">
        <v>0</v>
      </c>
      <c r="C88">
        <v>0</v>
      </c>
      <c r="D88">
        <v>1</v>
      </c>
      <c r="E88">
        <v>1</v>
      </c>
      <c r="F88">
        <v>25</v>
      </c>
      <c r="G88">
        <v>25</v>
      </c>
      <c r="H88">
        <v>25</v>
      </c>
      <c r="I88">
        <v>14</v>
      </c>
      <c r="J88">
        <v>25</v>
      </c>
      <c r="K88">
        <v>25</v>
      </c>
      <c r="L88">
        <v>0</v>
      </c>
      <c r="M88">
        <v>0</v>
      </c>
      <c r="N88">
        <v>0</v>
      </c>
      <c r="O88">
        <v>0</v>
      </c>
      <c r="P88">
        <v>25</v>
      </c>
      <c r="Q88">
        <v>0</v>
      </c>
      <c r="R88">
        <v>0</v>
      </c>
      <c r="S88">
        <v>0</v>
      </c>
      <c r="T88">
        <v>25</v>
      </c>
      <c r="U88">
        <v>0</v>
      </c>
      <c r="V88">
        <v>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</v>
      </c>
      <c r="AE88">
        <v>6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12</v>
      </c>
      <c r="AL88">
        <v>5</v>
      </c>
      <c r="AM88">
        <v>0</v>
      </c>
      <c r="AN88">
        <v>20</v>
      </c>
      <c r="AO88">
        <v>18</v>
      </c>
      <c r="AP88">
        <v>25</v>
      </c>
      <c r="AQ88">
        <v>0</v>
      </c>
      <c r="AR88">
        <v>0</v>
      </c>
      <c r="AS88">
        <v>0</v>
      </c>
    </row>
    <row r="89" spans="1:45" x14ac:dyDescent="0.45">
      <c r="A89" t="s">
        <v>71</v>
      </c>
      <c r="B89">
        <v>0</v>
      </c>
      <c r="C89">
        <v>0</v>
      </c>
      <c r="D89">
        <v>2</v>
      </c>
      <c r="E89">
        <v>2</v>
      </c>
      <c r="F89">
        <v>26</v>
      </c>
      <c r="G89">
        <v>26</v>
      </c>
      <c r="H89">
        <v>26</v>
      </c>
      <c r="I89">
        <v>15</v>
      </c>
      <c r="J89">
        <v>26</v>
      </c>
      <c r="K89">
        <v>26</v>
      </c>
      <c r="L89">
        <v>0</v>
      </c>
      <c r="M89">
        <v>0</v>
      </c>
      <c r="N89">
        <v>0</v>
      </c>
      <c r="O89">
        <v>0</v>
      </c>
      <c r="P89">
        <v>26</v>
      </c>
      <c r="Q89">
        <v>0</v>
      </c>
      <c r="R89">
        <v>0</v>
      </c>
      <c r="S89">
        <v>0</v>
      </c>
      <c r="T89">
        <v>26</v>
      </c>
      <c r="U89">
        <v>0</v>
      </c>
      <c r="V89">
        <v>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</v>
      </c>
      <c r="AE89">
        <v>7</v>
      </c>
      <c r="AF89">
        <v>0</v>
      </c>
      <c r="AG89">
        <v>6</v>
      </c>
      <c r="AH89">
        <v>0</v>
      </c>
      <c r="AI89">
        <v>0</v>
      </c>
      <c r="AJ89">
        <v>0</v>
      </c>
      <c r="AK89">
        <v>13</v>
      </c>
      <c r="AL89">
        <v>6</v>
      </c>
      <c r="AM89">
        <v>0</v>
      </c>
      <c r="AN89">
        <v>21</v>
      </c>
      <c r="AO89">
        <v>19</v>
      </c>
      <c r="AP89">
        <v>26</v>
      </c>
      <c r="AQ89">
        <v>0</v>
      </c>
      <c r="AR89">
        <v>0</v>
      </c>
      <c r="AS89">
        <v>0</v>
      </c>
    </row>
    <row r="90" spans="1:45" x14ac:dyDescent="0.45">
      <c r="A90" t="s">
        <v>72</v>
      </c>
      <c r="B90">
        <v>0</v>
      </c>
      <c r="C90">
        <v>0</v>
      </c>
      <c r="D90">
        <v>0</v>
      </c>
      <c r="E90">
        <v>3</v>
      </c>
      <c r="F90">
        <v>27</v>
      </c>
      <c r="G90">
        <v>27</v>
      </c>
      <c r="H90">
        <v>27</v>
      </c>
      <c r="I90">
        <v>16</v>
      </c>
      <c r="J90">
        <v>27</v>
      </c>
      <c r="K90">
        <v>27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27</v>
      </c>
      <c r="U90">
        <v>0</v>
      </c>
      <c r="V90">
        <v>24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27</v>
      </c>
      <c r="AE90">
        <v>8</v>
      </c>
      <c r="AF90">
        <v>1</v>
      </c>
      <c r="AG90">
        <v>7</v>
      </c>
      <c r="AH90">
        <v>0</v>
      </c>
      <c r="AI90">
        <v>0</v>
      </c>
      <c r="AJ90">
        <v>0</v>
      </c>
      <c r="AK90">
        <v>14</v>
      </c>
      <c r="AL90">
        <v>7</v>
      </c>
      <c r="AM90">
        <v>0</v>
      </c>
      <c r="AN90">
        <v>22</v>
      </c>
      <c r="AO90">
        <v>20</v>
      </c>
      <c r="AP90">
        <v>27</v>
      </c>
      <c r="AQ90">
        <v>0</v>
      </c>
      <c r="AR90">
        <v>0</v>
      </c>
      <c r="AS90">
        <v>0</v>
      </c>
    </row>
    <row r="91" spans="1:45" x14ac:dyDescent="0.45">
      <c r="A91" t="s">
        <v>73</v>
      </c>
      <c r="B91">
        <v>0</v>
      </c>
      <c r="C91">
        <v>0</v>
      </c>
      <c r="D91">
        <v>0</v>
      </c>
      <c r="E91">
        <v>4</v>
      </c>
      <c r="F91">
        <v>28</v>
      </c>
      <c r="G91">
        <v>28</v>
      </c>
      <c r="H91">
        <v>28</v>
      </c>
      <c r="I91">
        <v>17</v>
      </c>
      <c r="J91">
        <v>28</v>
      </c>
      <c r="K91">
        <v>28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28</v>
      </c>
      <c r="U91">
        <v>0</v>
      </c>
      <c r="V91">
        <v>25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28</v>
      </c>
      <c r="AE91">
        <v>9</v>
      </c>
      <c r="AF91">
        <v>0</v>
      </c>
      <c r="AG91">
        <v>8</v>
      </c>
      <c r="AH91">
        <v>0</v>
      </c>
      <c r="AI91">
        <v>0</v>
      </c>
      <c r="AJ91">
        <v>0</v>
      </c>
      <c r="AK91">
        <v>15</v>
      </c>
      <c r="AL91">
        <v>8</v>
      </c>
      <c r="AM91">
        <v>0</v>
      </c>
      <c r="AN91">
        <v>23</v>
      </c>
      <c r="AO91">
        <v>21</v>
      </c>
      <c r="AP91">
        <v>28</v>
      </c>
      <c r="AQ91">
        <v>0</v>
      </c>
      <c r="AR91">
        <v>0</v>
      </c>
      <c r="AS91">
        <v>0</v>
      </c>
    </row>
    <row r="92" spans="1:45" x14ac:dyDescent="0.45">
      <c r="A92" t="s">
        <v>74</v>
      </c>
      <c r="B92">
        <v>0</v>
      </c>
      <c r="C92">
        <v>0</v>
      </c>
      <c r="D92">
        <v>0</v>
      </c>
      <c r="E92">
        <v>0</v>
      </c>
      <c r="F92">
        <v>0</v>
      </c>
      <c r="G92">
        <v>29</v>
      </c>
      <c r="H92">
        <v>29</v>
      </c>
      <c r="I92">
        <v>18</v>
      </c>
      <c r="J92">
        <v>29</v>
      </c>
      <c r="K92">
        <v>29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</v>
      </c>
      <c r="U92">
        <v>0</v>
      </c>
      <c r="V92">
        <v>26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29</v>
      </c>
      <c r="AE92">
        <v>10</v>
      </c>
      <c r="AF92">
        <v>0</v>
      </c>
      <c r="AG92">
        <v>9</v>
      </c>
      <c r="AH92">
        <v>0</v>
      </c>
      <c r="AI92">
        <v>0</v>
      </c>
      <c r="AJ92">
        <v>0</v>
      </c>
      <c r="AK92">
        <v>0</v>
      </c>
      <c r="AL92">
        <v>9</v>
      </c>
      <c r="AM92">
        <v>0</v>
      </c>
      <c r="AN92">
        <v>24</v>
      </c>
      <c r="AO92">
        <v>22</v>
      </c>
      <c r="AP92">
        <v>29</v>
      </c>
      <c r="AQ92">
        <v>0</v>
      </c>
      <c r="AR92">
        <v>0</v>
      </c>
      <c r="AS92">
        <v>0</v>
      </c>
    </row>
    <row r="93" spans="1:45" x14ac:dyDescent="0.45">
      <c r="A93" t="s">
        <v>75</v>
      </c>
      <c r="B93">
        <v>0</v>
      </c>
      <c r="C93">
        <v>0</v>
      </c>
      <c r="D93">
        <v>0</v>
      </c>
      <c r="E93">
        <v>0</v>
      </c>
      <c r="F93">
        <v>0</v>
      </c>
      <c r="G93">
        <v>30</v>
      </c>
      <c r="H93">
        <v>30</v>
      </c>
      <c r="I93">
        <v>19</v>
      </c>
      <c r="J93">
        <v>30</v>
      </c>
      <c r="K93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>
        <v>0</v>
      </c>
      <c r="V93">
        <v>27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0</v>
      </c>
      <c r="AD93">
        <v>30</v>
      </c>
      <c r="AE93">
        <v>11</v>
      </c>
      <c r="AF93">
        <v>0</v>
      </c>
      <c r="AG93">
        <v>10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0</v>
      </c>
      <c r="AN93">
        <v>25</v>
      </c>
      <c r="AO93">
        <v>23</v>
      </c>
      <c r="AP93">
        <v>30</v>
      </c>
      <c r="AQ93">
        <v>0</v>
      </c>
      <c r="AR93">
        <v>0</v>
      </c>
      <c r="AS93">
        <v>0</v>
      </c>
    </row>
    <row r="94" spans="1:45" x14ac:dyDescent="0.45">
      <c r="A94" t="s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31</v>
      </c>
      <c r="H94">
        <v>31</v>
      </c>
      <c r="I94">
        <v>20</v>
      </c>
      <c r="J94">
        <v>31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</v>
      </c>
      <c r="U94">
        <v>0</v>
      </c>
      <c r="V94">
        <v>28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>
        <v>0</v>
      </c>
      <c r="AD94">
        <v>31</v>
      </c>
      <c r="AE94">
        <v>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0</v>
      </c>
      <c r="AN94">
        <v>26</v>
      </c>
      <c r="AO94">
        <v>24</v>
      </c>
      <c r="AP94">
        <v>31</v>
      </c>
      <c r="AQ94">
        <v>0</v>
      </c>
      <c r="AR94">
        <v>0</v>
      </c>
      <c r="AS94">
        <v>0</v>
      </c>
    </row>
    <row r="95" spans="1:45" x14ac:dyDescent="0.45">
      <c r="A95" t="s">
        <v>77</v>
      </c>
      <c r="B95">
        <v>2</v>
      </c>
      <c r="C95">
        <v>0</v>
      </c>
      <c r="D95">
        <v>0</v>
      </c>
      <c r="E95">
        <v>0</v>
      </c>
      <c r="F95">
        <v>0</v>
      </c>
      <c r="G95">
        <v>32</v>
      </c>
      <c r="H95">
        <v>32</v>
      </c>
      <c r="I95">
        <v>0</v>
      </c>
      <c r="J95">
        <v>32</v>
      </c>
      <c r="K95">
        <v>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32</v>
      </c>
      <c r="U95">
        <v>0</v>
      </c>
      <c r="V95">
        <v>29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>
        <v>32</v>
      </c>
      <c r="AE95">
        <v>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0</v>
      </c>
      <c r="AN95">
        <v>27</v>
      </c>
      <c r="AO95">
        <v>25</v>
      </c>
      <c r="AP95">
        <v>32</v>
      </c>
      <c r="AQ95">
        <v>0</v>
      </c>
      <c r="AR95">
        <v>0</v>
      </c>
      <c r="AS95">
        <v>0</v>
      </c>
    </row>
    <row r="96" spans="1:45" x14ac:dyDescent="0.45">
      <c r="A96" t="s">
        <v>78</v>
      </c>
      <c r="B96">
        <v>3</v>
      </c>
      <c r="C96">
        <v>0</v>
      </c>
      <c r="D96">
        <v>0</v>
      </c>
      <c r="E96">
        <v>0</v>
      </c>
      <c r="F96">
        <v>0</v>
      </c>
      <c r="G96">
        <v>33</v>
      </c>
      <c r="H96">
        <v>33</v>
      </c>
      <c r="I96">
        <v>0</v>
      </c>
      <c r="J96">
        <v>0</v>
      </c>
      <c r="K96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33</v>
      </c>
      <c r="U96">
        <v>0</v>
      </c>
      <c r="V96">
        <v>30</v>
      </c>
      <c r="W96">
        <v>0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33</v>
      </c>
      <c r="AE96">
        <v>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0</v>
      </c>
      <c r="AN96">
        <v>28</v>
      </c>
      <c r="AO96">
        <v>26</v>
      </c>
      <c r="AP96">
        <v>33</v>
      </c>
      <c r="AQ96">
        <v>0</v>
      </c>
      <c r="AR96">
        <v>0</v>
      </c>
      <c r="AS96">
        <v>0</v>
      </c>
    </row>
    <row r="97" spans="1:45" x14ac:dyDescent="0.45">
      <c r="A97" t="s">
        <v>79</v>
      </c>
      <c r="B97">
        <v>4</v>
      </c>
      <c r="C97">
        <v>0</v>
      </c>
      <c r="D97">
        <v>0</v>
      </c>
      <c r="E97">
        <v>0</v>
      </c>
      <c r="F97">
        <v>0</v>
      </c>
      <c r="G97">
        <v>34</v>
      </c>
      <c r="H97">
        <v>34</v>
      </c>
      <c r="I97">
        <v>0</v>
      </c>
      <c r="J97">
        <v>0</v>
      </c>
      <c r="K97">
        <v>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34</v>
      </c>
      <c r="U97">
        <v>0</v>
      </c>
      <c r="V97">
        <v>31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>
        <v>0</v>
      </c>
      <c r="AD97">
        <v>34</v>
      </c>
      <c r="AE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29</v>
      </c>
      <c r="AO97">
        <v>27</v>
      </c>
      <c r="AP97">
        <v>34</v>
      </c>
      <c r="AQ97">
        <v>0</v>
      </c>
      <c r="AR97">
        <v>0</v>
      </c>
      <c r="AS97">
        <v>0</v>
      </c>
    </row>
    <row r="98" spans="1:45" x14ac:dyDescent="0.45">
      <c r="A98" t="s">
        <v>80</v>
      </c>
      <c r="B98">
        <v>5</v>
      </c>
      <c r="C98">
        <v>0</v>
      </c>
      <c r="D98">
        <v>0</v>
      </c>
      <c r="E98">
        <v>0</v>
      </c>
      <c r="F98">
        <v>0</v>
      </c>
      <c r="G98">
        <v>35</v>
      </c>
      <c r="H98">
        <v>35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</v>
      </c>
      <c r="U98">
        <v>0</v>
      </c>
      <c r="V98">
        <v>32</v>
      </c>
      <c r="W98">
        <v>0</v>
      </c>
      <c r="X98">
        <v>0</v>
      </c>
      <c r="Y98">
        <v>0</v>
      </c>
      <c r="Z98">
        <v>0</v>
      </c>
      <c r="AA98">
        <v>9</v>
      </c>
      <c r="AB98">
        <v>0</v>
      </c>
      <c r="AC98">
        <v>0</v>
      </c>
      <c r="AD98">
        <v>35</v>
      </c>
      <c r="AE98">
        <v>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35</v>
      </c>
      <c r="AQ98">
        <v>0</v>
      </c>
      <c r="AR98">
        <v>0</v>
      </c>
      <c r="AS98">
        <v>0</v>
      </c>
    </row>
    <row r="99" spans="1:45" x14ac:dyDescent="0.45">
      <c r="A99" t="s">
        <v>81</v>
      </c>
      <c r="B99">
        <v>6</v>
      </c>
      <c r="C99">
        <v>0</v>
      </c>
      <c r="D99">
        <v>0</v>
      </c>
      <c r="E99">
        <v>0</v>
      </c>
      <c r="F99">
        <v>0</v>
      </c>
      <c r="G99">
        <v>36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36</v>
      </c>
      <c r="U99">
        <v>0</v>
      </c>
      <c r="V99">
        <v>33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1</v>
      </c>
      <c r="AD99">
        <v>36</v>
      </c>
      <c r="AE99">
        <v>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29</v>
      </c>
      <c r="AP99">
        <v>0</v>
      </c>
      <c r="AQ99">
        <v>0</v>
      </c>
      <c r="AR99">
        <v>0</v>
      </c>
      <c r="AS99">
        <v>0</v>
      </c>
    </row>
    <row r="100" spans="1:45" x14ac:dyDescent="0.45">
      <c r="A100" t="s">
        <v>82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37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</v>
      </c>
      <c r="U100">
        <v>0</v>
      </c>
      <c r="V100">
        <v>34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2</v>
      </c>
      <c r="AD100">
        <v>37</v>
      </c>
      <c r="AE100">
        <v>18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</v>
      </c>
      <c r="AP100">
        <v>0</v>
      </c>
      <c r="AQ100">
        <v>0</v>
      </c>
      <c r="AR100">
        <v>0</v>
      </c>
      <c r="AS100">
        <v>0</v>
      </c>
    </row>
    <row r="101" spans="1:45" x14ac:dyDescent="0.45">
      <c r="A101" t="s">
        <v>83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38</v>
      </c>
      <c r="H101">
        <v>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38</v>
      </c>
      <c r="U101">
        <v>0</v>
      </c>
      <c r="V101">
        <v>35</v>
      </c>
      <c r="W101">
        <v>0</v>
      </c>
      <c r="X101">
        <v>0</v>
      </c>
      <c r="Y101">
        <v>0</v>
      </c>
      <c r="Z101">
        <v>0</v>
      </c>
      <c r="AA101">
        <v>12</v>
      </c>
      <c r="AB101">
        <v>0</v>
      </c>
      <c r="AC101">
        <v>3</v>
      </c>
      <c r="AD101">
        <v>38</v>
      </c>
      <c r="AE101">
        <v>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31</v>
      </c>
      <c r="AP101">
        <v>0</v>
      </c>
      <c r="AQ101">
        <v>0</v>
      </c>
      <c r="AR101">
        <v>0</v>
      </c>
      <c r="AS101">
        <v>0</v>
      </c>
    </row>
    <row r="102" spans="1:45" x14ac:dyDescent="0.45">
      <c r="A102" t="s">
        <v>84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39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39</v>
      </c>
      <c r="U102">
        <v>0</v>
      </c>
      <c r="V102">
        <v>36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1</v>
      </c>
      <c r="AC102">
        <v>4</v>
      </c>
      <c r="AD102">
        <v>39</v>
      </c>
      <c r="AE102">
        <v>20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</v>
      </c>
      <c r="AP102">
        <v>0</v>
      </c>
      <c r="AQ102">
        <v>0</v>
      </c>
      <c r="AR102">
        <v>0</v>
      </c>
      <c r="AS102">
        <v>0</v>
      </c>
    </row>
    <row r="103" spans="1:45" x14ac:dyDescent="0.45">
      <c r="A103" t="s">
        <v>85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40</v>
      </c>
      <c r="H103">
        <v>4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40</v>
      </c>
      <c r="U103">
        <v>0</v>
      </c>
      <c r="V103">
        <v>37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2</v>
      </c>
      <c r="AC103">
        <v>5</v>
      </c>
      <c r="AD103">
        <v>0</v>
      </c>
      <c r="AE103">
        <v>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33</v>
      </c>
      <c r="AP103">
        <v>0</v>
      </c>
      <c r="AQ103">
        <v>0</v>
      </c>
      <c r="AR103">
        <v>0</v>
      </c>
      <c r="AS103">
        <v>0</v>
      </c>
    </row>
    <row r="104" spans="1:45" x14ac:dyDescent="0.45">
      <c r="A104" t="s">
        <v>86</v>
      </c>
      <c r="B104">
        <v>11</v>
      </c>
      <c r="C104">
        <v>0</v>
      </c>
      <c r="D104">
        <v>0</v>
      </c>
      <c r="E104">
        <v>0</v>
      </c>
      <c r="F104">
        <v>1</v>
      </c>
      <c r="G104">
        <v>41</v>
      </c>
      <c r="H104">
        <v>5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41</v>
      </c>
      <c r="U104">
        <v>0</v>
      </c>
      <c r="V104">
        <v>38</v>
      </c>
      <c r="W104">
        <v>0</v>
      </c>
      <c r="X104">
        <v>0</v>
      </c>
      <c r="Y104">
        <v>0</v>
      </c>
      <c r="Z104">
        <v>0</v>
      </c>
      <c r="AA104">
        <v>15</v>
      </c>
      <c r="AB104">
        <v>3</v>
      </c>
      <c r="AC104">
        <v>6</v>
      </c>
      <c r="AD104">
        <v>1</v>
      </c>
      <c r="AE104">
        <v>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2</v>
      </c>
      <c r="AO104">
        <v>34</v>
      </c>
      <c r="AP104">
        <v>0</v>
      </c>
      <c r="AQ104">
        <v>0</v>
      </c>
      <c r="AR104">
        <v>0</v>
      </c>
      <c r="AS104">
        <v>0</v>
      </c>
    </row>
    <row r="105" spans="1:45" x14ac:dyDescent="0.45">
      <c r="A105" t="s">
        <v>87</v>
      </c>
      <c r="B105">
        <v>12</v>
      </c>
      <c r="C105">
        <v>0</v>
      </c>
      <c r="D105">
        <v>0</v>
      </c>
      <c r="E105">
        <v>0</v>
      </c>
      <c r="F105">
        <v>2</v>
      </c>
      <c r="G105">
        <v>42</v>
      </c>
      <c r="H105">
        <v>6</v>
      </c>
      <c r="I105">
        <v>7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42</v>
      </c>
      <c r="U105">
        <v>0</v>
      </c>
      <c r="V105">
        <v>39</v>
      </c>
      <c r="W105">
        <v>0</v>
      </c>
      <c r="X105">
        <v>0</v>
      </c>
      <c r="Y105">
        <v>0</v>
      </c>
      <c r="Z105">
        <v>0</v>
      </c>
      <c r="AA105">
        <v>16</v>
      </c>
      <c r="AB105">
        <v>4</v>
      </c>
      <c r="AC105">
        <v>7</v>
      </c>
      <c r="AD105">
        <v>2</v>
      </c>
      <c r="AE105">
        <v>23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3</v>
      </c>
      <c r="AO105">
        <v>35</v>
      </c>
      <c r="AP105">
        <v>1</v>
      </c>
      <c r="AQ105">
        <v>1</v>
      </c>
      <c r="AR105">
        <v>0</v>
      </c>
      <c r="AS105">
        <v>0</v>
      </c>
    </row>
    <row r="106" spans="1:45" x14ac:dyDescent="0.45">
      <c r="A106" t="s">
        <v>88</v>
      </c>
      <c r="B106">
        <v>13</v>
      </c>
      <c r="C106">
        <v>0</v>
      </c>
      <c r="D106">
        <v>0</v>
      </c>
      <c r="E106">
        <v>0</v>
      </c>
      <c r="F106">
        <v>3</v>
      </c>
      <c r="G106">
        <v>43</v>
      </c>
      <c r="H106">
        <v>7</v>
      </c>
      <c r="I106">
        <v>8</v>
      </c>
      <c r="J106">
        <v>2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43</v>
      </c>
      <c r="U106">
        <v>0</v>
      </c>
      <c r="V106">
        <v>40</v>
      </c>
      <c r="W106">
        <v>0</v>
      </c>
      <c r="X106">
        <v>0</v>
      </c>
      <c r="Y106">
        <v>0</v>
      </c>
      <c r="Z106">
        <v>0</v>
      </c>
      <c r="AA106">
        <v>17</v>
      </c>
      <c r="AB106">
        <v>5</v>
      </c>
      <c r="AC106">
        <v>8</v>
      </c>
      <c r="AD106">
        <v>3</v>
      </c>
      <c r="AE106">
        <v>24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1</v>
      </c>
      <c r="AL106">
        <v>3</v>
      </c>
      <c r="AM106">
        <v>1</v>
      </c>
      <c r="AN106">
        <v>4</v>
      </c>
      <c r="AO106">
        <v>36</v>
      </c>
      <c r="AP106">
        <v>2</v>
      </c>
      <c r="AQ106">
        <v>2</v>
      </c>
      <c r="AR106">
        <v>1</v>
      </c>
      <c r="AS106">
        <v>0</v>
      </c>
    </row>
    <row r="107" spans="1:45" x14ac:dyDescent="0.45">
      <c r="A107" t="s">
        <v>89</v>
      </c>
      <c r="B107">
        <v>14</v>
      </c>
      <c r="C107">
        <v>0</v>
      </c>
      <c r="D107">
        <v>0</v>
      </c>
      <c r="E107">
        <v>0</v>
      </c>
      <c r="F107">
        <v>4</v>
      </c>
      <c r="G107">
        <v>44</v>
      </c>
      <c r="H107">
        <v>8</v>
      </c>
      <c r="I107">
        <v>9</v>
      </c>
      <c r="J107">
        <v>0</v>
      </c>
      <c r="K107">
        <v>3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6</v>
      </c>
      <c r="R107">
        <v>1</v>
      </c>
      <c r="S107">
        <v>0</v>
      </c>
      <c r="T107">
        <v>44</v>
      </c>
      <c r="U107">
        <v>0</v>
      </c>
      <c r="V107">
        <v>41</v>
      </c>
      <c r="W107">
        <v>0</v>
      </c>
      <c r="X107">
        <v>0</v>
      </c>
      <c r="Y107">
        <v>0</v>
      </c>
      <c r="Z107">
        <v>0</v>
      </c>
      <c r="AA107">
        <v>18</v>
      </c>
      <c r="AB107">
        <v>6</v>
      </c>
      <c r="AC107">
        <v>9</v>
      </c>
      <c r="AD107">
        <v>4</v>
      </c>
      <c r="AE107">
        <v>25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2</v>
      </c>
      <c r="AL107">
        <v>4</v>
      </c>
      <c r="AM107">
        <v>2</v>
      </c>
      <c r="AN107">
        <v>5</v>
      </c>
      <c r="AO107">
        <v>37</v>
      </c>
      <c r="AP107">
        <v>0</v>
      </c>
      <c r="AQ107">
        <v>3</v>
      </c>
      <c r="AR107">
        <v>2</v>
      </c>
      <c r="AS107">
        <v>0</v>
      </c>
    </row>
    <row r="108" spans="1:45" x14ac:dyDescent="0.45">
      <c r="A108" t="s">
        <v>90</v>
      </c>
      <c r="B108">
        <v>15</v>
      </c>
      <c r="C108">
        <v>1</v>
      </c>
      <c r="D108">
        <v>0</v>
      </c>
      <c r="E108">
        <v>0</v>
      </c>
      <c r="F108">
        <v>5</v>
      </c>
      <c r="G108">
        <v>45</v>
      </c>
      <c r="H108">
        <v>9</v>
      </c>
      <c r="I108">
        <v>10</v>
      </c>
      <c r="J108">
        <v>0</v>
      </c>
      <c r="K108">
        <v>4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7</v>
      </c>
      <c r="R108">
        <v>2</v>
      </c>
      <c r="S108">
        <v>0</v>
      </c>
      <c r="T108">
        <v>45</v>
      </c>
      <c r="U108">
        <v>0</v>
      </c>
      <c r="V108">
        <v>42</v>
      </c>
      <c r="W108">
        <v>0</v>
      </c>
      <c r="X108">
        <v>0</v>
      </c>
      <c r="Y108">
        <v>0</v>
      </c>
      <c r="Z108">
        <v>0</v>
      </c>
      <c r="AA108">
        <v>19</v>
      </c>
      <c r="AB108">
        <v>7</v>
      </c>
      <c r="AC108">
        <v>10</v>
      </c>
      <c r="AD108">
        <v>5</v>
      </c>
      <c r="AE108">
        <v>26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3</v>
      </c>
      <c r="AN108">
        <v>6</v>
      </c>
      <c r="AO108">
        <v>38</v>
      </c>
      <c r="AP108">
        <v>0</v>
      </c>
      <c r="AQ108">
        <v>4</v>
      </c>
      <c r="AR108">
        <v>3</v>
      </c>
      <c r="AS108">
        <v>0</v>
      </c>
    </row>
    <row r="109" spans="1:45" x14ac:dyDescent="0.45">
      <c r="A109" t="s">
        <v>91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46</v>
      </c>
      <c r="H109">
        <v>10</v>
      </c>
      <c r="I109">
        <v>0</v>
      </c>
      <c r="J109">
        <v>0</v>
      </c>
      <c r="K109">
        <v>5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0</v>
      </c>
      <c r="T109">
        <v>46</v>
      </c>
      <c r="U109">
        <v>0</v>
      </c>
      <c r="V109">
        <v>43</v>
      </c>
      <c r="W109">
        <v>0</v>
      </c>
      <c r="X109">
        <v>0</v>
      </c>
      <c r="Y109">
        <v>0</v>
      </c>
      <c r="Z109">
        <v>0</v>
      </c>
      <c r="AA109">
        <v>20</v>
      </c>
      <c r="AB109">
        <v>8</v>
      </c>
      <c r="AC109">
        <v>0</v>
      </c>
      <c r="AD109">
        <v>0</v>
      </c>
      <c r="AE109">
        <v>27</v>
      </c>
      <c r="AF109">
        <v>0</v>
      </c>
      <c r="AG109">
        <v>5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0</v>
      </c>
      <c r="AN109">
        <v>7</v>
      </c>
      <c r="AO109">
        <v>39</v>
      </c>
      <c r="AP109">
        <v>0</v>
      </c>
      <c r="AQ109">
        <v>5</v>
      </c>
      <c r="AR109">
        <v>0</v>
      </c>
      <c r="AS109">
        <v>0</v>
      </c>
    </row>
    <row r="110" spans="1:45" x14ac:dyDescent="0.45">
      <c r="A110" t="s">
        <v>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47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47</v>
      </c>
      <c r="U110">
        <v>0</v>
      </c>
      <c r="V110">
        <v>44</v>
      </c>
      <c r="W110">
        <v>0</v>
      </c>
      <c r="X110">
        <v>0</v>
      </c>
      <c r="Y110">
        <v>0</v>
      </c>
      <c r="Z110">
        <v>0</v>
      </c>
      <c r="AA110">
        <v>21</v>
      </c>
      <c r="AB110">
        <v>9</v>
      </c>
      <c r="AC110">
        <v>0</v>
      </c>
      <c r="AD110">
        <v>0</v>
      </c>
      <c r="AE110">
        <v>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40</v>
      </c>
      <c r="AP110">
        <v>0</v>
      </c>
      <c r="AQ110">
        <v>0</v>
      </c>
      <c r="AR110">
        <v>0</v>
      </c>
      <c r="AS110">
        <v>0</v>
      </c>
    </row>
    <row r="111" spans="1:45" x14ac:dyDescent="0.45">
      <c r="A111" t="s">
        <v>93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10</v>
      </c>
      <c r="R111">
        <v>0</v>
      </c>
      <c r="S111">
        <v>0</v>
      </c>
      <c r="T111">
        <v>48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22</v>
      </c>
      <c r="AB111">
        <v>10</v>
      </c>
      <c r="AC111">
        <v>0</v>
      </c>
      <c r="AD111">
        <v>0</v>
      </c>
      <c r="AE111">
        <v>29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</v>
      </c>
      <c r="AM111">
        <v>1</v>
      </c>
      <c r="AN111">
        <v>0</v>
      </c>
      <c r="AO111">
        <v>41</v>
      </c>
      <c r="AP111">
        <v>0</v>
      </c>
      <c r="AQ111">
        <v>0</v>
      </c>
      <c r="AR111">
        <v>0</v>
      </c>
      <c r="AS111">
        <v>0</v>
      </c>
    </row>
    <row r="112" spans="1:45" x14ac:dyDescent="0.45">
      <c r="A112" t="s">
        <v>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23</v>
      </c>
      <c r="AB112">
        <v>11</v>
      </c>
      <c r="AC112">
        <v>0</v>
      </c>
      <c r="AD112">
        <v>0</v>
      </c>
      <c r="AE112">
        <v>30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0</v>
      </c>
      <c r="AN112">
        <v>0</v>
      </c>
      <c r="AO112">
        <v>42</v>
      </c>
      <c r="AP112">
        <v>0</v>
      </c>
      <c r="AQ112">
        <v>0</v>
      </c>
      <c r="AR112">
        <v>0</v>
      </c>
      <c r="AS112">
        <v>0</v>
      </c>
    </row>
    <row r="113" spans="1:45" x14ac:dyDescent="0.45">
      <c r="A113" t="s">
        <v>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24</v>
      </c>
      <c r="AB113">
        <v>12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43</v>
      </c>
      <c r="AP113">
        <v>0</v>
      </c>
      <c r="AQ113">
        <v>0</v>
      </c>
      <c r="AR113">
        <v>0</v>
      </c>
      <c r="AS113">
        <v>0</v>
      </c>
    </row>
    <row r="114" spans="1:45" x14ac:dyDescent="0.45">
      <c r="A114" t="s">
        <v>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</v>
      </c>
      <c r="AB114">
        <v>13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44</v>
      </c>
      <c r="AP114">
        <v>0</v>
      </c>
      <c r="AQ114">
        <v>0</v>
      </c>
      <c r="AR114">
        <v>0</v>
      </c>
      <c r="AS114">
        <v>0</v>
      </c>
    </row>
    <row r="115" spans="1:45" x14ac:dyDescent="0.45">
      <c r="A115" t="s">
        <v>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26</v>
      </c>
      <c r="AB115">
        <v>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45</v>
      </c>
      <c r="AP115">
        <v>0</v>
      </c>
      <c r="AQ115">
        <v>0</v>
      </c>
      <c r="AR115">
        <v>0</v>
      </c>
      <c r="AS115">
        <v>0</v>
      </c>
    </row>
    <row r="116" spans="1:45" x14ac:dyDescent="0.45">
      <c r="A116" t="s">
        <v>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27</v>
      </c>
      <c r="AB116">
        <v>15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46</v>
      </c>
      <c r="AP116">
        <v>0</v>
      </c>
      <c r="AQ116">
        <v>0</v>
      </c>
      <c r="AR116">
        <v>0</v>
      </c>
      <c r="AS116">
        <v>0</v>
      </c>
    </row>
    <row r="117" spans="1:45" x14ac:dyDescent="0.45">
      <c r="A117" t="s">
        <v>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28</v>
      </c>
      <c r="AB117">
        <v>16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47</v>
      </c>
      <c r="AP117">
        <v>0</v>
      </c>
      <c r="AQ117">
        <v>0</v>
      </c>
      <c r="AR117">
        <v>0</v>
      </c>
      <c r="AS117">
        <v>0</v>
      </c>
    </row>
    <row r="118" spans="1:45" x14ac:dyDescent="0.45">
      <c r="A118" t="s">
        <v>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29</v>
      </c>
      <c r="AB118">
        <v>17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48</v>
      </c>
      <c r="AP118">
        <v>0</v>
      </c>
      <c r="AQ118">
        <v>0</v>
      </c>
      <c r="AR118">
        <v>0</v>
      </c>
      <c r="AS118">
        <v>0</v>
      </c>
    </row>
    <row r="119" spans="1:45" x14ac:dyDescent="0.45">
      <c r="A119" t="s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30</v>
      </c>
      <c r="AB119">
        <v>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49</v>
      </c>
      <c r="AP119">
        <v>0</v>
      </c>
      <c r="AQ119">
        <v>0</v>
      </c>
      <c r="AR119">
        <v>0</v>
      </c>
      <c r="AS119">
        <v>0</v>
      </c>
    </row>
    <row r="120" spans="1:45" x14ac:dyDescent="0.45">
      <c r="A120" t="s">
        <v>102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50</v>
      </c>
      <c r="AP120">
        <v>0</v>
      </c>
      <c r="AQ120">
        <v>0</v>
      </c>
      <c r="AR120">
        <v>0</v>
      </c>
      <c r="AS120">
        <v>0</v>
      </c>
    </row>
    <row r="121" spans="1:45" x14ac:dyDescent="0.45">
      <c r="A121" t="s">
        <v>103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51</v>
      </c>
      <c r="AP121">
        <v>0</v>
      </c>
      <c r="AQ121">
        <v>0</v>
      </c>
      <c r="AR121">
        <v>0</v>
      </c>
      <c r="AS121">
        <v>0</v>
      </c>
    </row>
    <row r="123" spans="1:45" x14ac:dyDescent="0.45"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115</v>
      </c>
      <c r="N123" t="s">
        <v>116</v>
      </c>
      <c r="O123" t="s">
        <v>117</v>
      </c>
      <c r="P123" t="s">
        <v>118</v>
      </c>
      <c r="Q123" t="s">
        <v>119</v>
      </c>
      <c r="R123" t="s">
        <v>148</v>
      </c>
      <c r="S123" t="s">
        <v>120</v>
      </c>
      <c r="T123" t="s">
        <v>149</v>
      </c>
      <c r="U123" t="s">
        <v>121</v>
      </c>
      <c r="V123" t="s">
        <v>122</v>
      </c>
      <c r="W123" t="s">
        <v>123</v>
      </c>
      <c r="X123" t="s">
        <v>124</v>
      </c>
      <c r="Y123" t="s">
        <v>125</v>
      </c>
      <c r="Z123" t="s">
        <v>126</v>
      </c>
      <c r="AA123" t="s">
        <v>127</v>
      </c>
      <c r="AB123" t="s">
        <v>128</v>
      </c>
      <c r="AC123" t="s">
        <v>129</v>
      </c>
      <c r="AD123" t="s">
        <v>130</v>
      </c>
      <c r="AE123" t="s">
        <v>131</v>
      </c>
      <c r="AF123" t="s">
        <v>132</v>
      </c>
      <c r="AG123" t="s">
        <v>133</v>
      </c>
      <c r="AH123" t="s">
        <v>134</v>
      </c>
      <c r="AI123" t="s">
        <v>135</v>
      </c>
      <c r="AJ123" t="s">
        <v>136</v>
      </c>
      <c r="AK123" t="s">
        <v>137</v>
      </c>
      <c r="AL123" t="s">
        <v>138</v>
      </c>
      <c r="AM123" t="s">
        <v>139</v>
      </c>
      <c r="AN123" t="s">
        <v>140</v>
      </c>
      <c r="AO123" t="s">
        <v>141</v>
      </c>
      <c r="AP123" t="s">
        <v>142</v>
      </c>
      <c r="AQ123" t="s">
        <v>43</v>
      </c>
      <c r="AR123" t="s">
        <v>143</v>
      </c>
      <c r="AS123" t="s">
        <v>144</v>
      </c>
    </row>
    <row r="124" spans="1:45" x14ac:dyDescent="0.45">
      <c r="A124" t="s">
        <v>145</v>
      </c>
      <c r="B124">
        <v>16</v>
      </c>
      <c r="C124">
        <v>1</v>
      </c>
      <c r="D124">
        <v>2</v>
      </c>
      <c r="E124">
        <v>9</v>
      </c>
      <c r="F124">
        <v>28</v>
      </c>
      <c r="G124">
        <v>47</v>
      </c>
      <c r="H124">
        <v>35</v>
      </c>
      <c r="I124">
        <v>20</v>
      </c>
      <c r="J124">
        <v>32</v>
      </c>
      <c r="K124">
        <v>34</v>
      </c>
      <c r="L124">
        <v>24</v>
      </c>
      <c r="M124">
        <v>13</v>
      </c>
      <c r="N124">
        <v>12</v>
      </c>
      <c r="O124">
        <v>7</v>
      </c>
      <c r="P124">
        <v>26</v>
      </c>
      <c r="Q124">
        <v>15</v>
      </c>
      <c r="R124">
        <v>2</v>
      </c>
      <c r="S124">
        <v>15</v>
      </c>
      <c r="T124">
        <v>50</v>
      </c>
      <c r="U124">
        <v>9</v>
      </c>
      <c r="V124">
        <v>44</v>
      </c>
      <c r="W124">
        <v>12</v>
      </c>
      <c r="X124">
        <v>1</v>
      </c>
      <c r="Y124">
        <v>9</v>
      </c>
      <c r="Z124">
        <v>10</v>
      </c>
      <c r="AA124">
        <v>32</v>
      </c>
      <c r="AB124">
        <v>18</v>
      </c>
      <c r="AC124">
        <v>10</v>
      </c>
      <c r="AD124">
        <v>39</v>
      </c>
      <c r="AE124">
        <v>30</v>
      </c>
      <c r="AF124">
        <v>23</v>
      </c>
      <c r="AG124">
        <v>14</v>
      </c>
      <c r="AH124">
        <v>0</v>
      </c>
      <c r="AI124">
        <v>15</v>
      </c>
      <c r="AJ124">
        <v>12</v>
      </c>
      <c r="AK124">
        <v>15</v>
      </c>
      <c r="AL124">
        <v>13</v>
      </c>
      <c r="AM124">
        <v>18</v>
      </c>
      <c r="AN124">
        <v>29</v>
      </c>
      <c r="AO124">
        <v>51</v>
      </c>
      <c r="AP124">
        <v>35</v>
      </c>
      <c r="AQ124">
        <v>5</v>
      </c>
      <c r="AR124">
        <v>3</v>
      </c>
      <c r="AS124">
        <v>1</v>
      </c>
    </row>
    <row r="125" spans="1:45" x14ac:dyDescent="0.45">
      <c r="A125" t="s">
        <v>151</v>
      </c>
      <c r="B125">
        <v>6.3777777777777764</v>
      </c>
      <c r="C125">
        <v>5.7</v>
      </c>
      <c r="D125">
        <v>2.3666666666666667</v>
      </c>
      <c r="E125">
        <v>6.1</v>
      </c>
      <c r="F125">
        <v>6.805714285714286</v>
      </c>
      <c r="G125">
        <v>9.1382978723404253</v>
      </c>
      <c r="H125">
        <v>12.030000000000003</v>
      </c>
      <c r="I125">
        <v>10.560000000000002</v>
      </c>
      <c r="J125">
        <v>14.232352941176472</v>
      </c>
      <c r="K125">
        <v>7.6487179487179509</v>
      </c>
      <c r="L125">
        <v>11.224137931034482</v>
      </c>
      <c r="M125">
        <v>6.5846153846153843</v>
      </c>
      <c r="N125">
        <v>16.233333333333334</v>
      </c>
      <c r="O125">
        <v>13.471428571428572</v>
      </c>
      <c r="P125">
        <v>11.499999999999998</v>
      </c>
      <c r="Q125">
        <v>8.3279999999999994</v>
      </c>
      <c r="R125">
        <v>3.9</v>
      </c>
      <c r="S125">
        <v>15.293333333333331</v>
      </c>
      <c r="T125">
        <v>31.588000000000012</v>
      </c>
      <c r="U125">
        <v>13.41818181818182</v>
      </c>
      <c r="V125">
        <v>8.3045454545454547</v>
      </c>
      <c r="W125">
        <v>41.692857142857136</v>
      </c>
      <c r="X125">
        <v>2.1</v>
      </c>
      <c r="Y125">
        <v>6.9555555555555557</v>
      </c>
      <c r="Z125">
        <v>7.2799999999999994</v>
      </c>
      <c r="AA125">
        <v>13.794285714285715</v>
      </c>
      <c r="AB125">
        <v>7.5363636363636353</v>
      </c>
      <c r="AC125">
        <v>13.180952380952384</v>
      </c>
      <c r="AD125">
        <v>5.0000000000000009</v>
      </c>
      <c r="AE125">
        <v>6.9257142857142862</v>
      </c>
      <c r="AF125">
        <v>9.7249999999999996</v>
      </c>
      <c r="AG125">
        <v>11.255172413793106</v>
      </c>
      <c r="AH125" t="s">
        <v>146</v>
      </c>
      <c r="AI125">
        <v>4.5</v>
      </c>
      <c r="AJ125">
        <v>8.0250000000000004</v>
      </c>
      <c r="AK125">
        <v>8.6666666666666661</v>
      </c>
      <c r="AL125">
        <v>8.1814814814814802</v>
      </c>
      <c r="AM125">
        <v>12.145454545454545</v>
      </c>
      <c r="AN125">
        <v>15.432432432432426</v>
      </c>
      <c r="AO125">
        <v>12.272549019607846</v>
      </c>
      <c r="AP125">
        <v>9.905405405405407</v>
      </c>
      <c r="AQ125">
        <v>3.54</v>
      </c>
      <c r="AR125">
        <v>3.3500000000000005</v>
      </c>
      <c r="AS125">
        <v>2.2000000000000002</v>
      </c>
    </row>
    <row r="126" spans="1:45" x14ac:dyDescent="0.45">
      <c r="A126" t="s">
        <v>147</v>
      </c>
      <c r="B126">
        <v>12.2</v>
      </c>
      <c r="C126">
        <v>5.7</v>
      </c>
      <c r="D126">
        <v>2.7</v>
      </c>
      <c r="E126">
        <v>14.2</v>
      </c>
      <c r="F126">
        <v>13.4</v>
      </c>
      <c r="G126">
        <v>20.100000000000001</v>
      </c>
      <c r="H126">
        <v>28.9</v>
      </c>
      <c r="I126">
        <v>21</v>
      </c>
      <c r="J126">
        <v>26.1</v>
      </c>
      <c r="K126">
        <v>15</v>
      </c>
      <c r="L126">
        <v>17.7</v>
      </c>
      <c r="M126">
        <v>11.3</v>
      </c>
      <c r="N126">
        <v>39.200000000000003</v>
      </c>
      <c r="O126">
        <v>23.4</v>
      </c>
      <c r="P126">
        <v>23.4</v>
      </c>
      <c r="Q126">
        <v>22.6</v>
      </c>
      <c r="R126">
        <v>4.7</v>
      </c>
      <c r="S126">
        <v>22.2</v>
      </c>
      <c r="T126">
        <v>49.8</v>
      </c>
      <c r="U126">
        <v>30.6</v>
      </c>
      <c r="V126">
        <v>14</v>
      </c>
      <c r="W126">
        <v>68.3</v>
      </c>
      <c r="X126">
        <v>2.1</v>
      </c>
      <c r="Y126">
        <v>12.3</v>
      </c>
      <c r="Z126">
        <v>13.1</v>
      </c>
      <c r="AA126">
        <v>28.9</v>
      </c>
      <c r="AB126">
        <v>15.6</v>
      </c>
      <c r="AC126">
        <v>32.700000000000003</v>
      </c>
      <c r="AD126">
        <v>8.6</v>
      </c>
      <c r="AE126">
        <v>18.5</v>
      </c>
      <c r="AF126">
        <v>16.8</v>
      </c>
      <c r="AG126">
        <v>21.6</v>
      </c>
      <c r="AH126">
        <v>-1.5</v>
      </c>
      <c r="AI126">
        <v>8</v>
      </c>
      <c r="AJ126">
        <v>13.9</v>
      </c>
      <c r="AK126">
        <v>17</v>
      </c>
      <c r="AL126">
        <v>17.7</v>
      </c>
      <c r="AM126">
        <v>34.700000000000003</v>
      </c>
      <c r="AN126">
        <v>31.5</v>
      </c>
      <c r="AO126">
        <v>25.3</v>
      </c>
      <c r="AP126">
        <v>15.4</v>
      </c>
      <c r="AQ126">
        <v>4.5</v>
      </c>
      <c r="AR126">
        <v>4.8</v>
      </c>
      <c r="AS126">
        <v>2.2000000000000002</v>
      </c>
    </row>
    <row r="127" spans="1:45" x14ac:dyDescent="0.45">
      <c r="A127" t="s">
        <v>150</v>
      </c>
      <c r="B127">
        <f>B124/4</f>
        <v>4</v>
      </c>
      <c r="C127">
        <f t="shared" ref="C127:AS127" si="0">C124/4</f>
        <v>0.25</v>
      </c>
      <c r="D127">
        <f t="shared" si="0"/>
        <v>0.5</v>
      </c>
      <c r="E127">
        <f t="shared" si="0"/>
        <v>2.25</v>
      </c>
      <c r="F127">
        <f t="shared" si="0"/>
        <v>7</v>
      </c>
      <c r="G127">
        <f t="shared" si="0"/>
        <v>11.75</v>
      </c>
      <c r="H127">
        <f t="shared" si="0"/>
        <v>8.75</v>
      </c>
      <c r="I127">
        <f t="shared" si="0"/>
        <v>5</v>
      </c>
      <c r="J127">
        <f t="shared" si="0"/>
        <v>8</v>
      </c>
      <c r="K127">
        <f t="shared" si="0"/>
        <v>8.5</v>
      </c>
      <c r="L127">
        <f t="shared" si="0"/>
        <v>6</v>
      </c>
      <c r="M127">
        <f t="shared" si="0"/>
        <v>3.25</v>
      </c>
      <c r="N127">
        <f t="shared" si="0"/>
        <v>3</v>
      </c>
      <c r="O127">
        <f t="shared" si="0"/>
        <v>1.75</v>
      </c>
      <c r="P127">
        <f t="shared" si="0"/>
        <v>6.5</v>
      </c>
      <c r="Q127">
        <f t="shared" si="0"/>
        <v>3.75</v>
      </c>
      <c r="R127">
        <f t="shared" si="0"/>
        <v>0.5</v>
      </c>
      <c r="S127">
        <f t="shared" si="0"/>
        <v>3.75</v>
      </c>
      <c r="T127">
        <f t="shared" si="0"/>
        <v>12.5</v>
      </c>
      <c r="U127">
        <f t="shared" si="0"/>
        <v>2.25</v>
      </c>
      <c r="V127">
        <f t="shared" si="0"/>
        <v>11</v>
      </c>
      <c r="W127">
        <f t="shared" si="0"/>
        <v>3</v>
      </c>
      <c r="X127">
        <f t="shared" si="0"/>
        <v>0.25</v>
      </c>
      <c r="Y127">
        <f t="shared" si="0"/>
        <v>2.25</v>
      </c>
      <c r="Z127">
        <f t="shared" si="0"/>
        <v>2.5</v>
      </c>
      <c r="AA127">
        <f t="shared" si="0"/>
        <v>8</v>
      </c>
      <c r="AB127">
        <f t="shared" si="0"/>
        <v>4.5</v>
      </c>
      <c r="AC127">
        <f t="shared" si="0"/>
        <v>2.5</v>
      </c>
      <c r="AD127">
        <f t="shared" si="0"/>
        <v>9.75</v>
      </c>
      <c r="AE127">
        <f t="shared" si="0"/>
        <v>7.5</v>
      </c>
      <c r="AF127">
        <f t="shared" si="0"/>
        <v>5.75</v>
      </c>
      <c r="AG127">
        <f t="shared" si="0"/>
        <v>3.5</v>
      </c>
      <c r="AH127">
        <f t="shared" si="0"/>
        <v>0</v>
      </c>
      <c r="AI127">
        <f t="shared" si="0"/>
        <v>3.75</v>
      </c>
      <c r="AJ127">
        <f t="shared" si="0"/>
        <v>3</v>
      </c>
      <c r="AK127">
        <f t="shared" si="0"/>
        <v>3.75</v>
      </c>
      <c r="AL127">
        <f t="shared" si="0"/>
        <v>3.25</v>
      </c>
      <c r="AM127">
        <f t="shared" si="0"/>
        <v>4.5</v>
      </c>
      <c r="AN127">
        <f t="shared" si="0"/>
        <v>7.25</v>
      </c>
      <c r="AO127">
        <f t="shared" si="0"/>
        <v>12.75</v>
      </c>
      <c r="AP127">
        <f t="shared" si="0"/>
        <v>8.75</v>
      </c>
      <c r="AQ127">
        <f t="shared" si="0"/>
        <v>1.25</v>
      </c>
      <c r="AR127">
        <f t="shared" si="0"/>
        <v>0.75</v>
      </c>
      <c r="AS127">
        <f t="shared" si="0"/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Grigoryan</dc:creator>
  <cp:lastModifiedBy>Arthur Grigoryan</cp:lastModifiedBy>
  <dcterms:created xsi:type="dcterms:W3CDTF">2025-05-26T08:24:08Z</dcterms:created>
  <dcterms:modified xsi:type="dcterms:W3CDTF">2025-05-26T11:09:28Z</dcterms:modified>
</cp:coreProperties>
</file>