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ractical_BscIT_MscIT_Ninad\MscIT\Semester 1\Research_In_Computing\DataSet\Practical 9\"/>
    </mc:Choice>
  </mc:AlternateContent>
  <xr:revisionPtr revIDLastSave="0" documentId="13_ncr:1_{D1347ED7-B02A-45CA-A47A-D40A38E72F38}" xr6:coauthVersionLast="47" xr6:coauthVersionMax="47" xr10:uidLastSave="{00000000-0000-0000-0000-000000000000}"/>
  <bookViews>
    <workbookView xWindow="-108" yWindow="-108" windowWidth="23256" windowHeight="12576" activeTab="1" xr2:uid="{0892DF12-808C-4485-9C3E-12F36C086F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<sst xmlns="http://schemas.openxmlformats.org/spreadsheetml/2006/main" count="74" uniqueCount="37">
  <si>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Quantitiy sold</t>
  </si>
  <si>
    <t>Price</t>
  </si>
  <si>
    <t>Advertising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</si>
  <si>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</si>
  <si>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</si>
  <si>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</si>
  <si>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</si>
  <si>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</si>
  <si>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</si>
  <si>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</si>
  <si>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</si>
  <si>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</si>
  <si>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</si>
  <si>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</si>
  <si>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</si>
  <si>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</si>
  <si>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</si>
  <si>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</si>
  <si>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</si>
  <si>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</si>
  <si>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</si>
  <si>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</si>
  <si>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</si>
  <si>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</si>
  <si>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</si>
  <si>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</si>
  <si>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</si>
  <si>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</si>
  <si>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</si>
  <si>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Quantitiy sold</t>
  </si>
  <si>
    <t>Residuals</t>
  </si>
  <si>
    <t>Ninad Karlekar 22306A1012</t>
  </si>
  <si>
    <t>Predicted Value</t>
  </si>
  <si>
    <t>Difference</t>
  </si>
  <si>
    <t>If it is closest to 1 then good fit or closest to 0 the bad fit</t>
  </si>
  <si>
    <t>Should be lesser than 0.05</t>
  </si>
  <si>
    <t>Observed value - predicted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</si>
</sst>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2" borderId="0" xfId="0" applyFill="1" applyBorder="1" applyAlignment="1"/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Sheet1!$B$2:$B$8</c:f>
              <c:numCache>
                <c:formatCode>_-[$$-409]* #,##0_ ;_-[$$-409]* \-#,##0\ ;_-[$$-409]* "-"??_ ;_-@_ </c:formatCode>
                <c:ptCount val="7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Sheet1!$L$35:$L$41</c:f>
              <c:numCache>
                <c:formatCode>General</c:formatCode>
                <c:ptCount val="7"/>
                <c:pt idx="0">
                  <c:v>-23.008967120556918</c:v>
                </c:pt>
                <c:pt idx="1">
                  <c:v>223.95217535702523</c:v>
                </c:pt>
                <c:pt idx="2">
                  <c:v>-465.93822650282254</c:v>
                </c:pt>
                <c:pt idx="3">
                  <c:v>239.11657256725357</c:v>
                </c:pt>
                <c:pt idx="4">
                  <c:v>-52.733311192294423</c:v>
                </c:pt>
                <c:pt idx="5">
                  <c:v>204.94187977416186</c:v>
                </c:pt>
                <c:pt idx="6">
                  <c:v>-126.33012288276313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25-40DA-B61A-94CD30A8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725263"/>
        <c:axId val="1900721519"/>
      </c:scatterChart>
      <c:valAx>
        <c:axId val="1900725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overlay val="0"/>
        </c:title>
        <c:numFmt formatCode="_-[$$-409]* #,##0_ ;_-[$$-409]* \-#,##0\ ;_-[$$-409]* &quot;-&quot;??_ ;_-@_ " sourceLinked="1"/>
        <c:majorTickMark val="out"/>
        <c:minorTickMark val="none"/>
        <c:tickLblPos val="nextTo"/>
        <c:crossAx val="1900721519"/>
        <c:crosses val="autoZero"/>
        <c:crossBetween val="midCat"/>
      </c:valAx>
      <c:valAx>
        <c:axId val="1900721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7252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Advertising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Sheet1!$C$2:$C$8</c:f>
              <c:numCache>
                <c:formatCode>_-[$$-409]* #,##0_ ;_-[$$-409]* \-#,##0\ ;_-[$$-409]* "-"??_ ;_-@_ </c:formatCode>
                <c:ptCount val="7"/>
                <c:pt idx="0">
                  <c:v>2800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3200</c:v>
                </c:pt>
                <c:pt idx="5">
                  <c:v>1800</c:v>
                </c:pt>
                <c:pt idx="6">
                  <c:v>900</c:v>
                </c:pt>
              </c:numCache>
            </c:numRef>
          </c:xVal>
          <c:yVal>
            <c:numRef>
              <c:f>Sheet1!$L$35:$L$41</c:f>
              <c:numCache>
                <c:formatCode>General</c:formatCode>
                <c:ptCount val="7"/>
                <c:pt idx="0">
                  <c:v>-23.008967120556918</c:v>
                </c:pt>
                <c:pt idx="1">
                  <c:v>223.95217535702523</c:v>
                </c:pt>
                <c:pt idx="2">
                  <c:v>-465.93822650282254</c:v>
                </c:pt>
                <c:pt idx="3">
                  <c:v>239.11657256725357</c:v>
                </c:pt>
                <c:pt idx="4">
                  <c:v>-52.733311192294423</c:v>
                </c:pt>
                <c:pt idx="5">
                  <c:v>204.94187977416186</c:v>
                </c:pt>
                <c:pt idx="6">
                  <c:v>-126.33012288276313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CA-4FE7-B1F5-80DAC524A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723599"/>
        <c:axId val="1900727343"/>
      </c:scatterChart>
      <c:valAx>
        <c:axId val="190072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Advertising</a:t>
                </a:r>
              </a:p>
            </c:rich>
          </c:tx>
          <c:overlay val="0"/>
        </c:title>
        <c:numFmt formatCode="_-[$$-409]* #,##0_ ;_-[$$-409]* \-#,##0\ ;_-[$$-409]* &quot;-&quot;??_ ;_-@_ " sourceLinked="1"/>
        <c:majorTickMark val="out"/>
        <c:minorTickMark val="none"/>
        <c:tickLblPos val="nextTo"/>
        <c:crossAx val="1900727343"/>
        <c:crosses val="autoZero"/>
        <c:crossBetween val="midCat"/>
      </c:valAx>
      <c:valAx>
        <c:axId val="1900727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7235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Sheet2!$B$2:$B$8</c:f>
              <c:numCache>
                <c:formatCode>_-[$$-409]* #,##0_ ;_-[$$-409]* \-#,##0\ ;_-[$$-409]* "-"??_ ;_-@_ </c:formatCode>
                <c:ptCount val="7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Sheet2!$L$33:$L$39</c:f>
              <c:numCache>
                <c:formatCode>General</c:formatCode>
                <c:ptCount val="7"/>
                <c:pt idx="0">
                  <c:v>-23.008967120556918</c:v>
                </c:pt>
                <c:pt idx="1">
                  <c:v>223.95217535702523</c:v>
                </c:pt>
                <c:pt idx="2">
                  <c:v>-465.93822650282254</c:v>
                </c:pt>
                <c:pt idx="3">
                  <c:v>239.11657256725357</c:v>
                </c:pt>
                <c:pt idx="4">
                  <c:v>-52.733311192294423</c:v>
                </c:pt>
                <c:pt idx="5">
                  <c:v>204.94187977416186</c:v>
                </c:pt>
                <c:pt idx="6">
                  <c:v>-126.33012288276313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0-4243-AAFC-1B79FC90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617615"/>
        <c:axId val="1700618447"/>
      </c:scatterChart>
      <c:valAx>
        <c:axId val="1700617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overlay val="0"/>
        </c:title>
        <c:numFmt formatCode="_-[$$-409]* #,##0_ ;_-[$$-409]* \-#,##0\ ;_-[$$-409]* &quot;-&quot;??_ ;_-@_ " sourceLinked="1"/>
        <c:majorTickMark val="out"/>
        <c:minorTickMark val="none"/>
        <c:tickLblPos val="nextTo"/>
        <c:crossAx val="1700618447"/>
        <c:crosses val="autoZero"/>
        <c:crossBetween val="midCat"/>
      </c:valAx>
      <c:valAx>
        <c:axId val="1700618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06176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Advertising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Sheet2!$C$2:$C$8</c:f>
              <c:numCache>
                <c:formatCode>_-[$$-409]* #,##0_ ;_-[$$-409]* \-#,##0\ ;_-[$$-409]* "-"??_ ;_-@_ </c:formatCode>
                <c:ptCount val="7"/>
                <c:pt idx="0">
                  <c:v>2800</c:v>
                </c:pt>
                <c:pt idx="1">
                  <c:v>200</c:v>
                </c:pt>
                <c:pt idx="2">
                  <c:v>400</c:v>
                </c:pt>
                <c:pt idx="3">
                  <c:v>500</c:v>
                </c:pt>
                <c:pt idx="4">
                  <c:v>3200</c:v>
                </c:pt>
                <c:pt idx="5">
                  <c:v>1800</c:v>
                </c:pt>
                <c:pt idx="6">
                  <c:v>900</c:v>
                </c:pt>
              </c:numCache>
            </c:numRef>
          </c:xVal>
          <c:yVal>
            <c:numRef>
              <c:f>Sheet2!$L$33:$L$39</c:f>
              <c:numCache>
                <c:formatCode>General</c:formatCode>
                <c:ptCount val="7"/>
                <c:pt idx="0">
                  <c:v>-23.008967120556918</c:v>
                </c:pt>
                <c:pt idx="1">
                  <c:v>223.95217535702523</c:v>
                </c:pt>
                <c:pt idx="2">
                  <c:v>-465.93822650282254</c:v>
                </c:pt>
                <c:pt idx="3">
                  <c:v>239.11657256725357</c:v>
                </c:pt>
                <c:pt idx="4">
                  <c:v>-52.733311192294423</c:v>
                </c:pt>
                <c:pt idx="5">
                  <c:v>204.94187977416186</c:v>
                </c:pt>
                <c:pt idx="6">
                  <c:v>-126.33012288276313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6A-4FD3-81BD-6D13C5C6A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65199"/>
        <c:axId val="1697167279"/>
      </c:scatterChart>
      <c:valAx>
        <c:axId val="1697165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Advertising</a:t>
                </a:r>
              </a:p>
            </c:rich>
          </c:tx>
          <c:overlay val="0"/>
        </c:title>
        <c:numFmt formatCode="_-[$$-409]* #,##0_ ;_-[$$-409]* \-#,##0\ ;_-[$$-409]* &quot;-&quot;??_ ;_-@_ " sourceLinked="1"/>
        <c:majorTickMark val="out"/>
        <c:minorTickMark val="none"/>
        <c:tickLblPos val="nextTo"/>
        <c:crossAx val="1697167279"/>
        <c:crosses val="autoZero"/>
        <c:crossBetween val="midCat"/>
      </c:valAx>
      <c:valAx>
        <c:axId val="1697167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71651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251460</xdr:colOff>
      <xdr:row>9</xdr:row>
      <xdr:rowOff>175260</xdr:rowOff>
    </xdr:from>
    <xdr:to>
      <xdr:col>24</xdr:col>
      <xdr:colOff>251461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DF3E4-FA6A-4AC8-9F61-7364E59E6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312420</xdr:colOff>
      <xdr:row>20</xdr:row>
      <xdr:rowOff>175260</xdr:rowOff>
    </xdr:from>
    <xdr:to>
      <xdr:col>24</xdr:col>
      <xdr:colOff>312421</xdr:colOff>
      <xdr:row>30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CC8CD-A83C-47A0-83E1-3023A87BF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251460</xdr:colOff>
      <xdr:row>9</xdr:row>
      <xdr:rowOff>175260</xdr:rowOff>
    </xdr:from>
    <xdr:to>
      <xdr:col>24</xdr:col>
      <xdr:colOff>251459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8A810A-5B36-4879-A28C-5A131121D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305889</xdr:colOff>
      <xdr:row>21</xdr:row>
      <xdr:rowOff>175260</xdr:rowOff>
    </xdr:from>
    <xdr:to>
      <xdr:col>24</xdr:col>
      <xdr:colOff>305888</xdr:colOff>
      <xdr:row>29</xdr:row>
      <xdr:rowOff>164374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6DE0A3-1486-4866-B8A5-CDE0CD9F4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A1705-05BE-4DCF-80D8-A07EA364413F}" name="Table1" displayName="Table1" ref="A1:C8" totalsRowShown="0">
  <autoFilter ref="A1:C8" xr:uid="{4E8A1705-05BE-4DCF-80D8-A07EA364413F}"/>
  <tableColumns count="3">
    <tableColumn id="1" xr3:uid="{81AF5706-2C8E-4ECE-8693-5E920CA8B89D}" name="Quantitiy sold"/>
    <tableColumn id="2" xr3:uid="{BC363DC9-B02E-4384-BFF1-F630A8B6A358}" name="Price" dataDxfId="5"/>
    <tableColumn id="3" xr3:uid="{ABD726E3-4515-444D-AC32-A1D0372F0535}" name="Advertising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BB8FF-009F-4F88-A197-5BDE5DB34C97}" name="Table13" displayName="Table13" ref="A1:E8" totalsRowShown="0">
  <autoFilter ref="A1:E8" xr:uid="{227BB8FF-009F-4F88-A197-5BDE5DB34C97}"/>
  <tableColumns count="5">
    <tableColumn id="1" xr3:uid="{03531B25-816A-4F9E-961C-8E9D21ADC4D6}" name="Quantitiy sold"/>
    <tableColumn id="2" xr3:uid="{727B1ACC-41BB-4277-98E4-DC6B6F4C1CE0}" name="Price" dataDxfId="3"/>
    <tableColumn id="3" xr3:uid="{AEC84591-B163-44D6-8269-C3E03337BCB2}" name="Advertising" dataDxfId="2"/>
    <tableColumn id="4" xr3:uid="{B4363694-4076-4762-9A4E-4A7E953AB777}" name="Predicted Value" dataDxfId="1"/>
    <tableColumn id="5" xr3:uid="{A9315F0D-8126-449D-886B-56F9652F0871}" name="Dif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8999-D074-462D-B5CF-CFE7643CEAC2}">
  <dimension ref="A1:R41"/>
  <sheetViews>
    <sheetView topLeftCell="C19" workbookViewId="0">
      <selection activeCell="R23" sqref="R23"/>
    </sheetView>
  </sheetViews>
  <sheetFormatPr defaultRowHeight="14.4" x14ac:dyDescent="0.3"/>
  <cols>
    <col min="1" max="1" width="14.5546875" customWidth="1"/>
    <col min="2" max="2" width="7" customWidth="1"/>
    <col min="3" max="3" width="12.33203125" customWidth="1"/>
    <col min="10" max="10" width="17.44140625" bestFit="1" customWidth="1"/>
    <col min="11" max="11" width="21" bestFit="1" customWidth="1"/>
    <col min="12" max="12" width="13.44140625" bestFit="1" customWidth="1"/>
    <col min="13" max="13" width="12.6640625" bestFit="1" customWidth="1"/>
    <col min="14" max="14" width="12" bestFit="1" customWidth="1"/>
    <col min="15" max="15" width="12.44140625" bestFit="1" customWidth="1"/>
    <col min="16" max="16" width="12.6640625" bestFit="1" customWidth="1"/>
    <col min="17" max="17" width="12.109375" bestFit="1" customWidth="1"/>
    <col min="18" max="18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8500</v>
      </c>
      <c r="B2" s="1">
        <v>2</v>
      </c>
      <c r="C2" s="1">
        <v>2800</v>
      </c>
    </row>
    <row r="3" spans="1:11" x14ac:dyDescent="0.3">
      <c r="A3">
        <v>4700</v>
      </c>
      <c r="B3" s="1">
        <v>5</v>
      </c>
      <c r="C3" s="1">
        <v>200</v>
      </c>
    </row>
    <row r="4" spans="1:11" x14ac:dyDescent="0.3">
      <c r="A4">
        <v>5800</v>
      </c>
      <c r="B4" s="1">
        <v>3</v>
      </c>
      <c r="C4" s="1">
        <v>400</v>
      </c>
    </row>
    <row r="5" spans="1:11" x14ac:dyDescent="0.3">
      <c r="A5">
        <v>7400</v>
      </c>
      <c r="B5" s="1">
        <v>2</v>
      </c>
      <c r="C5" s="1">
        <v>500</v>
      </c>
    </row>
    <row r="6" spans="1:11" x14ac:dyDescent="0.3">
      <c r="A6">
        <v>6200</v>
      </c>
      <c r="B6" s="1">
        <v>5</v>
      </c>
      <c r="C6" s="1">
        <v>3200</v>
      </c>
    </row>
    <row r="7" spans="1:11" x14ac:dyDescent="0.3">
      <c r="A7">
        <v>7300</v>
      </c>
      <c r="B7" s="1">
        <v>3</v>
      </c>
      <c r="C7" s="1">
        <v>1800</v>
      </c>
    </row>
    <row r="8" spans="1:11" x14ac:dyDescent="0.3">
      <c r="A8">
        <v>5600</v>
      </c>
      <c r="B8" s="1">
        <v>4</v>
      </c>
      <c r="C8" s="1">
        <v>900</v>
      </c>
    </row>
    <row r="10" spans="1:11" x14ac:dyDescent="0.3">
      <c r="J10" t="s">
        <v>3</v>
      </c>
    </row>
    <row r="11" spans="1:11" ht="15" thickBot="1" x14ac:dyDescent="0.35"/>
    <row r="12" spans="1:11" x14ac:dyDescent="0.3">
      <c r="J12" s="5" t="s">
        <v>4</v>
      </c>
      <c r="K12" s="5"/>
    </row>
    <row r="13" spans="1:11" x14ac:dyDescent="0.3">
      <c r="J13" s="2" t="s">
        <v>5</v>
      </c>
      <c r="K13" s="2">
        <v>0.98068143057709889</v>
      </c>
    </row>
    <row r="14" spans="1:11" x14ac:dyDescent="0.3">
      <c r="J14" s="2" t="s">
        <v>6</v>
      </c>
      <c r="K14" s="2">
        <v>0.96173606827874514</v>
      </c>
    </row>
    <row r="15" spans="1:11" x14ac:dyDescent="0.3">
      <c r="J15" s="2" t="s">
        <v>7</v>
      </c>
      <c r="K15" s="2">
        <v>0.94260410241811776</v>
      </c>
    </row>
    <row r="16" spans="1:11" x14ac:dyDescent="0.3">
      <c r="J16" s="2" t="s">
        <v>8</v>
      </c>
      <c r="K16" s="2">
        <v>310.52392490364105</v>
      </c>
    </row>
    <row r="17" spans="10:18" ht="15" thickBot="1" x14ac:dyDescent="0.35">
      <c r="J17" s="3" t="s">
        <v>9</v>
      </c>
      <c r="K17" s="3">
        <v>7</v>
      </c>
    </row>
    <row r="19" spans="10:18" ht="15" thickBot="1" x14ac:dyDescent="0.35">
      <c r="J19" t="s">
        <v>10</v>
      </c>
    </row>
    <row r="20" spans="10:18" x14ac:dyDescent="0.3">
      <c r="J20" s="4"/>
      <c r="K20" s="4" t="s">
        <v>15</v>
      </c>
      <c r="L20" s="4" t="s">
        <v>16</v>
      </c>
      <c r="M20" s="4" t="s">
        <v>17</v>
      </c>
      <c r="N20" s="4" t="s">
        <v>18</v>
      </c>
      <c r="O20" s="4" t="s">
        <v>19</v>
      </c>
    </row>
    <row r="21" spans="10:18" x14ac:dyDescent="0.3">
      <c r="J21" s="2" t="s">
        <v>11</v>
      </c>
      <c r="K21" s="2">
        <v>2</v>
      </c>
      <c r="L21" s="2">
        <v>9694299.5682497509</v>
      </c>
      <c r="M21" s="2">
        <v>4847149.7841248754</v>
      </c>
      <c r="N21" s="2">
        <v>50.268544031742614</v>
      </c>
      <c r="O21" s="2">
        <v>1.46412847076885E-3</v>
      </c>
    </row>
    <row r="22" spans="10:18" x14ac:dyDescent="0.3">
      <c r="J22" s="2" t="s">
        <v>12</v>
      </c>
      <c r="K22" s="2">
        <v>4</v>
      </c>
      <c r="L22" s="2">
        <v>385700.43175024848</v>
      </c>
      <c r="M22" s="2">
        <v>96425.107937562119</v>
      </c>
      <c r="N22" s="2"/>
      <c r="O22" s="2"/>
    </row>
    <row r="23" spans="10:18" ht="15" thickBot="1" x14ac:dyDescent="0.35">
      <c r="J23" s="3" t="s">
        <v>13</v>
      </c>
      <c r="K23" s="3">
        <v>6</v>
      </c>
      <c r="L23" s="3">
        <v>10080000</v>
      </c>
      <c r="M23" s="3"/>
      <c r="N23" s="3"/>
      <c r="O23" s="3"/>
    </row>
    <row r="24" spans="10:18" ht="15" thickBot="1" x14ac:dyDescent="0.35"/>
    <row r="25" spans="10:18" x14ac:dyDescent="0.3">
      <c r="J25" s="4"/>
      <c r="K25" s="4" t="s">
        <v>20</v>
      </c>
      <c r="L25" s="4" t="s">
        <v>8</v>
      </c>
      <c r="M25" s="4" t="s">
        <v>21</v>
      </c>
      <c r="N25" s="4" t="s">
        <v>22</v>
      </c>
      <c r="O25" s="4" t="s">
        <v>23</v>
      </c>
      <c r="P25" s="4" t="s">
        <v>24</v>
      </c>
      <c r="Q25" s="4" t="s">
        <v>25</v>
      </c>
      <c r="R25" s="4" t="s">
        <v>26</v>
      </c>
    </row>
    <row r="26" spans="10:18" x14ac:dyDescent="0.3">
      <c r="J26" s="2" t="s">
        <v>14</v>
      </c>
      <c r="K26" s="2">
        <v>8536.2138824310859</v>
      </c>
      <c r="L26" s="2">
        <v>386.91174784357685</v>
      </c>
      <c r="M26" s="2">
        <v>22.062431368411591</v>
      </c>
      <c r="N26" s="2">
        <v>2.4981174336364867E-5</v>
      </c>
      <c r="O26" s="2">
        <v>7461.974653987264</v>
      </c>
      <c r="P26" s="2">
        <v>9610.453110874907</v>
      </c>
      <c r="Q26" s="2">
        <v>7461.974653987264</v>
      </c>
      <c r="R26" s="2">
        <v>9610.453110874907</v>
      </c>
    </row>
    <row r="27" spans="10:18" x14ac:dyDescent="0.3">
      <c r="J27" s="2" t="s">
        <v>1</v>
      </c>
      <c r="K27" s="2">
        <v>-835.72235137827977</v>
      </c>
      <c r="L27" s="2">
        <v>99.653044691667603</v>
      </c>
      <c r="M27" s="2">
        <v>-8.3863202972277868</v>
      </c>
      <c r="N27" s="2">
        <v>1.1060639246037785E-3</v>
      </c>
      <c r="O27" s="2">
        <v>-1112.4035595305172</v>
      </c>
      <c r="P27" s="2">
        <v>-559.04114322604232</v>
      </c>
      <c r="Q27" s="2">
        <v>-1112.4035595305172</v>
      </c>
      <c r="R27" s="2">
        <v>-559.04114322604232</v>
      </c>
    </row>
    <row r="28" spans="10:18" ht="15" thickBot="1" x14ac:dyDescent="0.35">
      <c r="J28" s="3" t="s">
        <v>2</v>
      </c>
      <c r="K28" s="3">
        <v>0.59222849551643975</v>
      </c>
      <c r="L28" s="3">
        <v>0.10434680300246535</v>
      </c>
      <c r="M28" s="3">
        <v>5.6755787285830639</v>
      </c>
      <c r="N28" s="3">
        <v>4.7553093865151325E-3</v>
      </c>
      <c r="O28" s="3">
        <v>0.30251532507720641</v>
      </c>
      <c r="P28" s="3">
        <v>0.88194166595567314</v>
      </c>
      <c r="Q28" s="3">
        <v>0.30251532507720641</v>
      </c>
      <c r="R28" s="3">
        <v>0.88194166595567314</v>
      </c>
    </row>
    <row r="32" spans="10:18" x14ac:dyDescent="0.3">
      <c r="J32" t="s">
        <v>27</v>
      </c>
    </row>
    <row r="33" spans="10:12" ht="15" thickBot="1" x14ac:dyDescent="0.35"/>
    <row r="34" spans="10:12" x14ac:dyDescent="0.3">
      <c r="J34" s="4" t="s">
        <v>28</v>
      </c>
      <c r="K34" s="4" t="s">
        <v>29</v>
      </c>
      <c r="L34" s="4" t="s">
        <v>30</v>
      </c>
    </row>
    <row r="35" spans="10:12" x14ac:dyDescent="0.3">
      <c r="J35" s="2">
        <v>1</v>
      </c>
      <c r="K35" s="2">
        <v>8523.0089671205569</v>
      </c>
      <c r="L35" s="2">
        <v>-23.008967120556918</v>
      </c>
    </row>
    <row r="36" spans="10:12" x14ac:dyDescent="0.3">
      <c r="J36" s="2">
        <v>2</v>
      </c>
      <c r="K36" s="2">
        <v>4476.0478246429748</v>
      </c>
      <c r="L36" s="2">
        <v>223.95217535702523</v>
      </c>
    </row>
    <row r="37" spans="10:12" x14ac:dyDescent="0.3">
      <c r="J37" s="2">
        <v>3</v>
      </c>
      <c r="K37" s="2">
        <v>6265.9382265028225</v>
      </c>
      <c r="L37" s="2">
        <v>-465.93822650282254</v>
      </c>
    </row>
    <row r="38" spans="10:12" x14ac:dyDescent="0.3">
      <c r="J38" s="2">
        <v>4</v>
      </c>
      <c r="K38" s="2">
        <v>7160.8834274327464</v>
      </c>
      <c r="L38" s="2">
        <v>239.11657256725357</v>
      </c>
    </row>
    <row r="39" spans="10:12" x14ac:dyDescent="0.3">
      <c r="J39" s="2">
        <v>5</v>
      </c>
      <c r="K39" s="2">
        <v>6252.7333111922944</v>
      </c>
      <c r="L39" s="2">
        <v>-52.733311192294423</v>
      </c>
    </row>
    <row r="40" spans="10:12" x14ac:dyDescent="0.3">
      <c r="J40" s="2">
        <v>6</v>
      </c>
      <c r="K40" s="2">
        <v>7095.0581202258381</v>
      </c>
      <c r="L40" s="2">
        <v>204.94187977416186</v>
      </c>
    </row>
    <row r="41" spans="10:12" ht="15" thickBot="1" x14ac:dyDescent="0.35">
      <c r="J41" s="3">
        <v>7</v>
      </c>
      <c r="K41" s="3">
        <v>5726.3301228827631</v>
      </c>
      <c r="L41" s="3">
        <v>-126.33012288276313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9C9C-9378-4999-B9FE-27B4197C67CF}">
  <dimension ref="A1:R39"/>
  <sheetViews>
    <sheetView tabSelected="1" topLeftCell="A10" zoomScale="70" zoomScaleNormal="70" workbookViewId="0">
      <selection activeCell="M38" sqref="M38"/>
    </sheetView>
  </sheetViews>
  <sheetFormatPr defaultRowHeight="14.4" x14ac:dyDescent="0.3"/>
  <cols>
    <col min="1" max="1" width="16.33203125" bestFit="1" customWidth="1"/>
    <col min="2" max="2" width="8.5546875" bestFit="1" customWidth="1"/>
    <col min="3" max="3" width="14.109375" bestFit="1" customWidth="1"/>
    <col min="4" max="4" width="18.21875" bestFit="1" customWidth="1"/>
    <col min="5" max="5" width="13.88671875" bestFit="1" customWidth="1"/>
    <col min="10" max="10" width="17.44140625" bestFit="1" customWidth="1"/>
    <col min="11" max="11" width="21" bestFit="1" customWidth="1"/>
    <col min="12" max="12" width="24.88671875" customWidth="1"/>
    <col min="13" max="13" width="16.109375" customWidth="1"/>
    <col min="14" max="14" width="12" bestFit="1" customWidth="1"/>
    <col min="15" max="15" width="12.44140625" bestFit="1" customWidth="1"/>
    <col min="16" max="16" width="17.88671875" customWidth="1"/>
    <col min="17" max="17" width="12.109375" bestFit="1" customWidth="1"/>
    <col min="18" max="18" width="12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16" x14ac:dyDescent="0.3">
      <c r="A2">
        <v>8500</v>
      </c>
      <c r="B2" s="1">
        <v>2</v>
      </c>
      <c r="C2" s="1">
        <v>2800</v>
      </c>
      <c r="D2" s="2">
        <v>8523.0089671205569</v>
      </c>
      <c r="E2" s="2">
        <v>-23.008967120556918</v>
      </c>
    </row>
    <row r="3" spans="1:16" x14ac:dyDescent="0.3">
      <c r="A3">
        <v>4700</v>
      </c>
      <c r="B3" s="1">
        <v>5</v>
      </c>
      <c r="C3" s="1">
        <v>200</v>
      </c>
      <c r="D3" s="2">
        <v>4476.0478246429748</v>
      </c>
      <c r="E3" s="2">
        <v>223.95217535702523</v>
      </c>
    </row>
    <row r="4" spans="1:16" x14ac:dyDescent="0.3">
      <c r="A4">
        <v>5800</v>
      </c>
      <c r="B4" s="1">
        <v>3</v>
      </c>
      <c r="C4" s="1">
        <v>400</v>
      </c>
      <c r="D4" s="2">
        <v>6265.9382265028225</v>
      </c>
      <c r="E4" s="2">
        <v>-465.93822650282254</v>
      </c>
    </row>
    <row r="5" spans="1:16" x14ac:dyDescent="0.3">
      <c r="A5">
        <v>7400</v>
      </c>
      <c r="B5" s="1">
        <v>2</v>
      </c>
      <c r="C5" s="1">
        <v>500</v>
      </c>
      <c r="D5" s="2">
        <v>7160.8834274327464</v>
      </c>
      <c r="E5" s="2">
        <v>239.11657256725357</v>
      </c>
    </row>
    <row r="6" spans="1:16" x14ac:dyDescent="0.3">
      <c r="A6">
        <v>6200</v>
      </c>
      <c r="B6" s="1">
        <v>5</v>
      </c>
      <c r="C6" s="1">
        <v>3200</v>
      </c>
      <c r="D6" s="2">
        <v>6252.7333111922944</v>
      </c>
      <c r="E6" s="2">
        <v>-52.733311192294423</v>
      </c>
    </row>
    <row r="7" spans="1:16" x14ac:dyDescent="0.3">
      <c r="A7">
        <v>7300</v>
      </c>
      <c r="B7" s="1">
        <v>3</v>
      </c>
      <c r="C7" s="1">
        <v>1800</v>
      </c>
      <c r="D7" s="2">
        <v>7095.0581202258381</v>
      </c>
      <c r="E7" s="2">
        <v>204.94187977416186</v>
      </c>
    </row>
    <row r="8" spans="1:16" ht="15" thickBot="1" x14ac:dyDescent="0.35">
      <c r="A8">
        <v>5600</v>
      </c>
      <c r="B8" s="1">
        <v>4</v>
      </c>
      <c r="C8" s="1">
        <v>900</v>
      </c>
      <c r="D8" s="3">
        <v>5726.3301228827631</v>
      </c>
      <c r="E8" s="3">
        <v>-126.33012288276313</v>
      </c>
    </row>
    <row r="10" spans="1:16" x14ac:dyDescent="0.3">
      <c r="A10" s="6" t="s">
        <v>31</v>
      </c>
      <c r="B10" s="6"/>
      <c r="C10" s="6"/>
      <c r="J10" t="s">
        <v>3</v>
      </c>
    </row>
    <row r="11" spans="1:16" ht="15" thickBot="1" x14ac:dyDescent="0.35"/>
    <row r="12" spans="1:16" x14ac:dyDescent="0.3">
      <c r="J12" s="5" t="s">
        <v>4</v>
      </c>
      <c r="K12" s="5"/>
    </row>
    <row r="13" spans="1:16" x14ac:dyDescent="0.3">
      <c r="J13" s="2" t="s">
        <v>5</v>
      </c>
      <c r="K13" s="2">
        <v>0.98068143057709889</v>
      </c>
    </row>
    <row r="14" spans="1:16" ht="18" x14ac:dyDescent="0.35">
      <c r="J14" s="2" t="s">
        <v>6</v>
      </c>
      <c r="K14" s="7">
        <v>0.96173606827874514</v>
      </c>
      <c r="L14" s="8" t="s">
        <v>34</v>
      </c>
      <c r="M14" s="8"/>
      <c r="N14" s="8"/>
      <c r="O14" s="8"/>
      <c r="P14" s="8"/>
    </row>
    <row r="15" spans="1:16" x14ac:dyDescent="0.3">
      <c r="J15" s="2" t="s">
        <v>7</v>
      </c>
      <c r="K15" s="2">
        <v>0.94260410241811776</v>
      </c>
    </row>
    <row r="16" spans="1:16" x14ac:dyDescent="0.3">
      <c r="J16" s="2" t="s">
        <v>8</v>
      </c>
      <c r="K16" s="2">
        <v>310.52392490364105</v>
      </c>
    </row>
    <row r="17" spans="10:18" ht="15" thickBot="1" x14ac:dyDescent="0.35">
      <c r="J17" s="3" t="s">
        <v>9</v>
      </c>
      <c r="K17" s="3">
        <v>7</v>
      </c>
    </row>
    <row r="19" spans="10:18" ht="15" thickBot="1" x14ac:dyDescent="0.35">
      <c r="J19" t="s">
        <v>10</v>
      </c>
    </row>
    <row r="20" spans="10:18" x14ac:dyDescent="0.3">
      <c r="J20" s="4"/>
      <c r="K20" s="4" t="s">
        <v>15</v>
      </c>
      <c r="L20" s="4" t="s">
        <v>16</v>
      </c>
      <c r="M20" s="4" t="s">
        <v>17</v>
      </c>
      <c r="N20" s="4" t="s">
        <v>18</v>
      </c>
      <c r="O20" s="4" t="s">
        <v>19</v>
      </c>
    </row>
    <row r="21" spans="10:18" ht="18" x14ac:dyDescent="0.35">
      <c r="J21" s="2" t="s">
        <v>11</v>
      </c>
      <c r="K21" s="2">
        <v>2</v>
      </c>
      <c r="L21" s="2">
        <v>9694299.5682497509</v>
      </c>
      <c r="M21" s="2">
        <v>4847149.7841248754</v>
      </c>
      <c r="N21" s="2">
        <v>50.268544031742614</v>
      </c>
      <c r="O21" s="7">
        <v>1.46412847076885E-3</v>
      </c>
      <c r="P21" s="8" t="s">
        <v>35</v>
      </c>
      <c r="Q21" s="8"/>
      <c r="R21" s="8"/>
    </row>
    <row r="22" spans="10:18" x14ac:dyDescent="0.3">
      <c r="J22" s="2" t="s">
        <v>12</v>
      </c>
      <c r="K22" s="2">
        <v>4</v>
      </c>
      <c r="L22" s="2">
        <v>385700.43175024848</v>
      </c>
      <c r="M22" s="2">
        <v>96425.107937562119</v>
      </c>
      <c r="N22" s="2"/>
      <c r="O22" s="2"/>
    </row>
    <row r="23" spans="10:18" ht="15" thickBot="1" x14ac:dyDescent="0.35">
      <c r="J23" s="3" t="s">
        <v>13</v>
      </c>
      <c r="K23" s="3">
        <v>6</v>
      </c>
      <c r="L23" s="3">
        <v>10080000</v>
      </c>
      <c r="M23" s="3"/>
      <c r="N23" s="3"/>
      <c r="O23" s="3"/>
    </row>
    <row r="24" spans="10:18" ht="15" thickBot="1" x14ac:dyDescent="0.35"/>
    <row r="25" spans="10:18" x14ac:dyDescent="0.3">
      <c r="J25" s="4"/>
      <c r="K25" s="4" t="s">
        <v>20</v>
      </c>
      <c r="L25" s="4" t="s">
        <v>8</v>
      </c>
      <c r="M25" s="4" t="s">
        <v>21</v>
      </c>
      <c r="N25" s="4" t="s">
        <v>22</v>
      </c>
      <c r="O25" s="4" t="s">
        <v>23</v>
      </c>
      <c r="P25" s="4" t="s">
        <v>24</v>
      </c>
      <c r="Q25" s="4" t="s">
        <v>25</v>
      </c>
      <c r="R25" s="4" t="s">
        <v>26</v>
      </c>
    </row>
    <row r="26" spans="10:18" x14ac:dyDescent="0.3">
      <c r="J26" s="2" t="s">
        <v>14</v>
      </c>
      <c r="K26" s="2">
        <v>8536.2138824310859</v>
      </c>
      <c r="L26" s="2">
        <v>386.91174784357685</v>
      </c>
      <c r="M26" s="2">
        <v>22.062431368411591</v>
      </c>
      <c r="N26" s="2">
        <v>2.4981174336364867E-5</v>
      </c>
      <c r="O26" s="2">
        <v>7461.974653987264</v>
      </c>
      <c r="P26" s="2">
        <v>9610.453110874907</v>
      </c>
      <c r="Q26" s="2">
        <v>7461.974653987264</v>
      </c>
      <c r="R26" s="2">
        <v>9610.453110874907</v>
      </c>
    </row>
    <row r="27" spans="10:18" x14ac:dyDescent="0.3">
      <c r="J27" s="2" t="s">
        <v>1</v>
      </c>
      <c r="K27" s="2">
        <v>-835.72235137827977</v>
      </c>
      <c r="L27" s="2">
        <v>99.653044691667603</v>
      </c>
      <c r="M27" s="2">
        <v>-8.3863202972277868</v>
      </c>
      <c r="N27" s="2">
        <v>1.1060639246037785E-3</v>
      </c>
      <c r="O27" s="2">
        <v>-1112.4035595305172</v>
      </c>
      <c r="P27" s="2">
        <v>-559.04114322604232</v>
      </c>
      <c r="Q27" s="2">
        <v>-1112.4035595305172</v>
      </c>
      <c r="R27" s="2">
        <v>-559.04114322604232</v>
      </c>
    </row>
    <row r="28" spans="10:18" ht="15" thickBot="1" x14ac:dyDescent="0.35">
      <c r="J28" s="3" t="s">
        <v>2</v>
      </c>
      <c r="K28" s="3">
        <v>0.59222849551643975</v>
      </c>
      <c r="L28" s="3">
        <v>0.10434680300246535</v>
      </c>
      <c r="M28" s="3">
        <v>5.6755787285830639</v>
      </c>
      <c r="N28" s="3">
        <v>4.7553093865151325E-3</v>
      </c>
      <c r="O28" s="3">
        <v>0.30251532507720641</v>
      </c>
      <c r="P28" s="3">
        <v>0.88194166595567314</v>
      </c>
      <c r="Q28" s="3">
        <v>0.30251532507720641</v>
      </c>
      <c r="R28" s="3">
        <v>0.88194166595567314</v>
      </c>
    </row>
    <row r="30" spans="10:18" x14ac:dyDescent="0.3">
      <c r="J30" t="s">
        <v>27</v>
      </c>
    </row>
    <row r="31" spans="10:18" ht="15" thickBot="1" x14ac:dyDescent="0.35"/>
    <row r="32" spans="10:18" ht="18" x14ac:dyDescent="0.35">
      <c r="J32" s="4" t="s">
        <v>28</v>
      </c>
      <c r="K32" s="4" t="s">
        <v>29</v>
      </c>
      <c r="L32" s="4" t="s">
        <v>30</v>
      </c>
      <c r="M32" s="8" t="s">
        <v>36</v>
      </c>
      <c r="N32" s="8"/>
      <c r="O32" s="8"/>
    </row>
    <row r="33" spans="10:12" x14ac:dyDescent="0.3">
      <c r="J33" s="2">
        <v>1</v>
      </c>
      <c r="K33" s="2">
        <v>8523.0089671205569</v>
      </c>
      <c r="L33" s="2">
        <v>-23.008967120556918</v>
      </c>
    </row>
    <row r="34" spans="10:12" x14ac:dyDescent="0.3">
      <c r="J34" s="2">
        <v>2</v>
      </c>
      <c r="K34" s="2">
        <v>4476.0478246429748</v>
      </c>
      <c r="L34" s="2">
        <v>223.95217535702523</v>
      </c>
    </row>
    <row r="35" spans="10:12" x14ac:dyDescent="0.3">
      <c r="J35" s="2">
        <v>3</v>
      </c>
      <c r="K35" s="2">
        <v>6265.9382265028225</v>
      </c>
      <c r="L35" s="2">
        <v>-465.93822650282254</v>
      </c>
    </row>
    <row r="36" spans="10:12" x14ac:dyDescent="0.3">
      <c r="J36" s="2">
        <v>4</v>
      </c>
      <c r="K36" s="2">
        <v>7160.8834274327464</v>
      </c>
      <c r="L36" s="2">
        <v>239.11657256725357</v>
      </c>
    </row>
    <row r="37" spans="10:12" x14ac:dyDescent="0.3">
      <c r="J37" s="2">
        <v>5</v>
      </c>
      <c r="K37" s="2">
        <v>6252.7333111922944</v>
      </c>
      <c r="L37" s="2">
        <v>-52.733311192294423</v>
      </c>
    </row>
    <row r="38" spans="10:12" x14ac:dyDescent="0.3">
      <c r="J38" s="2">
        <v>6</v>
      </c>
      <c r="K38" s="2">
        <v>7095.0581202258381</v>
      </c>
      <c r="L38" s="2">
        <v>204.94187977416186</v>
      </c>
    </row>
    <row r="39" spans="10:12" ht="15" thickBot="1" x14ac:dyDescent="0.35">
      <c r="J39" s="3">
        <v>7</v>
      </c>
      <c r="K39" s="3">
        <v>5726.3301228827631</v>
      </c>
      <c r="L39" s="3">
        <v>-126.33012288276313</v>
      </c>
    </row>
  </sheetData>
  <mergeCells count="4">
    <mergeCell ref="A10:C10"/>
    <mergeCell ref="L14:P14"/>
    <mergeCell ref="P21:R21"/>
    <mergeCell ref="M32:O32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2022-12-16T19:02:49Z</dcterms:created>
  <dcterms:modified xsi:type="dcterms:W3CDTF">2022-12-16T19:44:14Z</dcterms:modified>
</cp:coreProperties>
</file>