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ractical_BscIT_MscIT_Ninad\MscIT\Semester 1\Research_In_Computing\DataSet\Practical 3\"/>
    </mc:Choice>
  </mc:AlternateContent>
  <xr:revisionPtr revIDLastSave="0" documentId="13_ncr:1_{6ACEDE2A-A24D-4DA5-9FCB-636164E9285A}" xr6:coauthVersionLast="47" xr6:coauthVersionMax="47" xr10:uidLastSave="{00000000-0000-0000-0000-000000000000}"/>
  <bookViews>
    <workbookView xWindow="-108" yWindow="-108" windowWidth="23256" windowHeight="12576" activeTab="2" xr2:uid="{2A7E290B-93A8-4421-85C2-9D4A2C273F44}"/>
  </bookViews>
  <sheets>
    <sheet name="Dataset" sheetId="1" r:id="rId1"/>
    <sheet name="Sheet1" sheetId="4" r:id="rId2"/>
    <sheet name="Solv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A23" i="4"/>
  <c r="B22" i="4"/>
  <c r="A22" i="4"/>
  <c r="E21" i="3"/>
  <c r="E20" i="3"/>
  <c r="B23" i="3" l="1"/>
  <c r="A23" i="3"/>
  <c r="B22" i="3"/>
  <c r="A22" i="3"/>
</calcChain>
</file>

<file path=xl/sharedStrings.xml><?xml version="1.0" encoding="utf-8"?>
<sst xmlns="http://schemas.openxmlformats.org/spreadsheetml/2006/main" count="40" uniqueCount="20">
  <si>
    <t>Experimental</t>
  </si>
  <si>
    <t>Comparision</t>
  </si>
  <si>
    <t>Mean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</si>
  <si>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</si>
  <si>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</si>
  <si>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</si>
  <si>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</si>
  <si>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</si>
  <si>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</si>
  <si>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</si>
  <si>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</si>
  <si>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</si>
  <si>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</si>
  <si>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</si>
  <si>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H0 - Difference in gain score is not likely the result of experiment.</t>
  </si>
  <si>
    <t>H1 - Difference in gain score is likely the result of experimental treatment and not the result of change variation</t>
  </si>
  <si>
    <t>Std Dev</t>
  </si>
  <si>
    <t>Condition is =IF(E20&lt;E12,"H0 is Accepted", "H0 is Rejected and H1 is Accepted")</t>
  </si>
  <si>
    <t>std</t>
  </si>
  <si>
    <t>Formula = (Mean A-Mean B)/SQRT((STDEV A*STDEV A)/COUNT(of A)+(STDEV B*STDEV B)/COUNT(of 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</si>
</sst>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418-520A-4E92-81E0-F34B1FAA0A40}">
  <dimension ref="A1:B21"/>
  <sheetViews>
    <sheetView workbookViewId="0">
      <selection activeCell="B21" sqref="A1:B21"/>
    </sheetView>
  </sheetViews>
  <sheetFormatPr defaultRowHeight="14.4" x14ac:dyDescent="0.3"/>
  <cols>
    <col min="1" max="1" width="16.44140625" customWidth="1"/>
    <col min="2" max="2" width="15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35</v>
      </c>
      <c r="B2">
        <v>2</v>
      </c>
    </row>
    <row r="3" spans="1:2" x14ac:dyDescent="0.3">
      <c r="A3">
        <v>40</v>
      </c>
      <c r="B3">
        <v>27</v>
      </c>
    </row>
    <row r="4" spans="1:2" x14ac:dyDescent="0.3">
      <c r="A4">
        <v>12</v>
      </c>
      <c r="B4">
        <v>38</v>
      </c>
    </row>
    <row r="5" spans="1:2" x14ac:dyDescent="0.3">
      <c r="A5">
        <v>15</v>
      </c>
      <c r="B5">
        <v>31</v>
      </c>
    </row>
    <row r="6" spans="1:2" x14ac:dyDescent="0.3">
      <c r="A6">
        <v>21</v>
      </c>
      <c r="B6">
        <v>1</v>
      </c>
    </row>
    <row r="7" spans="1:2" x14ac:dyDescent="0.3">
      <c r="A7">
        <v>14</v>
      </c>
      <c r="B7">
        <v>19</v>
      </c>
    </row>
    <row r="8" spans="1:2" x14ac:dyDescent="0.3">
      <c r="A8">
        <v>46</v>
      </c>
      <c r="B8">
        <v>1</v>
      </c>
    </row>
    <row r="9" spans="1:2" x14ac:dyDescent="0.3">
      <c r="A9">
        <v>10</v>
      </c>
      <c r="B9">
        <v>34</v>
      </c>
    </row>
    <row r="10" spans="1:2" x14ac:dyDescent="0.3">
      <c r="A10">
        <v>28</v>
      </c>
      <c r="B10">
        <v>3</v>
      </c>
    </row>
    <row r="11" spans="1:2" x14ac:dyDescent="0.3">
      <c r="A11">
        <v>48</v>
      </c>
      <c r="B11">
        <v>1</v>
      </c>
    </row>
    <row r="12" spans="1:2" x14ac:dyDescent="0.3">
      <c r="A12">
        <v>16</v>
      </c>
      <c r="B12">
        <v>2</v>
      </c>
    </row>
    <row r="13" spans="1:2" x14ac:dyDescent="0.3">
      <c r="A13">
        <v>30</v>
      </c>
      <c r="B13">
        <v>3</v>
      </c>
    </row>
    <row r="14" spans="1:2" x14ac:dyDescent="0.3">
      <c r="A14">
        <v>32</v>
      </c>
      <c r="B14">
        <v>2</v>
      </c>
    </row>
    <row r="15" spans="1:2" x14ac:dyDescent="0.3">
      <c r="A15">
        <v>48</v>
      </c>
      <c r="B15">
        <v>1</v>
      </c>
    </row>
    <row r="16" spans="1:2" x14ac:dyDescent="0.3">
      <c r="A16">
        <v>31</v>
      </c>
      <c r="B16">
        <v>2</v>
      </c>
    </row>
    <row r="17" spans="1:2" x14ac:dyDescent="0.3">
      <c r="A17">
        <v>22</v>
      </c>
      <c r="B17">
        <v>1</v>
      </c>
    </row>
    <row r="18" spans="1:2" x14ac:dyDescent="0.3">
      <c r="A18">
        <v>12</v>
      </c>
      <c r="B18">
        <v>3</v>
      </c>
    </row>
    <row r="19" spans="1:2" x14ac:dyDescent="0.3">
      <c r="A19">
        <v>39</v>
      </c>
      <c r="B19">
        <v>29</v>
      </c>
    </row>
    <row r="20" spans="1:2" x14ac:dyDescent="0.3">
      <c r="A20">
        <v>19</v>
      </c>
      <c r="B20">
        <v>37</v>
      </c>
    </row>
    <row r="21" spans="1:2" x14ac:dyDescent="0.3">
      <c r="A21">
        <v>25</v>
      </c>
      <c r="B2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3942-6974-4102-A928-5EF45239D05B}">
  <dimension ref="A1:F23"/>
  <sheetViews>
    <sheetView workbookViewId="0">
      <selection activeCell="E1" sqref="E1"/>
    </sheetView>
  </sheetViews>
  <sheetFormatPr defaultRowHeight="14.4" x14ac:dyDescent="0.3"/>
  <cols>
    <col min="1" max="1" width="11.6640625" bestFit="1" customWidth="1"/>
    <col min="2" max="2" width="11.21875" bestFit="1" customWidth="1"/>
    <col min="4" max="4" width="31.5546875" bestFit="1" customWidth="1"/>
    <col min="5" max="5" width="12.66406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35</v>
      </c>
      <c r="B2">
        <v>2</v>
      </c>
    </row>
    <row r="3" spans="1:6" x14ac:dyDescent="0.3">
      <c r="A3">
        <v>40</v>
      </c>
      <c r="B3">
        <v>27</v>
      </c>
    </row>
    <row r="4" spans="1:6" x14ac:dyDescent="0.3">
      <c r="A4">
        <v>12</v>
      </c>
      <c r="B4">
        <v>38</v>
      </c>
    </row>
    <row r="5" spans="1:6" x14ac:dyDescent="0.3">
      <c r="A5">
        <v>15</v>
      </c>
      <c r="B5">
        <v>31</v>
      </c>
      <c r="D5" t="s">
        <v>3</v>
      </c>
    </row>
    <row r="6" spans="1:6" ht="15" thickBot="1" x14ac:dyDescent="0.35">
      <c r="A6">
        <v>21</v>
      </c>
      <c r="B6">
        <v>1</v>
      </c>
    </row>
    <row r="7" spans="1:6" x14ac:dyDescent="0.3">
      <c r="A7">
        <v>14</v>
      </c>
      <c r="B7">
        <v>19</v>
      </c>
      <c r="D7" s="7"/>
      <c r="E7" s="7" t="s">
        <v>0</v>
      </c>
      <c r="F7" s="7" t="s">
        <v>1</v>
      </c>
    </row>
    <row r="8" spans="1:6" x14ac:dyDescent="0.3">
      <c r="A8">
        <v>46</v>
      </c>
      <c r="B8">
        <v>1</v>
      </c>
      <c r="D8" s="5" t="s">
        <v>2</v>
      </c>
      <c r="E8" s="5">
        <v>27.15</v>
      </c>
      <c r="F8" s="5">
        <v>11.95</v>
      </c>
    </row>
    <row r="9" spans="1:6" x14ac:dyDescent="0.3">
      <c r="A9">
        <v>10</v>
      </c>
      <c r="B9">
        <v>34</v>
      </c>
      <c r="D9" s="5" t="s">
        <v>4</v>
      </c>
      <c r="E9" s="5">
        <v>156.44999999999996</v>
      </c>
      <c r="F9" s="5">
        <v>213.52368421052631</v>
      </c>
    </row>
    <row r="10" spans="1:6" x14ac:dyDescent="0.3">
      <c r="A10">
        <v>28</v>
      </c>
      <c r="B10">
        <v>3</v>
      </c>
      <c r="D10" s="5" t="s">
        <v>5</v>
      </c>
      <c r="E10" s="5">
        <v>20</v>
      </c>
      <c r="F10" s="5">
        <v>20</v>
      </c>
    </row>
    <row r="11" spans="1:6" x14ac:dyDescent="0.3">
      <c r="A11">
        <v>48</v>
      </c>
      <c r="B11">
        <v>1</v>
      </c>
      <c r="D11" s="5" t="s">
        <v>6</v>
      </c>
      <c r="E11" s="5">
        <v>-0.39590492664734173</v>
      </c>
      <c r="F11" s="5"/>
    </row>
    <row r="12" spans="1:6" x14ac:dyDescent="0.3">
      <c r="A12">
        <v>16</v>
      </c>
      <c r="B12">
        <v>2</v>
      </c>
      <c r="D12" s="5" t="s">
        <v>7</v>
      </c>
      <c r="E12" s="5">
        <v>0</v>
      </c>
      <c r="F12" s="5"/>
    </row>
    <row r="13" spans="1:6" x14ac:dyDescent="0.3">
      <c r="A13">
        <v>30</v>
      </c>
      <c r="B13">
        <v>3</v>
      </c>
      <c r="D13" s="5" t="s">
        <v>8</v>
      </c>
      <c r="E13" s="5">
        <v>19</v>
      </c>
      <c r="F13" s="5"/>
    </row>
    <row r="14" spans="1:6" x14ac:dyDescent="0.3">
      <c r="A14">
        <v>32</v>
      </c>
      <c r="B14">
        <v>2</v>
      </c>
      <c r="D14" s="5" t="s">
        <v>9</v>
      </c>
      <c r="E14" s="5">
        <v>2.996289153452897</v>
      </c>
      <c r="F14" s="5"/>
    </row>
    <row r="15" spans="1:6" x14ac:dyDescent="0.3">
      <c r="A15">
        <v>48</v>
      </c>
      <c r="B15">
        <v>1</v>
      </c>
      <c r="D15" s="5" t="s">
        <v>10</v>
      </c>
      <c r="E15" s="5">
        <v>3.7112257847849422E-3</v>
      </c>
      <c r="F15" s="5"/>
    </row>
    <row r="16" spans="1:6" x14ac:dyDescent="0.3">
      <c r="A16">
        <v>31</v>
      </c>
      <c r="B16">
        <v>2</v>
      </c>
      <c r="D16" s="5" t="s">
        <v>11</v>
      </c>
      <c r="E16" s="5">
        <v>1.7291328115213698</v>
      </c>
      <c r="F16" s="5"/>
    </row>
    <row r="17" spans="1:6" x14ac:dyDescent="0.3">
      <c r="A17">
        <v>22</v>
      </c>
      <c r="B17">
        <v>1</v>
      </c>
      <c r="D17" s="5" t="s">
        <v>12</v>
      </c>
      <c r="E17" s="5">
        <v>7.4224515695698844E-3</v>
      </c>
      <c r="F17" s="5"/>
    </row>
    <row r="18" spans="1:6" ht="15" thickBot="1" x14ac:dyDescent="0.35">
      <c r="A18">
        <v>12</v>
      </c>
      <c r="B18">
        <v>3</v>
      </c>
      <c r="D18" s="6" t="s">
        <v>13</v>
      </c>
      <c r="E18" s="6">
        <v>2.0930240544083096</v>
      </c>
      <c r="F18" s="6"/>
    </row>
    <row r="19" spans="1:6" x14ac:dyDescent="0.3">
      <c r="A19">
        <v>39</v>
      </c>
      <c r="B19">
        <v>29</v>
      </c>
    </row>
    <row r="20" spans="1:6" x14ac:dyDescent="0.3">
      <c r="A20">
        <v>19</v>
      </c>
      <c r="B20">
        <v>37</v>
      </c>
    </row>
    <row r="21" spans="1:6" x14ac:dyDescent="0.3">
      <c r="A21">
        <v>25</v>
      </c>
      <c r="B21">
        <v>2</v>
      </c>
    </row>
    <row r="22" spans="1:6" x14ac:dyDescent="0.3">
      <c r="A22">
        <f>AVERAGE(A2:A21)</f>
        <v>27.15</v>
      </c>
      <c r="B22">
        <f>AVERAGE(B2:B21)</f>
        <v>11.95</v>
      </c>
      <c r="C22" t="s">
        <v>2</v>
      </c>
    </row>
    <row r="23" spans="1:6" x14ac:dyDescent="0.3">
      <c r="A23">
        <f>STDEV(A2:A21)</f>
        <v>12.507997441637089</v>
      </c>
      <c r="B23">
        <f>STDEV(B2:B21)</f>
        <v>14.612449630726749</v>
      </c>
      <c r="C23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62BC-40C5-44A4-943E-3B102313F351}">
  <dimension ref="A1:G23"/>
  <sheetViews>
    <sheetView tabSelected="1" zoomScaleNormal="100" workbookViewId="0">
      <selection activeCell="D12" sqref="D12"/>
    </sheetView>
  </sheetViews>
  <sheetFormatPr defaultRowHeight="14.4" x14ac:dyDescent="0.3"/>
  <cols>
    <col min="1" max="1" width="14.44140625" customWidth="1"/>
    <col min="2" max="2" width="16.6640625" customWidth="1"/>
    <col min="4" max="4" width="34.33203125" customWidth="1"/>
    <col min="5" max="5" width="12.109375" customWidth="1"/>
    <col min="6" max="6" width="13.77734375" customWidth="1"/>
  </cols>
  <sheetData>
    <row r="1" spans="1:6" x14ac:dyDescent="0.3">
      <c r="A1" t="s">
        <v>0</v>
      </c>
      <c r="B1" t="s">
        <v>1</v>
      </c>
      <c r="D1" t="s">
        <v>14</v>
      </c>
    </row>
    <row r="2" spans="1:6" x14ac:dyDescent="0.3">
      <c r="A2">
        <v>35</v>
      </c>
      <c r="B2">
        <v>2</v>
      </c>
      <c r="D2" t="s">
        <v>15</v>
      </c>
    </row>
    <row r="3" spans="1:6" x14ac:dyDescent="0.3">
      <c r="A3">
        <v>40</v>
      </c>
      <c r="B3">
        <v>27</v>
      </c>
    </row>
    <row r="4" spans="1:6" x14ac:dyDescent="0.3">
      <c r="A4">
        <v>12</v>
      </c>
      <c r="B4">
        <v>38</v>
      </c>
    </row>
    <row r="5" spans="1:6" x14ac:dyDescent="0.3">
      <c r="A5">
        <v>15</v>
      </c>
      <c r="B5">
        <v>31</v>
      </c>
      <c r="D5" t="s">
        <v>3</v>
      </c>
    </row>
    <row r="6" spans="1:6" ht="15" thickBot="1" x14ac:dyDescent="0.35">
      <c r="A6">
        <v>21</v>
      </c>
      <c r="B6">
        <v>1</v>
      </c>
    </row>
    <row r="7" spans="1:6" x14ac:dyDescent="0.3">
      <c r="A7">
        <v>14</v>
      </c>
      <c r="B7">
        <v>19</v>
      </c>
      <c r="D7" s="2"/>
      <c r="E7" s="2">
        <v>35</v>
      </c>
      <c r="F7" s="2">
        <v>2</v>
      </c>
    </row>
    <row r="8" spans="1:6" x14ac:dyDescent="0.3">
      <c r="A8">
        <v>46</v>
      </c>
      <c r="B8">
        <v>1</v>
      </c>
      <c r="D8" t="s">
        <v>2</v>
      </c>
      <c r="E8">
        <v>26.736842105263158</v>
      </c>
      <c r="F8">
        <v>12.473684210526315</v>
      </c>
    </row>
    <row r="9" spans="1:6" x14ac:dyDescent="0.3">
      <c r="A9">
        <v>10</v>
      </c>
      <c r="B9">
        <v>34</v>
      </c>
      <c r="D9" t="s">
        <v>4</v>
      </c>
      <c r="E9">
        <v>161.53801169590639</v>
      </c>
      <c r="F9">
        <v>219.59649122807019</v>
      </c>
    </row>
    <row r="10" spans="1:6" x14ac:dyDescent="0.3">
      <c r="A10">
        <v>28</v>
      </c>
      <c r="B10">
        <v>3</v>
      </c>
      <c r="D10" t="s">
        <v>5</v>
      </c>
      <c r="E10">
        <v>19</v>
      </c>
      <c r="F10">
        <v>19</v>
      </c>
    </row>
    <row r="11" spans="1:6" x14ac:dyDescent="0.3">
      <c r="A11">
        <v>48</v>
      </c>
      <c r="B11">
        <v>1</v>
      </c>
      <c r="D11" t="s">
        <v>6</v>
      </c>
      <c r="E11">
        <v>-0.38128716978243177</v>
      </c>
    </row>
    <row r="12" spans="1:6" x14ac:dyDescent="0.3">
      <c r="A12">
        <v>16</v>
      </c>
      <c r="B12">
        <v>2</v>
      </c>
      <c r="D12" t="s">
        <v>7</v>
      </c>
      <c r="E12">
        <v>0</v>
      </c>
    </row>
    <row r="13" spans="1:6" x14ac:dyDescent="0.3">
      <c r="A13">
        <v>30</v>
      </c>
      <c r="B13">
        <v>3</v>
      </c>
      <c r="D13" t="s">
        <v>8</v>
      </c>
      <c r="E13">
        <v>18</v>
      </c>
    </row>
    <row r="14" spans="1:6" x14ac:dyDescent="0.3">
      <c r="A14">
        <v>32</v>
      </c>
      <c r="B14">
        <v>2</v>
      </c>
      <c r="D14" t="s">
        <v>9</v>
      </c>
      <c r="E14">
        <v>2.714013676956236</v>
      </c>
    </row>
    <row r="15" spans="1:6" x14ac:dyDescent="0.3">
      <c r="A15">
        <v>48</v>
      </c>
      <c r="B15">
        <v>1</v>
      </c>
      <c r="D15" t="s">
        <v>10</v>
      </c>
      <c r="E15">
        <v>7.1108780078057987E-3</v>
      </c>
    </row>
    <row r="16" spans="1:6" x14ac:dyDescent="0.3">
      <c r="A16">
        <v>31</v>
      </c>
      <c r="B16">
        <v>2</v>
      </c>
      <c r="D16" t="s">
        <v>11</v>
      </c>
      <c r="E16">
        <v>1.7340636066175394</v>
      </c>
    </row>
    <row r="17" spans="1:7" x14ac:dyDescent="0.3">
      <c r="A17">
        <v>22</v>
      </c>
      <c r="B17">
        <v>1</v>
      </c>
      <c r="D17" t="s">
        <v>12</v>
      </c>
      <c r="E17">
        <v>1.4221756015611597E-2</v>
      </c>
    </row>
    <row r="18" spans="1:7" ht="15" thickBot="1" x14ac:dyDescent="0.35">
      <c r="A18">
        <v>12</v>
      </c>
      <c r="B18">
        <v>3</v>
      </c>
      <c r="D18" s="1" t="s">
        <v>13</v>
      </c>
      <c r="E18" s="1">
        <v>2.1009220402410378</v>
      </c>
      <c r="F18" s="1"/>
    </row>
    <row r="19" spans="1:7" x14ac:dyDescent="0.3">
      <c r="A19">
        <v>39</v>
      </c>
      <c r="B19">
        <v>29</v>
      </c>
    </row>
    <row r="20" spans="1:7" x14ac:dyDescent="0.3">
      <c r="A20">
        <v>19</v>
      </c>
      <c r="B20">
        <v>37</v>
      </c>
      <c r="E20">
        <f>(A22-B22)/SQRT((A23*A23)/COUNT(A2:A21)+(B23*B23)/COUNT(A2:A21))</f>
        <v>3.5340538976392279</v>
      </c>
      <c r="G20" s="3" t="s">
        <v>19</v>
      </c>
    </row>
    <row r="21" spans="1:7" ht="57.6" x14ac:dyDescent="0.3">
      <c r="A21">
        <v>25</v>
      </c>
      <c r="B21">
        <v>2</v>
      </c>
      <c r="E21" s="4" t="str">
        <f>IF(E20&lt;E12,"H0 is Accepted", "H0 is Rejected and H1 is Accepted")</f>
        <v>H0 is Rejected and H1 is Accepted</v>
      </c>
      <c r="G21" s="3" t="s">
        <v>17</v>
      </c>
    </row>
    <row r="22" spans="1:7" x14ac:dyDescent="0.3">
      <c r="A22">
        <f>AVERAGE(A2:A21)</f>
        <v>27.15</v>
      </c>
      <c r="B22">
        <f>AVERAGE(B2:B21)</f>
        <v>11.95</v>
      </c>
      <c r="C22" t="s">
        <v>2</v>
      </c>
    </row>
    <row r="23" spans="1:7" x14ac:dyDescent="0.3">
      <c r="A23">
        <f>STDEV(A2:A21)</f>
        <v>12.507997441637089</v>
      </c>
      <c r="B23">
        <f>STDEV(B2:B21)</f>
        <v>14.612449630726749</v>
      </c>
      <c r="C2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Sheet1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Mahapatro</dc:creator>
  <cp:lastModifiedBy>Ninad</cp:lastModifiedBy>
  <dcterms:created xsi:type="dcterms:W3CDTF">2022-11-28T16:16:27Z</dcterms:created>
  <dcterms:modified xsi:type="dcterms:W3CDTF">2022-12-13T18:25:15Z</dcterms:modified>
</cp:coreProperties>
</file>