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Life\Lectures\Phân tích - Thiết kế phần mềm\Lí thuyết\"/>
    </mc:Choice>
  </mc:AlternateContent>
  <xr:revisionPtr revIDLastSave="0" documentId="13_ncr:1_{076D64C2-ADD8-41A1-BBCE-AE161B2352F0}" xr6:coauthVersionLast="47" xr6:coauthVersionMax="47" xr10:uidLastSave="{00000000-0000-0000-0000-000000000000}"/>
  <bookViews>
    <workbookView xWindow="-110" yWindow="-110" windowWidth="19420" windowHeight="10420" xr2:uid="{45E35080-7196-4448-A2CA-5EE8D519A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G10" i="1"/>
  <c r="G2" i="1"/>
  <c r="G11" i="1" l="1"/>
  <c r="H11" i="1"/>
  <c r="I11" i="1"/>
</calcChain>
</file>

<file path=xl/sharedStrings.xml><?xml version="1.0" encoding="utf-8"?>
<sst xmlns="http://schemas.openxmlformats.org/spreadsheetml/2006/main" count="51" uniqueCount="39">
  <si>
    <t xml:space="preserve">                Tên thành viên
Công việc</t>
  </si>
  <si>
    <t>Nghĩa</t>
  </si>
  <si>
    <t>Thương</t>
  </si>
  <si>
    <t>Ngân</t>
  </si>
  <si>
    <t>Tuần 1</t>
  </si>
  <si>
    <t>Tuần 2</t>
  </si>
  <si>
    <t>Tuần 3</t>
  </si>
  <si>
    <t>Phần 1 (Chính)
Phần 2 (2.4 và 2.5) (Hỗ trợ 2.1, 2.2.3)
Phần 3 (Hỗ trợ)</t>
  </si>
  <si>
    <t>Phần 1 (Hỗ trợ)
Phần 2 (2.1, 2.2.1, 2.2.2, 2.3) (Chính)
Phần 3 (22 use case đầu tiên)</t>
  </si>
  <si>
    <t>Phần 1 (Hỗ trợ)
Phần 2 (2.2.3) (Chính)
Phần 3 (44 use case còn lại)</t>
  </si>
  <si>
    <t>Quản lý người dùng
Thống kê điểm số
Quản lý địa điểm thi</t>
  </si>
  <si>
    <t>Quản lý ngân hàng câu hỏi
Quản lý ca thi
Quản lý phòng máy
Thống kê báo cáo</t>
  </si>
  <si>
    <t>Quản lý bài thi
Quản lý đề thi
Quản lý thi</t>
  </si>
  <si>
    <t xml:space="preserve">         Tên thành viên
Đánh giá tiến độ</t>
  </si>
  <si>
    <t>Tổng</t>
  </si>
  <si>
    <t>Tổng tiến độ</t>
  </si>
  <si>
    <t>Quy đổi</t>
  </si>
  <si>
    <t>Activity diagram: Use Case 51 - 75</t>
  </si>
  <si>
    <t>Activity diagram: Use Case 26 - 50</t>
  </si>
  <si>
    <t>Activity diagram: Use Case 1 - 25</t>
  </si>
  <si>
    <t>Tuần 4</t>
  </si>
  <si>
    <t>Sequence diagram: Use Case 1 - 5</t>
  </si>
  <si>
    <t>Sequence diagram: 11 - 15</t>
  </si>
  <si>
    <t>Sequence diagram: 6 - 10</t>
  </si>
  <si>
    <t>Tuần 5</t>
  </si>
  <si>
    <t xml:space="preserve">Làm Class diagram (Hỗ trợ)
Viết tất cả các đối tượng ra giấy </t>
  </si>
  <si>
    <t>Làm Class diagram (Chính)
Chỉ đạo làm Class diagram
Duyệt Class diagram</t>
  </si>
  <si>
    <t>Tuần 6</t>
  </si>
  <si>
    <t>Wireframe diagram: 6-10</t>
  </si>
  <si>
    <t>Wireframe diagram: 1-5</t>
  </si>
  <si>
    <t>Wireframe diagram: 10 - 15</t>
  </si>
  <si>
    <t>Tuần 7</t>
  </si>
  <si>
    <t>Làm ERD diagram 
Chỉ đạo làm ERD diagram</t>
  </si>
  <si>
    <t xml:space="preserve">Làm ERD diagram
Viết tất cả các đối tượng ra giấy </t>
  </si>
  <si>
    <t>Làm ERD diagram 
Duyệt Class diagram</t>
  </si>
  <si>
    <t>Tuần 8</t>
  </si>
  <si>
    <t>Edit các Use Case Diagram
Add Use Case Diagram mới (Diagram 12 - Quản lý môn học)
Sửa chữa lỗi kỹ thuật và lỗi đánh máy trong bản báo cáo</t>
  </si>
  <si>
    <t>Add phần Lời cảm ơn
Edit phần Mô tả actor 
Sửa chữa lỗi kỹ thuật và lỗi đánh máy trong bản báo cáo</t>
  </si>
  <si>
    <t>Edit các Use Case Diagram
Add thêm Use Case thuộc Quản lý môn học
Sửa chữa lỗi kỹ thuật và lỗi đánh máy trong bản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</si>
</sst>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5C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A7C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D3FA"/>
        <bgColor indexed="64"/>
      </patternFill>
    </fill>
    <fill>
      <patternFill patternType="solid">
        <fgColor rgb="FFFADEEB"/>
        <bgColor indexed="64"/>
      </patternFill>
    </fill>
    <fill>
      <patternFill patternType="solid">
        <fgColor rgb="FFFBE4C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2" fontId="0" fillId="0" borderId="0" xfId="0" applyNumberFormat="1"/>
    <xf numFmtId="9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0" fillId="8" borderId="2" xfId="0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 wrapText="1"/>
    </xf>
    <xf numFmtId="0" fontId="0" fillId="9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E4C9"/>
      <color rgb="FFFADEEB"/>
      <color rgb="FFF9D3FA"/>
      <color rgb="FFFFA7C4"/>
      <color rgb="FFFF99CC"/>
      <color rgb="FFFFC5C5"/>
      <color rgb="FFFF7C80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237E-3902-42AF-BD53-111E9BE50DAE}">
  <dimension ref="A1:J17"/>
  <sheetViews>
    <sheetView tabSelected="1" zoomScale="70" zoomScaleNormal="70" workbookViewId="0">
      <selection activeCell="N2" sqref="N2"/>
    </sheetView>
  </sheetViews>
  <sheetFormatPr defaultRowHeight="14.5" x14ac:dyDescent="0.35"/>
  <cols>
    <col min="1" max="4" width="30.6328125" customWidth="1"/>
    <col min="6" max="6" width="17.54296875" customWidth="1"/>
    <col min="7" max="9" width="15.6328125" customWidth="1"/>
    <col min="10" max="10" width="12.26953125" customWidth="1"/>
  </cols>
  <sheetData>
    <row r="1" spans="1:10" ht="27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F1" s="6" t="s">
        <v>13</v>
      </c>
      <c r="G1" s="2" t="s">
        <v>1</v>
      </c>
      <c r="H1" s="2" t="s">
        <v>2</v>
      </c>
      <c r="I1" s="2" t="s">
        <v>3</v>
      </c>
      <c r="J1" s="2" t="s">
        <v>15</v>
      </c>
    </row>
    <row r="2" spans="1:10" ht="80" customHeight="1" x14ac:dyDescent="0.35">
      <c r="A2" s="3" t="s">
        <v>4</v>
      </c>
      <c r="B2" s="26" t="s">
        <v>12</v>
      </c>
      <c r="C2" s="26" t="s">
        <v>10</v>
      </c>
      <c r="D2" s="26" t="s">
        <v>11</v>
      </c>
      <c r="F2" s="3" t="s">
        <v>4</v>
      </c>
      <c r="G2" s="3">
        <f>30</f>
        <v>30</v>
      </c>
      <c r="H2" s="3">
        <v>30</v>
      </c>
      <c r="I2" s="3">
        <v>40</v>
      </c>
      <c r="J2" s="8">
        <v>100</v>
      </c>
    </row>
    <row r="3" spans="1:10" ht="106" customHeight="1" x14ac:dyDescent="0.35">
      <c r="A3" s="4" t="s">
        <v>5</v>
      </c>
      <c r="B3" s="5" t="s">
        <v>8</v>
      </c>
      <c r="C3" s="5" t="s">
        <v>7</v>
      </c>
      <c r="D3" s="5" t="s">
        <v>9</v>
      </c>
      <c r="F3" s="7" t="s">
        <v>5</v>
      </c>
      <c r="G3" s="7">
        <v>40</v>
      </c>
      <c r="H3" s="7">
        <v>30</v>
      </c>
      <c r="I3" s="7">
        <v>30</v>
      </c>
      <c r="J3" s="4">
        <v>100</v>
      </c>
    </row>
    <row r="4" spans="1:10" ht="60" customHeight="1" x14ac:dyDescent="0.35">
      <c r="A4" s="14" t="s">
        <v>6</v>
      </c>
      <c r="B4" s="15" t="s">
        <v>17</v>
      </c>
      <c r="C4" s="15" t="s">
        <v>18</v>
      </c>
      <c r="D4" s="15" t="s">
        <v>19</v>
      </c>
      <c r="F4" s="14" t="s">
        <v>6</v>
      </c>
      <c r="G4" s="14">
        <v>33.299999999999997</v>
      </c>
      <c r="H4" s="14">
        <v>33.299999999999997</v>
      </c>
      <c r="I4" s="14">
        <v>33.299999999999997</v>
      </c>
      <c r="J4" s="14">
        <v>99.9</v>
      </c>
    </row>
    <row r="5" spans="1:10" ht="59" customHeight="1" x14ac:dyDescent="0.35">
      <c r="A5" s="17" t="s">
        <v>20</v>
      </c>
      <c r="B5" s="31" t="s">
        <v>21</v>
      </c>
      <c r="C5" s="31" t="s">
        <v>22</v>
      </c>
      <c r="D5" s="31" t="s">
        <v>23</v>
      </c>
      <c r="E5" s="16"/>
      <c r="F5" s="17" t="s">
        <v>20</v>
      </c>
      <c r="G5" s="17">
        <v>33.299999999999997</v>
      </c>
      <c r="H5" s="17">
        <v>33.299999999999997</v>
      </c>
      <c r="I5" s="17">
        <v>33.299999999999997</v>
      </c>
      <c r="J5" s="17">
        <v>99.9</v>
      </c>
    </row>
    <row r="6" spans="1:10" ht="88.5" customHeight="1" x14ac:dyDescent="0.35">
      <c r="A6" s="19" t="s">
        <v>24</v>
      </c>
      <c r="B6" s="20" t="s">
        <v>25</v>
      </c>
      <c r="C6" s="20" t="s">
        <v>26</v>
      </c>
      <c r="D6" s="21" t="s">
        <v>25</v>
      </c>
      <c r="E6" s="18"/>
      <c r="F6" s="19" t="s">
        <v>24</v>
      </c>
      <c r="G6" s="19">
        <v>30</v>
      </c>
      <c r="H6" s="19">
        <v>40</v>
      </c>
      <c r="I6" s="19">
        <v>30</v>
      </c>
      <c r="J6" s="19">
        <v>100</v>
      </c>
    </row>
    <row r="7" spans="1:10" ht="88.5" customHeight="1" x14ac:dyDescent="0.35">
      <c r="A7" s="22" t="s">
        <v>27</v>
      </c>
      <c r="B7" s="23" t="s">
        <v>28</v>
      </c>
      <c r="C7" s="23" t="s">
        <v>29</v>
      </c>
      <c r="D7" s="24" t="s">
        <v>30</v>
      </c>
      <c r="E7" s="18"/>
      <c r="F7" s="22" t="s">
        <v>27</v>
      </c>
      <c r="G7" s="22">
        <v>33.299999999999997</v>
      </c>
      <c r="H7" s="22">
        <v>33.299999999999997</v>
      </c>
      <c r="I7" s="22">
        <v>33.299999999999997</v>
      </c>
      <c r="J7" s="22">
        <v>99.9</v>
      </c>
    </row>
    <row r="8" spans="1:10" ht="88.5" customHeight="1" x14ac:dyDescent="0.35">
      <c r="A8" s="27" t="s">
        <v>31</v>
      </c>
      <c r="B8" s="28" t="s">
        <v>34</v>
      </c>
      <c r="C8" s="28" t="s">
        <v>33</v>
      </c>
      <c r="D8" s="28" t="s">
        <v>32</v>
      </c>
      <c r="E8" s="18"/>
      <c r="F8" s="27" t="s">
        <v>31</v>
      </c>
      <c r="G8" s="27">
        <v>33.299999999999997</v>
      </c>
      <c r="H8" s="27">
        <v>33.299999999999997</v>
      </c>
      <c r="I8" s="27">
        <v>33.299999999999997</v>
      </c>
      <c r="J8" s="27">
        <v>99.9</v>
      </c>
    </row>
    <row r="9" spans="1:10" ht="128.5" customHeight="1" x14ac:dyDescent="0.35">
      <c r="A9" s="29" t="s">
        <v>35</v>
      </c>
      <c r="B9" s="30" t="s">
        <v>36</v>
      </c>
      <c r="C9" s="30" t="s">
        <v>37</v>
      </c>
      <c r="D9" s="30" t="s">
        <v>38</v>
      </c>
      <c r="E9" s="18"/>
      <c r="F9" s="29" t="s">
        <v>35</v>
      </c>
      <c r="G9" s="29">
        <v>33.299999999999997</v>
      </c>
      <c r="H9" s="29">
        <v>33.299999999999997</v>
      </c>
      <c r="I9" s="29">
        <v>33.299999999999997</v>
      </c>
      <c r="J9" s="29">
        <v>99.9</v>
      </c>
    </row>
    <row r="10" spans="1:10" ht="19.5" customHeight="1" x14ac:dyDescent="0.35">
      <c r="A10" s="18"/>
      <c r="B10" s="25"/>
      <c r="C10" s="25"/>
      <c r="D10" s="25"/>
      <c r="F10" s="9" t="s">
        <v>14</v>
      </c>
      <c r="G10" s="9">
        <f>SUM(G2:G9)</f>
        <v>266.5</v>
      </c>
      <c r="H10" s="9">
        <f>SUM(H2:H9)</f>
        <v>266.5</v>
      </c>
      <c r="I10" s="9">
        <f>SUM(I2:I9)</f>
        <v>266.5</v>
      </c>
      <c r="J10" s="9">
        <f>SUM(J2:J9)</f>
        <v>799.49999999999989</v>
      </c>
    </row>
    <row r="11" spans="1:10" x14ac:dyDescent="0.35">
      <c r="F11" s="9" t="s">
        <v>16</v>
      </c>
      <c r="G11" s="13">
        <f>ROUND(G10/J10, 2)</f>
        <v>0.33</v>
      </c>
      <c r="H11" s="13">
        <f>ROUND(H10/J10, 2)</f>
        <v>0.33</v>
      </c>
      <c r="I11" s="13">
        <f>ROUND(I10/J10, 2)</f>
        <v>0.33</v>
      </c>
      <c r="J11" s="13">
        <v>0.99</v>
      </c>
    </row>
    <row r="13" spans="1:10" x14ac:dyDescent="0.35">
      <c r="F13" s="10"/>
    </row>
    <row r="14" spans="1:10" x14ac:dyDescent="0.35">
      <c r="F14" s="10"/>
    </row>
    <row r="15" spans="1:10" x14ac:dyDescent="0.35">
      <c r="F15" s="10"/>
    </row>
    <row r="16" spans="1:10" x14ac:dyDescent="0.35">
      <c r="F16" s="12"/>
    </row>
    <row r="17" spans="6:7" x14ac:dyDescent="0.35">
      <c r="F17" s="10"/>
      <c r="G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Azari Tsurubo</dc:creator>
  <cp:lastModifiedBy>Azari Tsurubo</cp:lastModifiedBy>
  <dcterms:created xsi:type="dcterms:W3CDTF">2024-01-26T03:07:43Z</dcterms:created>
  <dcterms:modified xsi:type="dcterms:W3CDTF">2024-04-01T15:13:50Z</dcterms:modified>
</cp:coreProperties>
</file>