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sh\AppNew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H85" i="1" l="1"/>
</calcChain>
</file>

<file path=xl/sharedStrings.xml><?xml version="1.0" encoding="utf-8"?>
<sst xmlns="http://schemas.openxmlformats.org/spreadsheetml/2006/main" count="352" uniqueCount="163">
  <si>
    <t>Учебник</t>
  </si>
  <si>
    <t>Автор</t>
  </si>
  <si>
    <t>Издательство</t>
  </si>
  <si>
    <t>Класс</t>
  </si>
  <si>
    <t>Пришло</t>
  </si>
  <si>
    <t>Накладные</t>
  </si>
  <si>
    <t>Вигасин</t>
  </si>
  <si>
    <t>Просвещение</t>
  </si>
  <si>
    <t>№ 5954 от 27.04.18</t>
  </si>
  <si>
    <t>Агибалов</t>
  </si>
  <si>
    <t>Сороко-Цюпа</t>
  </si>
  <si>
    <t xml:space="preserve">Дронов </t>
  </si>
  <si>
    <t>Атанасян</t>
  </si>
  <si>
    <t>7-9</t>
  </si>
  <si>
    <t>6.(13) Анлийский язык Srarlight  5</t>
  </si>
  <si>
    <t>Баранова, Дули</t>
  </si>
  <si>
    <t>8.(15) Английский язык Starlight 2 (в 2-х частях)</t>
  </si>
  <si>
    <t>№ 5958 от 27.04.18</t>
  </si>
  <si>
    <t xml:space="preserve"> 9.(16) Английкий язык Starlight 3 (в 2-х частях)</t>
  </si>
  <si>
    <t>10.(17) Английский язык Starlight 4 (в 2-х частях)</t>
  </si>
  <si>
    <t>Арсентьев, Данилов</t>
  </si>
  <si>
    <t>Коровина, Журавлев</t>
  </si>
  <si>
    <t>Полухина, Коровина</t>
  </si>
  <si>
    <t>№ 14353 от 07.06.18</t>
  </si>
  <si>
    <t>Климанова, Горецкий</t>
  </si>
  <si>
    <t>за нал. № 1570 от 06.09.18</t>
  </si>
  <si>
    <t>Моро, Волкова</t>
  </si>
  <si>
    <t>Виноградова, Городецкая</t>
  </si>
  <si>
    <t>Боголюбов, Матвеев</t>
  </si>
  <si>
    <t>67(факт 66)</t>
  </si>
  <si>
    <t>Плешаков</t>
  </si>
  <si>
    <t xml:space="preserve">Просвещение </t>
  </si>
  <si>
    <t>1ч. - 64, 2ч. - 65</t>
  </si>
  <si>
    <t>Беглов</t>
  </si>
  <si>
    <t>Кураев</t>
  </si>
  <si>
    <t>Шемшурина</t>
  </si>
  <si>
    <t>Горецкий</t>
  </si>
  <si>
    <t>Канакина, Горецкий</t>
  </si>
  <si>
    <t>Босова</t>
  </si>
  <si>
    <t>БИНОМ</t>
  </si>
  <si>
    <t>№ 197 от 26.03.18</t>
  </si>
  <si>
    <t>Перышкин</t>
  </si>
  <si>
    <t>ДРОФА</t>
  </si>
  <si>
    <t>№ 8528 от 05.06.18</t>
  </si>
  <si>
    <t>Иванов</t>
  </si>
  <si>
    <t>ВЕНТАНА-ГРАФ</t>
  </si>
  <si>
    <t>№ 10885 от 10.07.18</t>
  </si>
  <si>
    <t>Чуракова</t>
  </si>
  <si>
    <t>Академкнига</t>
  </si>
  <si>
    <t>№ 1214 от 17.05.18</t>
  </si>
  <si>
    <t>Дорофеев</t>
  </si>
  <si>
    <t>№ 25881 от 20.07.18</t>
  </si>
  <si>
    <t>Суматохин</t>
  </si>
  <si>
    <t>Беркинблит</t>
  </si>
  <si>
    <t>№ 4657 от 28.06.18</t>
  </si>
  <si>
    <t>Габриелян</t>
  </si>
  <si>
    <t>№ V002670 от 10.07.18</t>
  </si>
  <si>
    <t>Коринская, Душина</t>
  </si>
  <si>
    <t>за нал. № 1570 от 06.09.2018</t>
  </si>
  <si>
    <t>Ботвинников</t>
  </si>
  <si>
    <t>Астрель</t>
  </si>
  <si>
    <t>№ 167 от 16.05.18</t>
  </si>
  <si>
    <t>Мерзляк, Полонский</t>
  </si>
  <si>
    <t>7.(14) Английский язык Starlight 6</t>
  </si>
  <si>
    <t>64 + 30=94</t>
  </si>
  <si>
    <t>69 + 30=99</t>
  </si>
  <si>
    <t>14+30=44</t>
  </si>
  <si>
    <r>
      <t>119 (</t>
    </r>
    <r>
      <rPr>
        <sz val="8"/>
        <color theme="1"/>
        <rFont val="Calibri"/>
        <family val="2"/>
        <charset val="204"/>
        <scheme val="minor"/>
      </rPr>
      <t>по накладным</t>
    </r>
    <r>
      <rPr>
        <sz val="11"/>
        <color theme="1"/>
        <rFont val="Calibri"/>
        <family val="2"/>
        <charset val="204"/>
        <scheme val="minor"/>
      </rPr>
      <t>)</t>
    </r>
  </si>
  <si>
    <t>63 + 60=123</t>
  </si>
  <si>
    <t>№ 1169 от 10.05.18</t>
  </si>
  <si>
    <t>Граник</t>
  </si>
  <si>
    <t>Мнемозина</t>
  </si>
  <si>
    <t>60(нал)</t>
  </si>
  <si>
    <t>сч.-факт. № 1896 от 17.09.18</t>
  </si>
  <si>
    <t>Должно быть (заказаны)</t>
  </si>
  <si>
    <t>Сумма</t>
  </si>
  <si>
    <t>34.(67) Русский язык 2 кл (в 2-х частях),часть 1</t>
  </si>
  <si>
    <t>35.(67) Русский язык 2 кл (в 2-х частях), часть 2</t>
  </si>
  <si>
    <t>36.(68) Русский язык 3 кл (в 2-х частях), часть 1</t>
  </si>
  <si>
    <t>37.(68) Русский язык 3 кл (в 2-х частях), часть 2</t>
  </si>
  <si>
    <t>100(факт 120)</t>
  </si>
  <si>
    <t>39.(69) Русский язык 4 кл (в 2-х частях), часть 2</t>
  </si>
  <si>
    <t>38.(69) Русский язык 4 кл (в 2-х частях), часть 1</t>
  </si>
  <si>
    <t>52.(95) Биология 5 кл</t>
  </si>
  <si>
    <t>53.(96) Биология 6 кл</t>
  </si>
  <si>
    <t>54.(97) Биология 7 кл (в 2-х частях)</t>
  </si>
  <si>
    <t>55.(98) Биология 8 кл (в 2-х частях)</t>
  </si>
  <si>
    <t>56.(99) Биология 9 кл</t>
  </si>
  <si>
    <t>60.(114) Алгебра 7 кл</t>
  </si>
  <si>
    <t>61.(130) Информатика 5 кл</t>
  </si>
  <si>
    <t>ИТОГО Бюджет</t>
  </si>
  <si>
    <t>Итого за наличный расчет</t>
  </si>
  <si>
    <t>46.(78) Математика 2 кл (в 2-х частях), часть 1</t>
  </si>
  <si>
    <t>47.(78) Математика 2 кл (в 2-х частях), часть 2</t>
  </si>
  <si>
    <t>48.(79) Математика 3 кл (в 2-х частях), часть 1</t>
  </si>
  <si>
    <t>49.(79) Математика 3 кл (в 2-х частях), часть 2</t>
  </si>
  <si>
    <t>50.(80) Математика 4 кл (в 2-х частях), часть 1</t>
  </si>
  <si>
    <t>51.(80) Математика 4 кл (в 2-х частях), часть 2</t>
  </si>
  <si>
    <t>40.(73) Литер. чтение 2 кл (в 2-х частях), часть 1</t>
  </si>
  <si>
    <t>41.(73) Литер. чтение 2 кл (в 2-х частях), часть 2</t>
  </si>
  <si>
    <t>42.(74) Литер. чтение 3 кл (в 2-х частях), часть 1</t>
  </si>
  <si>
    <t>43.(74) Литер. чтение 3 кл (в 2-х частях), часть 2</t>
  </si>
  <si>
    <t>44.(75) Литер. чтение 4 кл (в 2-х частях), часть 1</t>
  </si>
  <si>
    <t>45.(75) Литер. чтение 4 кл (в 2-х частях), часть 2</t>
  </si>
  <si>
    <t>58.(103) Химия 9 кл</t>
  </si>
  <si>
    <t>59.(113) Черчение 9 кл</t>
  </si>
  <si>
    <t>32.(55) Информатика 6 кл</t>
  </si>
  <si>
    <t>33.(64) Физика 7 кл</t>
  </si>
  <si>
    <t>29.(47) Русский язык 1 кл</t>
  </si>
  <si>
    <t>30.(51) Русский язык 5 кл (в 2-х частях)</t>
  </si>
  <si>
    <t>31.(52) Русский язык 6 кл (в 2-х частях)</t>
  </si>
  <si>
    <t>25.(43) ОРКСЭ 4 кл</t>
  </si>
  <si>
    <t>26.(44) ОРКСЭ 4 кл</t>
  </si>
  <si>
    <t>27.(45) ОРКСЭ 4 кл</t>
  </si>
  <si>
    <t>28.(46) Азбука 1 кл</t>
  </si>
  <si>
    <t>21.(39) Окружающий мир 1 кл (в 2-х частях)</t>
  </si>
  <si>
    <t>22.(40) Окружающий мир 2 кл (в 2-х частях)</t>
  </si>
  <si>
    <t>23.(41) Окружающий мир 3 кл (в 2-х частях)</t>
  </si>
  <si>
    <t>24.(42) Окружающий мир 4 кл (в 2-х частях)</t>
  </si>
  <si>
    <t>20.(38)  Обществознание 8 кл</t>
  </si>
  <si>
    <t>18.(36) Обществознание 6 кл</t>
  </si>
  <si>
    <t>17.(31) Математика 1 кл (в 2-х частях)</t>
  </si>
  <si>
    <t>16.(26) Литературное чтение 1 кл (в 2-х частях)</t>
  </si>
  <si>
    <t>15.(23) Литература  9 кл(в 2-х частях)</t>
  </si>
  <si>
    <t>14.(21) Литература 7 кл(в 2-х частях)</t>
  </si>
  <si>
    <t>13.(20) Литература 6 кл (в 2-х частях)</t>
  </si>
  <si>
    <t>11.(18) История России 9 кл (в 2-х частях)</t>
  </si>
  <si>
    <t>12.(19) Литература 5 кл (в 2-х частях)</t>
  </si>
  <si>
    <t>5.(8) Геометрия 7-9 кл</t>
  </si>
  <si>
    <t>4.(7) География 9 кл</t>
  </si>
  <si>
    <t>1.(1 в общ. списке) История Древнего мира 5 кл</t>
  </si>
  <si>
    <t>90+30=120</t>
  </si>
  <si>
    <t>4+30=34</t>
  </si>
  <si>
    <t>Ладыженская, Баранов</t>
  </si>
  <si>
    <t>Баранов, Ладыженская</t>
  </si>
  <si>
    <t>Боголюбов, Городецкая</t>
  </si>
  <si>
    <t>0+60 (нал)</t>
  </si>
  <si>
    <t>10 (нал)</t>
  </si>
  <si>
    <t>19.(37) Обществознание 9 кл</t>
  </si>
  <si>
    <t>2.(2) Всеобщая история. История Средних веков 6 кл</t>
  </si>
  <si>
    <t>3.(3) Всеобщая история. Новейшая история 9 кл</t>
  </si>
  <si>
    <t>57.(102) Химия. Вводный курс 7 кл</t>
  </si>
  <si>
    <t>172 + 90+10=272</t>
  </si>
  <si>
    <t>№4658 от 28.06.18</t>
  </si>
  <si>
    <t>№ 4658 от 28.06.18</t>
  </si>
  <si>
    <t>№ 25881 от 20.07.2018</t>
  </si>
  <si>
    <t>62. Физика 9 кл</t>
  </si>
  <si>
    <t>Дрофа</t>
  </si>
  <si>
    <t>№ v002671 от 10.07.18</t>
  </si>
  <si>
    <t xml:space="preserve">63. Русский язык 6 кл </t>
  </si>
  <si>
    <t>64.(107) География 7 кл</t>
  </si>
  <si>
    <t>65. Литературное чтение 1 класс, 1 часть</t>
  </si>
  <si>
    <t>66. Литературное чтение 1 класс, 2 часть</t>
  </si>
  <si>
    <t xml:space="preserve"> № 14354 от 07.06.18</t>
  </si>
  <si>
    <t xml:space="preserve">№ 5954 от 27.04.18 </t>
  </si>
  <si>
    <t>№25881 от 20.07.18</t>
  </si>
  <si>
    <t>№ 14354 от 07.06.18</t>
  </si>
  <si>
    <t xml:space="preserve"> № 5958 от 27.04.18</t>
  </si>
  <si>
    <t xml:space="preserve">№ 14354 от 07.06.18 </t>
  </si>
  <si>
    <t>Примечания</t>
  </si>
  <si>
    <t>факт 66</t>
  </si>
  <si>
    <t>8</t>
  </si>
  <si>
    <t xml:space="preserve"> № 4658 от 28.06.18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</si>
</sst>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49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2" xfId="0" applyFont="1" applyBorder="1"/>
    <xf numFmtId="0" fontId="0" fillId="0" borderId="10" xfId="0" applyFont="1" applyBorder="1"/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164" fontId="0" fillId="0" borderId="1" xfId="0" applyNumberFormat="1" applyBorder="1"/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0" fontId="0" fillId="0" borderId="11" xfId="0" applyBorder="1"/>
    <xf numFmtId="0" fontId="0" fillId="0" borderId="11" xfId="0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7" xfId="0" applyNumberFormat="1" applyBorder="1"/>
    <xf numFmtId="0" fontId="0" fillId="0" borderId="3" xfId="0" applyBorder="1" applyAlignment="1">
      <alignment horizontal="center"/>
    </xf>
    <xf numFmtId="164" fontId="0" fillId="0" borderId="5" xfId="0" applyNumberFormat="1" applyBorder="1"/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center"/>
    </xf>
    <xf numFmtId="164" fontId="0" fillId="0" borderId="9" xfId="0" applyNumberFormat="1" applyBorder="1"/>
    <xf numFmtId="0" fontId="0" fillId="0" borderId="5" xfId="0" applyBorder="1"/>
    <xf numFmtId="0" fontId="0" fillId="0" borderId="12" xfId="0" applyBorder="1" applyAlignment="1">
      <alignment horizontal="right"/>
    </xf>
    <xf numFmtId="164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B68" workbookViewId="0">
      <selection activeCell="E85" sqref="E85"/>
    </sheetView>
  </sheetViews>
  <sheetFormatPr defaultRowHeight="14.5" x14ac:dyDescent="0.35"/>
  <cols>
    <col min="1" max="1" width="49.1796875" style="25" customWidth="1"/>
    <col min="2" max="2" width="25" style="25" customWidth="1"/>
    <col min="3" max="3" width="14.81640625" style="25" customWidth="1"/>
    <col min="4" max="4" width="9.1796875" style="26"/>
    <col min="5" max="5" width="15.54296875" style="40" customWidth="1"/>
    <col min="6" max="6" width="16.54296875" style="27" customWidth="1"/>
    <col min="7" max="7" width="27.7265625" style="28" customWidth="1"/>
    <col min="8" max="8" width="16.54296875" style="47" customWidth="1"/>
  </cols>
  <sheetData>
    <row r="1" spans="1:9" s="43" customFormat="1" ht="31" x14ac:dyDescent="0.35">
      <c r="A1" s="41" t="s">
        <v>0</v>
      </c>
      <c r="B1" s="41" t="s">
        <v>1</v>
      </c>
      <c r="C1" s="41" t="s">
        <v>2</v>
      </c>
      <c r="D1" s="42" t="s">
        <v>3</v>
      </c>
      <c r="E1" s="34" t="s">
        <v>74</v>
      </c>
      <c r="F1" s="41" t="s">
        <v>4</v>
      </c>
      <c r="G1" s="41" t="s">
        <v>5</v>
      </c>
      <c r="H1" s="48" t="s">
        <v>75</v>
      </c>
      <c r="I1" s="43" t="s">
        <v>159</v>
      </c>
    </row>
    <row r="2" spans="1:9" x14ac:dyDescent="0.35">
      <c r="A2" s="3" t="s">
        <v>130</v>
      </c>
      <c r="B2" s="3" t="s">
        <v>6</v>
      </c>
      <c r="C2" s="3" t="s">
        <v>7</v>
      </c>
      <c r="D2" s="4">
        <v>5</v>
      </c>
      <c r="E2" s="35">
        <v>84</v>
      </c>
      <c r="F2" s="5">
        <v>84</v>
      </c>
      <c r="G2" s="6" t="s">
        <v>8</v>
      </c>
      <c r="H2" s="47">
        <v>33247.199999999997</v>
      </c>
    </row>
    <row r="3" spans="1:9" x14ac:dyDescent="0.35">
      <c r="A3" s="7" t="s">
        <v>139</v>
      </c>
      <c r="B3" s="3" t="s">
        <v>9</v>
      </c>
      <c r="C3" s="8" t="s">
        <v>7</v>
      </c>
      <c r="D3" s="9">
        <v>6</v>
      </c>
      <c r="E3" s="36">
        <v>4</v>
      </c>
      <c r="F3" s="5" t="s">
        <v>132</v>
      </c>
      <c r="G3" s="10" t="s">
        <v>154</v>
      </c>
      <c r="H3" s="47">
        <v>1612</v>
      </c>
    </row>
    <row r="4" spans="1:9" x14ac:dyDescent="0.35">
      <c r="A4" s="7" t="s">
        <v>139</v>
      </c>
      <c r="B4" s="3" t="s">
        <v>9</v>
      </c>
      <c r="C4" s="8" t="s">
        <v>7</v>
      </c>
      <c r="D4" s="9">
        <v>6</v>
      </c>
      <c r="E4" s="51">
        <v>30</v>
      </c>
      <c r="F4" s="20"/>
      <c r="G4" s="61" t="s">
        <v>153</v>
      </c>
      <c r="H4" s="52">
        <v>12090</v>
      </c>
    </row>
    <row r="5" spans="1:9" x14ac:dyDescent="0.35">
      <c r="A5" s="3" t="s">
        <v>140</v>
      </c>
      <c r="B5" s="3" t="s">
        <v>10</v>
      </c>
      <c r="C5" s="3" t="s">
        <v>7</v>
      </c>
      <c r="D5" s="4">
        <v>9</v>
      </c>
      <c r="E5" s="35">
        <v>67</v>
      </c>
      <c r="F5" s="5">
        <v>67</v>
      </c>
      <c r="G5" s="6" t="s">
        <v>8</v>
      </c>
      <c r="H5" s="52">
        <v>27001</v>
      </c>
    </row>
    <row r="6" spans="1:9" x14ac:dyDescent="0.35">
      <c r="A6" s="3" t="s">
        <v>140</v>
      </c>
      <c r="B6" s="3" t="s">
        <v>10</v>
      </c>
      <c r="C6" s="3" t="s">
        <v>7</v>
      </c>
      <c r="D6" s="4">
        <v>9</v>
      </c>
      <c r="E6" s="13">
        <v>30</v>
      </c>
      <c r="F6" s="13">
        <v>30</v>
      </c>
      <c r="G6" s="15" t="s">
        <v>51</v>
      </c>
      <c r="H6" s="53">
        <v>12090</v>
      </c>
    </row>
    <row r="7" spans="1:9" x14ac:dyDescent="0.35">
      <c r="A7" s="17" t="s">
        <v>129</v>
      </c>
      <c r="B7" s="18" t="s">
        <v>11</v>
      </c>
      <c r="C7" s="18" t="s">
        <v>7</v>
      </c>
      <c r="D7" s="19">
        <v>9</v>
      </c>
      <c r="E7" s="38">
        <v>125</v>
      </c>
      <c r="F7" s="20">
        <v>125</v>
      </c>
      <c r="G7" s="33" t="s">
        <v>8</v>
      </c>
      <c r="H7" s="62">
        <v>50431.25</v>
      </c>
    </row>
    <row r="8" spans="1:9" x14ac:dyDescent="0.35">
      <c r="A8" s="16" t="s">
        <v>128</v>
      </c>
      <c r="B8" s="60" t="s">
        <v>12</v>
      </c>
      <c r="C8" s="3" t="s">
        <v>7</v>
      </c>
      <c r="D8" s="4" t="s">
        <v>13</v>
      </c>
      <c r="E8" s="36">
        <v>172</v>
      </c>
      <c r="F8" s="54" t="s">
        <v>142</v>
      </c>
      <c r="G8" s="6" t="s">
        <v>8</v>
      </c>
      <c r="H8" s="55">
        <v>74288.52</v>
      </c>
    </row>
    <row r="9" spans="1:9" x14ac:dyDescent="0.35">
      <c r="A9" s="16" t="s">
        <v>128</v>
      </c>
      <c r="B9" s="60" t="s">
        <v>12</v>
      </c>
      <c r="C9" s="3" t="s">
        <v>7</v>
      </c>
      <c r="D9" s="4" t="s">
        <v>13</v>
      </c>
      <c r="E9" s="36">
        <v>90</v>
      </c>
      <c r="F9" s="56"/>
      <c r="G9" s="33" t="s">
        <v>153</v>
      </c>
      <c r="H9" s="57">
        <v>38871.9</v>
      </c>
    </row>
    <row r="10" spans="1:9" x14ac:dyDescent="0.35">
      <c r="A10" s="16" t="s">
        <v>128</v>
      </c>
      <c r="B10" s="60" t="s">
        <v>12</v>
      </c>
      <c r="C10" s="3" t="s">
        <v>7</v>
      </c>
      <c r="D10" s="4" t="s">
        <v>13</v>
      </c>
      <c r="E10" s="36">
        <v>10</v>
      </c>
      <c r="F10" s="58"/>
      <c r="G10" s="15" t="s">
        <v>155</v>
      </c>
      <c r="H10" s="59">
        <v>4319.1000000000004</v>
      </c>
    </row>
    <row r="11" spans="1:9" x14ac:dyDescent="0.35">
      <c r="A11" s="50" t="s">
        <v>14</v>
      </c>
      <c r="B11" s="7" t="s">
        <v>15</v>
      </c>
      <c r="C11" s="7" t="s">
        <v>7</v>
      </c>
      <c r="D11" s="9">
        <v>5</v>
      </c>
      <c r="E11" s="39">
        <v>90</v>
      </c>
      <c r="F11" s="22" t="s">
        <v>131</v>
      </c>
      <c r="G11" s="33" t="s">
        <v>8</v>
      </c>
      <c r="H11" s="53">
        <v>44429.4</v>
      </c>
    </row>
    <row r="12" spans="1:9" x14ac:dyDescent="0.35">
      <c r="A12" s="50" t="s">
        <v>14</v>
      </c>
      <c r="B12" s="7" t="s">
        <v>15</v>
      </c>
      <c r="C12" s="7" t="s">
        <v>7</v>
      </c>
      <c r="D12" s="9">
        <v>5</v>
      </c>
      <c r="E12" s="39">
        <v>30</v>
      </c>
      <c r="F12" s="24"/>
      <c r="G12" s="15" t="s">
        <v>156</v>
      </c>
      <c r="H12" s="47">
        <v>14809.8</v>
      </c>
    </row>
    <row r="13" spans="1:9" x14ac:dyDescent="0.35">
      <c r="A13" s="11" t="s">
        <v>63</v>
      </c>
      <c r="B13" s="11" t="s">
        <v>15</v>
      </c>
      <c r="C13" s="11" t="s">
        <v>7</v>
      </c>
      <c r="D13" s="14">
        <v>6</v>
      </c>
      <c r="E13" s="37">
        <v>90</v>
      </c>
      <c r="F13" s="13">
        <v>90</v>
      </c>
      <c r="G13" s="15" t="s">
        <v>8</v>
      </c>
      <c r="H13" s="47">
        <v>51090.3</v>
      </c>
    </row>
    <row r="14" spans="1:9" x14ac:dyDescent="0.35">
      <c r="A14" s="25" t="s">
        <v>16</v>
      </c>
      <c r="B14" s="25" t="s">
        <v>15</v>
      </c>
      <c r="C14" s="25" t="s">
        <v>7</v>
      </c>
      <c r="D14" s="26">
        <v>2</v>
      </c>
      <c r="E14" s="40">
        <v>95</v>
      </c>
      <c r="F14" s="27">
        <v>95</v>
      </c>
      <c r="G14" s="28" t="s">
        <v>17</v>
      </c>
      <c r="H14" s="47">
        <v>55605.4</v>
      </c>
    </row>
    <row r="15" spans="1:9" x14ac:dyDescent="0.35">
      <c r="A15" s="25" t="s">
        <v>18</v>
      </c>
      <c r="B15" s="25" t="s">
        <v>15</v>
      </c>
      <c r="C15" s="25" t="s">
        <v>7</v>
      </c>
      <c r="D15" s="26">
        <v>3</v>
      </c>
      <c r="E15" s="40">
        <v>95</v>
      </c>
      <c r="F15" s="27">
        <v>95</v>
      </c>
      <c r="G15" s="28" t="s">
        <v>17</v>
      </c>
      <c r="H15" s="47">
        <v>61183.8</v>
      </c>
    </row>
    <row r="16" spans="1:9" x14ac:dyDescent="0.35">
      <c r="A16" s="25" t="s">
        <v>19</v>
      </c>
      <c r="B16" s="25" t="s">
        <v>15</v>
      </c>
      <c r="C16" s="25" t="s">
        <v>7</v>
      </c>
      <c r="D16" s="29">
        <v>4</v>
      </c>
      <c r="E16" s="40">
        <v>65</v>
      </c>
      <c r="F16" s="27">
        <v>65</v>
      </c>
      <c r="G16" s="28" t="s">
        <v>17</v>
      </c>
      <c r="H16" s="47">
        <v>41862.6</v>
      </c>
    </row>
    <row r="17" spans="1:9" x14ac:dyDescent="0.35">
      <c r="A17" s="25" t="s">
        <v>126</v>
      </c>
      <c r="B17" s="25" t="s">
        <v>20</v>
      </c>
      <c r="C17" s="25" t="s">
        <v>7</v>
      </c>
      <c r="D17" s="29">
        <v>9</v>
      </c>
      <c r="E17" s="40">
        <v>67</v>
      </c>
      <c r="F17" s="27">
        <v>67</v>
      </c>
      <c r="G17" s="28" t="s">
        <v>17</v>
      </c>
      <c r="H17" s="47">
        <v>22607.800999999999</v>
      </c>
    </row>
    <row r="18" spans="1:9" x14ac:dyDescent="0.35">
      <c r="A18" s="3" t="s">
        <v>127</v>
      </c>
      <c r="B18" s="3" t="s">
        <v>21</v>
      </c>
      <c r="C18" s="3" t="s">
        <v>7</v>
      </c>
      <c r="D18" s="21">
        <v>5</v>
      </c>
      <c r="E18" s="35">
        <v>25</v>
      </c>
      <c r="F18" s="5">
        <v>25</v>
      </c>
      <c r="G18" s="6" t="s">
        <v>17</v>
      </c>
      <c r="H18" s="47">
        <v>15932.25</v>
      </c>
    </row>
    <row r="19" spans="1:9" x14ac:dyDescent="0.35">
      <c r="A19" s="7" t="s">
        <v>125</v>
      </c>
      <c r="B19" s="7" t="s">
        <v>22</v>
      </c>
      <c r="C19" s="3" t="s">
        <v>7</v>
      </c>
      <c r="D19" s="21">
        <v>6</v>
      </c>
      <c r="E19" s="35">
        <v>64</v>
      </c>
      <c r="F19" s="30" t="s">
        <v>64</v>
      </c>
      <c r="G19" s="6" t="s">
        <v>157</v>
      </c>
      <c r="H19" s="47">
        <v>43176.32</v>
      </c>
    </row>
    <row r="20" spans="1:9" x14ac:dyDescent="0.35">
      <c r="A20" s="7" t="s">
        <v>125</v>
      </c>
      <c r="B20" s="7" t="s">
        <v>22</v>
      </c>
      <c r="C20" s="3" t="s">
        <v>7</v>
      </c>
      <c r="D20" s="21">
        <v>6</v>
      </c>
      <c r="E20" s="35">
        <v>30</v>
      </c>
      <c r="F20" s="24"/>
      <c r="G20" s="15" t="s">
        <v>23</v>
      </c>
      <c r="H20" s="47">
        <v>20238.900000000001</v>
      </c>
    </row>
    <row r="21" spans="1:9" x14ac:dyDescent="0.35">
      <c r="A21" s="11" t="s">
        <v>124</v>
      </c>
      <c r="B21" s="11" t="s">
        <v>21</v>
      </c>
      <c r="C21" s="11" t="s">
        <v>7</v>
      </c>
      <c r="D21" s="23">
        <v>7</v>
      </c>
      <c r="E21" s="37">
        <v>30</v>
      </c>
      <c r="F21" s="13">
        <v>30</v>
      </c>
      <c r="G21" s="15" t="s">
        <v>23</v>
      </c>
      <c r="H21" s="47">
        <v>20238.900000000001</v>
      </c>
    </row>
    <row r="22" spans="1:9" x14ac:dyDescent="0.35">
      <c r="A22" s="3" t="s">
        <v>123</v>
      </c>
      <c r="B22" s="3" t="s">
        <v>21</v>
      </c>
      <c r="C22" s="3" t="s">
        <v>7</v>
      </c>
      <c r="D22" s="21">
        <v>9</v>
      </c>
      <c r="E22" s="35">
        <v>125</v>
      </c>
      <c r="F22" s="5">
        <v>125</v>
      </c>
      <c r="G22" s="6" t="s">
        <v>17</v>
      </c>
      <c r="H22" s="47">
        <v>84328.75</v>
      </c>
    </row>
    <row r="23" spans="1:9" x14ac:dyDescent="0.35">
      <c r="A23" s="25" t="s">
        <v>122</v>
      </c>
      <c r="B23" s="25" t="s">
        <v>24</v>
      </c>
      <c r="C23" s="25" t="s">
        <v>7</v>
      </c>
      <c r="D23" s="29">
        <v>1</v>
      </c>
      <c r="E23" s="40">
        <v>100</v>
      </c>
      <c r="F23" s="27">
        <v>100</v>
      </c>
      <c r="G23" s="28" t="s">
        <v>17</v>
      </c>
      <c r="H23" s="47">
        <v>43776</v>
      </c>
    </row>
    <row r="24" spans="1:9" x14ac:dyDescent="0.35">
      <c r="A24" s="25" t="s">
        <v>121</v>
      </c>
      <c r="B24" s="25" t="s">
        <v>26</v>
      </c>
      <c r="C24" s="25" t="s">
        <v>7</v>
      </c>
      <c r="D24" s="29">
        <v>1</v>
      </c>
      <c r="E24" s="40">
        <v>100</v>
      </c>
      <c r="F24" s="27">
        <v>100</v>
      </c>
      <c r="G24" s="28" t="s">
        <v>17</v>
      </c>
      <c r="H24" s="47">
        <v>58892</v>
      </c>
    </row>
    <row r="25" spans="1:9" x14ac:dyDescent="0.35">
      <c r="A25" s="18" t="s">
        <v>120</v>
      </c>
      <c r="B25" s="18" t="s">
        <v>27</v>
      </c>
      <c r="C25" s="18" t="s">
        <v>7</v>
      </c>
      <c r="D25" s="31">
        <v>6</v>
      </c>
      <c r="E25" s="38">
        <v>69</v>
      </c>
      <c r="F25" s="20" t="s">
        <v>65</v>
      </c>
      <c r="G25" s="33" t="s">
        <v>8</v>
      </c>
      <c r="H25" s="47">
        <v>27364.71</v>
      </c>
    </row>
    <row r="26" spans="1:9" x14ac:dyDescent="0.35">
      <c r="A26" s="18" t="s">
        <v>120</v>
      </c>
      <c r="B26" s="18" t="s">
        <v>27</v>
      </c>
      <c r="C26" s="18" t="s">
        <v>7</v>
      </c>
      <c r="D26" s="31">
        <v>6</v>
      </c>
      <c r="E26" s="38">
        <v>30</v>
      </c>
      <c r="F26" s="20"/>
      <c r="G26" s="33" t="s">
        <v>158</v>
      </c>
      <c r="H26" s="52">
        <v>11897.7</v>
      </c>
    </row>
    <row r="27" spans="1:9" s="8" customFormat="1" x14ac:dyDescent="0.35">
      <c r="A27" s="3" t="s">
        <v>138</v>
      </c>
      <c r="B27" s="3" t="s">
        <v>28</v>
      </c>
      <c r="C27" s="3" t="s">
        <v>7</v>
      </c>
      <c r="D27" s="21">
        <v>9</v>
      </c>
      <c r="E27" s="35">
        <v>67</v>
      </c>
      <c r="F27" s="5" t="s">
        <v>29</v>
      </c>
      <c r="G27" s="6" t="s">
        <v>8</v>
      </c>
      <c r="H27" s="52">
        <v>26571.53</v>
      </c>
      <c r="I27" s="8" t="s">
        <v>160</v>
      </c>
    </row>
    <row r="28" spans="1:9" s="12" customFormat="1" x14ac:dyDescent="0.35">
      <c r="A28" s="3" t="s">
        <v>138</v>
      </c>
      <c r="B28" s="3" t="s">
        <v>28</v>
      </c>
      <c r="C28" s="3" t="s">
        <v>7</v>
      </c>
      <c r="D28" s="21">
        <v>9</v>
      </c>
      <c r="E28" s="37">
        <v>30</v>
      </c>
      <c r="F28" s="13">
        <v>30</v>
      </c>
      <c r="G28" s="15" t="s">
        <v>145</v>
      </c>
      <c r="H28" s="53">
        <v>11897.7</v>
      </c>
    </row>
    <row r="29" spans="1:9" x14ac:dyDescent="0.35">
      <c r="A29" s="18" t="s">
        <v>119</v>
      </c>
      <c r="B29" s="18" t="s">
        <v>135</v>
      </c>
      <c r="C29" s="18" t="s">
        <v>7</v>
      </c>
      <c r="D29" s="32">
        <v>8</v>
      </c>
      <c r="E29" s="38">
        <v>63</v>
      </c>
      <c r="F29" s="20" t="s">
        <v>68</v>
      </c>
      <c r="G29" s="33" t="s">
        <v>8</v>
      </c>
      <c r="H29" s="53">
        <v>24985.17</v>
      </c>
    </row>
    <row r="30" spans="1:9" x14ac:dyDescent="0.35">
      <c r="A30" s="18" t="s">
        <v>119</v>
      </c>
      <c r="B30" s="18" t="s">
        <v>135</v>
      </c>
      <c r="C30" s="18" t="s">
        <v>7</v>
      </c>
      <c r="D30" s="14" t="s">
        <v>161</v>
      </c>
      <c r="E30" s="37">
        <v>60</v>
      </c>
      <c r="F30" s="13"/>
      <c r="G30" s="15" t="s">
        <v>156</v>
      </c>
      <c r="H30" s="47">
        <v>23795.4</v>
      </c>
    </row>
    <row r="31" spans="1:9" x14ac:dyDescent="0.35">
      <c r="A31" s="11" t="s">
        <v>115</v>
      </c>
      <c r="B31" s="11" t="s">
        <v>30</v>
      </c>
      <c r="C31" s="11" t="s">
        <v>7</v>
      </c>
      <c r="D31" s="23">
        <v>1</v>
      </c>
      <c r="E31" s="37">
        <v>100</v>
      </c>
      <c r="F31" s="13">
        <v>100</v>
      </c>
      <c r="G31" s="15" t="s">
        <v>17</v>
      </c>
      <c r="H31" s="47">
        <v>45035</v>
      </c>
    </row>
    <row r="32" spans="1:9" x14ac:dyDescent="0.35">
      <c r="A32" s="25" t="s">
        <v>116</v>
      </c>
      <c r="B32" s="25" t="s">
        <v>30</v>
      </c>
      <c r="C32" s="25" t="s">
        <v>31</v>
      </c>
      <c r="D32" s="29">
        <v>2</v>
      </c>
      <c r="E32" s="40">
        <v>100</v>
      </c>
      <c r="F32" s="27">
        <v>100</v>
      </c>
      <c r="G32" s="28" t="s">
        <v>17</v>
      </c>
      <c r="H32" s="47">
        <v>63504</v>
      </c>
    </row>
    <row r="33" spans="1:9" x14ac:dyDescent="0.35">
      <c r="A33" s="25" t="s">
        <v>117</v>
      </c>
      <c r="B33" s="25" t="s">
        <v>30</v>
      </c>
      <c r="C33" s="25" t="s">
        <v>7</v>
      </c>
      <c r="D33" s="29">
        <v>3</v>
      </c>
      <c r="E33" s="40">
        <v>100</v>
      </c>
      <c r="F33" s="27">
        <v>100</v>
      </c>
      <c r="G33" s="28" t="s">
        <v>17</v>
      </c>
      <c r="H33" s="47">
        <v>63504</v>
      </c>
    </row>
    <row r="34" spans="1:9" x14ac:dyDescent="0.35">
      <c r="A34" s="25" t="s">
        <v>118</v>
      </c>
      <c r="B34" s="25" t="s">
        <v>30</v>
      </c>
      <c r="C34" s="25" t="s">
        <v>7</v>
      </c>
      <c r="D34" s="29">
        <v>4</v>
      </c>
      <c r="E34" s="40">
        <v>65</v>
      </c>
      <c r="F34" s="27" t="s">
        <v>32</v>
      </c>
      <c r="G34" s="28" t="s">
        <v>17</v>
      </c>
      <c r="H34" s="47">
        <v>41277.599999999999</v>
      </c>
      <c r="I34" s="27" t="s">
        <v>32</v>
      </c>
    </row>
    <row r="35" spans="1:9" x14ac:dyDescent="0.35">
      <c r="A35" s="25" t="s">
        <v>111</v>
      </c>
      <c r="B35" s="25" t="s">
        <v>33</v>
      </c>
      <c r="C35" s="25" t="s">
        <v>7</v>
      </c>
      <c r="D35" s="29">
        <v>4</v>
      </c>
      <c r="E35" s="40">
        <v>50</v>
      </c>
      <c r="F35" s="27">
        <v>50</v>
      </c>
      <c r="G35" s="28" t="s">
        <v>8</v>
      </c>
      <c r="H35" s="47">
        <v>20392</v>
      </c>
    </row>
    <row r="36" spans="1:9" x14ac:dyDescent="0.35">
      <c r="A36" s="25" t="s">
        <v>112</v>
      </c>
      <c r="B36" s="25" t="s">
        <v>34</v>
      </c>
      <c r="C36" s="25" t="s">
        <v>7</v>
      </c>
      <c r="D36" s="29">
        <v>4</v>
      </c>
      <c r="E36" s="40">
        <v>20</v>
      </c>
      <c r="F36" s="27">
        <v>20</v>
      </c>
      <c r="G36" s="28" t="s">
        <v>8</v>
      </c>
      <c r="H36" s="47">
        <v>8156.8</v>
      </c>
    </row>
    <row r="37" spans="1:9" x14ac:dyDescent="0.35">
      <c r="A37" s="25" t="s">
        <v>113</v>
      </c>
      <c r="B37" s="25" t="s">
        <v>35</v>
      </c>
      <c r="C37" s="25" t="s">
        <v>7</v>
      </c>
      <c r="D37" s="29">
        <v>4</v>
      </c>
      <c r="E37" s="40">
        <v>10</v>
      </c>
      <c r="F37" s="27">
        <v>10</v>
      </c>
      <c r="G37" s="28" t="s">
        <v>8</v>
      </c>
      <c r="H37" s="47">
        <v>4078.4</v>
      </c>
    </row>
    <row r="38" spans="1:9" x14ac:dyDescent="0.35">
      <c r="A38" s="25" t="s">
        <v>114</v>
      </c>
      <c r="B38" s="25" t="s">
        <v>36</v>
      </c>
      <c r="C38" s="25" t="s">
        <v>7</v>
      </c>
      <c r="D38" s="29">
        <v>1</v>
      </c>
      <c r="E38" s="40">
        <v>100</v>
      </c>
      <c r="F38" s="27">
        <v>100</v>
      </c>
      <c r="G38" s="28" t="s">
        <v>17</v>
      </c>
      <c r="H38" s="47">
        <v>52391</v>
      </c>
    </row>
    <row r="39" spans="1:9" x14ac:dyDescent="0.35">
      <c r="A39" s="25" t="s">
        <v>108</v>
      </c>
      <c r="B39" s="25" t="s">
        <v>37</v>
      </c>
      <c r="C39" s="25" t="s">
        <v>7</v>
      </c>
      <c r="D39" s="29">
        <v>1</v>
      </c>
      <c r="E39" s="40">
        <v>100</v>
      </c>
      <c r="F39" s="27">
        <v>100</v>
      </c>
      <c r="G39" s="28" t="s">
        <v>8</v>
      </c>
      <c r="H39" s="47">
        <v>33313</v>
      </c>
    </row>
    <row r="40" spans="1:9" x14ac:dyDescent="0.35">
      <c r="A40" s="3" t="s">
        <v>109</v>
      </c>
      <c r="B40" s="3" t="s">
        <v>133</v>
      </c>
      <c r="C40" s="3" t="s">
        <v>7</v>
      </c>
      <c r="D40" s="21">
        <v>5</v>
      </c>
      <c r="E40" s="35">
        <v>25</v>
      </c>
      <c r="F40" s="5">
        <v>25</v>
      </c>
      <c r="G40" s="6" t="s">
        <v>17</v>
      </c>
      <c r="H40" s="47">
        <v>13542</v>
      </c>
    </row>
    <row r="41" spans="1:9" x14ac:dyDescent="0.35">
      <c r="A41" s="3" t="s">
        <v>110</v>
      </c>
      <c r="B41" s="3" t="s">
        <v>134</v>
      </c>
      <c r="C41" s="3" t="s">
        <v>7</v>
      </c>
      <c r="D41" s="21">
        <v>6</v>
      </c>
      <c r="E41" s="35">
        <v>14</v>
      </c>
      <c r="F41" s="5" t="s">
        <v>66</v>
      </c>
      <c r="G41" s="6" t="s">
        <v>17</v>
      </c>
      <c r="H41" s="47">
        <v>7882.7</v>
      </c>
    </row>
    <row r="42" spans="1:9" x14ac:dyDescent="0.35">
      <c r="A42" s="3" t="s">
        <v>110</v>
      </c>
      <c r="B42" s="3" t="s">
        <v>134</v>
      </c>
      <c r="C42" s="3" t="s">
        <v>7</v>
      </c>
      <c r="D42" s="21">
        <v>6</v>
      </c>
      <c r="E42" s="37">
        <v>30</v>
      </c>
      <c r="F42" s="13"/>
      <c r="G42" s="15" t="s">
        <v>23</v>
      </c>
      <c r="H42" s="47">
        <v>16891.5</v>
      </c>
    </row>
    <row r="43" spans="1:9" x14ac:dyDescent="0.35">
      <c r="A43" s="11" t="s">
        <v>106</v>
      </c>
      <c r="B43" s="11" t="s">
        <v>38</v>
      </c>
      <c r="C43" s="11" t="s">
        <v>39</v>
      </c>
      <c r="D43" s="23">
        <v>6</v>
      </c>
      <c r="E43" s="37">
        <v>94</v>
      </c>
      <c r="F43" s="13">
        <v>94</v>
      </c>
      <c r="G43" s="15" t="s">
        <v>40</v>
      </c>
      <c r="H43" s="47">
        <v>42864</v>
      </c>
    </row>
    <row r="44" spans="1:9" x14ac:dyDescent="0.35">
      <c r="A44" s="25" t="s">
        <v>107</v>
      </c>
      <c r="B44" s="25" t="s">
        <v>41</v>
      </c>
      <c r="C44" s="25" t="s">
        <v>42</v>
      </c>
      <c r="D44" s="29">
        <v>7</v>
      </c>
      <c r="E44" s="40">
        <v>30</v>
      </c>
      <c r="F44" s="27">
        <v>30</v>
      </c>
      <c r="G44" s="28" t="s">
        <v>43</v>
      </c>
      <c r="H44" s="47">
        <v>12750</v>
      </c>
    </row>
    <row r="45" spans="1:9" x14ac:dyDescent="0.35">
      <c r="A45" s="25" t="s">
        <v>76</v>
      </c>
      <c r="B45" s="25" t="s">
        <v>44</v>
      </c>
      <c r="C45" s="25" t="s">
        <v>45</v>
      </c>
      <c r="D45" s="29">
        <v>2</v>
      </c>
      <c r="E45" s="40">
        <v>100</v>
      </c>
      <c r="F45" s="27">
        <v>100</v>
      </c>
      <c r="G45" s="28" t="s">
        <v>46</v>
      </c>
      <c r="H45" s="47">
        <v>34200</v>
      </c>
    </row>
    <row r="46" spans="1:9" x14ac:dyDescent="0.35">
      <c r="A46" s="25" t="s">
        <v>77</v>
      </c>
      <c r="B46" s="25" t="s">
        <v>44</v>
      </c>
      <c r="C46" s="25" t="s">
        <v>45</v>
      </c>
      <c r="D46" s="29">
        <v>2</v>
      </c>
      <c r="E46" s="40">
        <v>100</v>
      </c>
      <c r="F46" s="27" t="s">
        <v>80</v>
      </c>
      <c r="G46" s="28" t="s">
        <v>46</v>
      </c>
      <c r="H46" s="47">
        <v>34200</v>
      </c>
      <c r="I46" s="27" t="s">
        <v>80</v>
      </c>
    </row>
    <row r="47" spans="1:9" x14ac:dyDescent="0.35">
      <c r="A47" s="25" t="s">
        <v>78</v>
      </c>
      <c r="B47" s="25" t="s">
        <v>44</v>
      </c>
      <c r="C47" s="25" t="s">
        <v>45</v>
      </c>
      <c r="D47" s="29">
        <v>3</v>
      </c>
      <c r="E47" s="40">
        <v>100</v>
      </c>
      <c r="F47" s="27">
        <v>100</v>
      </c>
      <c r="G47" s="28" t="s">
        <v>46</v>
      </c>
      <c r="H47" s="47">
        <v>34700</v>
      </c>
    </row>
    <row r="48" spans="1:9" x14ac:dyDescent="0.35">
      <c r="A48" s="25" t="s">
        <v>79</v>
      </c>
      <c r="B48" s="25" t="s">
        <v>44</v>
      </c>
      <c r="C48" s="25" t="s">
        <v>45</v>
      </c>
      <c r="D48" s="29">
        <v>3</v>
      </c>
      <c r="E48" s="40">
        <v>100</v>
      </c>
      <c r="F48" s="27">
        <v>100</v>
      </c>
      <c r="G48" s="28" t="s">
        <v>46</v>
      </c>
      <c r="H48" s="47">
        <v>34700</v>
      </c>
    </row>
    <row r="49" spans="1:9" x14ac:dyDescent="0.35">
      <c r="A49" s="25" t="s">
        <v>82</v>
      </c>
      <c r="B49" s="25" t="s">
        <v>44</v>
      </c>
      <c r="C49" s="25" t="s">
        <v>45</v>
      </c>
      <c r="D49" s="29">
        <v>4</v>
      </c>
      <c r="E49" s="40">
        <v>65</v>
      </c>
      <c r="F49" s="27">
        <v>65</v>
      </c>
      <c r="G49" s="28" t="s">
        <v>46</v>
      </c>
      <c r="H49" s="47">
        <v>22555</v>
      </c>
    </row>
    <row r="50" spans="1:9" x14ac:dyDescent="0.35">
      <c r="A50" s="25" t="s">
        <v>81</v>
      </c>
      <c r="B50" s="25" t="s">
        <v>44</v>
      </c>
      <c r="C50" s="25" t="s">
        <v>45</v>
      </c>
      <c r="D50" s="29">
        <v>4</v>
      </c>
      <c r="E50" s="40">
        <v>65</v>
      </c>
      <c r="F50" s="27">
        <v>65</v>
      </c>
      <c r="G50" s="28" t="s">
        <v>46</v>
      </c>
      <c r="H50" s="47">
        <v>22555</v>
      </c>
    </row>
    <row r="51" spans="1:9" x14ac:dyDescent="0.35">
      <c r="A51" s="25" t="s">
        <v>98</v>
      </c>
      <c r="B51" s="25" t="s">
        <v>47</v>
      </c>
      <c r="C51" s="25" t="s">
        <v>48</v>
      </c>
      <c r="D51" s="29">
        <v>2</v>
      </c>
      <c r="E51" s="40">
        <v>100</v>
      </c>
      <c r="F51" s="27">
        <v>100</v>
      </c>
      <c r="G51" s="28" t="s">
        <v>49</v>
      </c>
      <c r="H51" s="47">
        <v>35805</v>
      </c>
    </row>
    <row r="52" spans="1:9" x14ac:dyDescent="0.35">
      <c r="A52" s="25" t="s">
        <v>99</v>
      </c>
      <c r="B52" s="25" t="s">
        <v>47</v>
      </c>
      <c r="C52" s="25" t="s">
        <v>48</v>
      </c>
      <c r="D52" s="29">
        <v>2</v>
      </c>
      <c r="E52" s="40">
        <v>100</v>
      </c>
      <c r="F52" s="27">
        <v>100</v>
      </c>
      <c r="G52" s="28" t="s">
        <v>49</v>
      </c>
      <c r="H52" s="47">
        <v>35805</v>
      </c>
    </row>
    <row r="53" spans="1:9" x14ac:dyDescent="0.35">
      <c r="A53" s="25" t="s">
        <v>100</v>
      </c>
      <c r="B53" s="25" t="s">
        <v>47</v>
      </c>
      <c r="C53" s="25" t="s">
        <v>48</v>
      </c>
      <c r="D53" s="29">
        <v>3</v>
      </c>
      <c r="E53" s="40">
        <v>100</v>
      </c>
      <c r="F53" s="27">
        <v>100</v>
      </c>
      <c r="G53" s="28" t="s">
        <v>49</v>
      </c>
      <c r="H53" s="47">
        <v>38115</v>
      </c>
    </row>
    <row r="54" spans="1:9" x14ac:dyDescent="0.35">
      <c r="A54" s="25" t="s">
        <v>101</v>
      </c>
      <c r="B54" s="25" t="s">
        <v>47</v>
      </c>
      <c r="C54" s="25" t="s">
        <v>48</v>
      </c>
      <c r="D54" s="29">
        <v>3</v>
      </c>
      <c r="E54" s="40">
        <v>100</v>
      </c>
      <c r="F54" s="27">
        <v>100</v>
      </c>
      <c r="G54" s="28" t="s">
        <v>49</v>
      </c>
      <c r="H54" s="47">
        <v>38115</v>
      </c>
    </row>
    <row r="55" spans="1:9" x14ac:dyDescent="0.35">
      <c r="A55" s="25" t="s">
        <v>102</v>
      </c>
      <c r="B55" s="25" t="s">
        <v>47</v>
      </c>
      <c r="C55" s="25" t="s">
        <v>48</v>
      </c>
      <c r="D55" s="29">
        <v>4</v>
      </c>
      <c r="E55" s="40">
        <v>65</v>
      </c>
      <c r="F55" s="27">
        <v>65</v>
      </c>
      <c r="G55" s="28" t="s">
        <v>49</v>
      </c>
      <c r="H55" s="47">
        <v>24774.75</v>
      </c>
    </row>
    <row r="56" spans="1:9" x14ac:dyDescent="0.35">
      <c r="A56" s="25" t="s">
        <v>103</v>
      </c>
      <c r="B56" s="25" t="s">
        <v>47</v>
      </c>
      <c r="C56" s="25" t="s">
        <v>48</v>
      </c>
      <c r="D56" s="29">
        <v>4</v>
      </c>
      <c r="E56" s="40">
        <v>65</v>
      </c>
      <c r="F56" s="27">
        <v>65</v>
      </c>
      <c r="G56" s="28" t="s">
        <v>49</v>
      </c>
      <c r="H56" s="47">
        <v>24774.75</v>
      </c>
    </row>
    <row r="57" spans="1:9" x14ac:dyDescent="0.35">
      <c r="A57" s="25" t="s">
        <v>92</v>
      </c>
      <c r="B57" s="25" t="s">
        <v>50</v>
      </c>
      <c r="C57" s="25" t="s">
        <v>7</v>
      </c>
      <c r="D57" s="29">
        <v>2</v>
      </c>
      <c r="E57" s="40">
        <v>100</v>
      </c>
      <c r="F57" s="27">
        <v>100</v>
      </c>
      <c r="G57" s="28" t="s">
        <v>51</v>
      </c>
      <c r="H57" s="47">
        <v>34430</v>
      </c>
    </row>
    <row r="58" spans="1:9" x14ac:dyDescent="0.35">
      <c r="A58" s="25" t="s">
        <v>93</v>
      </c>
      <c r="B58" s="25" t="s">
        <v>50</v>
      </c>
      <c r="C58" s="25" t="s">
        <v>7</v>
      </c>
      <c r="D58" s="29">
        <v>2</v>
      </c>
      <c r="E58" s="40">
        <v>100</v>
      </c>
      <c r="F58" s="27">
        <v>100</v>
      </c>
      <c r="G58" s="28" t="s">
        <v>51</v>
      </c>
      <c r="H58" s="47">
        <v>34430</v>
      </c>
    </row>
    <row r="59" spans="1:9" x14ac:dyDescent="0.35">
      <c r="A59" s="25" t="s">
        <v>94</v>
      </c>
      <c r="B59" s="25" t="s">
        <v>50</v>
      </c>
      <c r="C59" s="25" t="s">
        <v>7</v>
      </c>
      <c r="D59" s="29">
        <v>3</v>
      </c>
      <c r="E59" s="40">
        <v>100</v>
      </c>
      <c r="F59" s="27">
        <v>100</v>
      </c>
      <c r="G59" s="28" t="s">
        <v>51</v>
      </c>
      <c r="H59" s="47">
        <v>34430</v>
      </c>
    </row>
    <row r="60" spans="1:9" x14ac:dyDescent="0.35">
      <c r="A60" s="25" t="s">
        <v>95</v>
      </c>
      <c r="B60" s="25" t="s">
        <v>50</v>
      </c>
      <c r="C60" s="25" t="s">
        <v>7</v>
      </c>
      <c r="D60" s="29">
        <v>3</v>
      </c>
      <c r="E60" s="40">
        <v>100</v>
      </c>
      <c r="F60" s="27">
        <v>100</v>
      </c>
      <c r="G60" s="28" t="s">
        <v>51</v>
      </c>
      <c r="H60" s="47">
        <v>34430</v>
      </c>
    </row>
    <row r="61" spans="1:9" x14ac:dyDescent="0.35">
      <c r="A61" s="3" t="s">
        <v>96</v>
      </c>
      <c r="B61" s="3" t="s">
        <v>50</v>
      </c>
      <c r="C61" s="3" t="s">
        <v>7</v>
      </c>
      <c r="D61" s="21">
        <v>4</v>
      </c>
      <c r="E61" s="35">
        <v>65</v>
      </c>
      <c r="F61" s="5">
        <v>65</v>
      </c>
      <c r="G61" s="6" t="s">
        <v>51</v>
      </c>
      <c r="H61" s="47">
        <v>22379.5</v>
      </c>
    </row>
    <row r="62" spans="1:9" x14ac:dyDescent="0.35">
      <c r="A62" s="3" t="s">
        <v>97</v>
      </c>
      <c r="B62" s="3" t="s">
        <v>50</v>
      </c>
      <c r="C62" s="3" t="s">
        <v>7</v>
      </c>
      <c r="D62" s="21">
        <v>4</v>
      </c>
      <c r="E62" s="35">
        <v>65</v>
      </c>
      <c r="F62" s="5">
        <v>65</v>
      </c>
      <c r="G62" s="6" t="s">
        <v>51</v>
      </c>
      <c r="H62" s="47">
        <v>22379.5</v>
      </c>
    </row>
    <row r="63" spans="1:9" x14ac:dyDescent="0.35">
      <c r="A63" s="3" t="s">
        <v>83</v>
      </c>
      <c r="B63" s="3" t="s">
        <v>52</v>
      </c>
      <c r="C63" s="3" t="s">
        <v>39</v>
      </c>
      <c r="D63" s="21">
        <v>5</v>
      </c>
      <c r="E63" s="35">
        <v>89</v>
      </c>
      <c r="F63" s="5" t="s">
        <v>67</v>
      </c>
      <c r="G63" s="6" t="s">
        <v>54</v>
      </c>
      <c r="H63" s="47">
        <v>32129</v>
      </c>
      <c r="I63" s="5" t="s">
        <v>67</v>
      </c>
    </row>
    <row r="64" spans="1:9" x14ac:dyDescent="0.35">
      <c r="A64" s="3" t="s">
        <v>83</v>
      </c>
      <c r="B64" s="3" t="s">
        <v>52</v>
      </c>
      <c r="C64" s="3" t="s">
        <v>39</v>
      </c>
      <c r="D64" s="21">
        <v>5</v>
      </c>
      <c r="E64" s="37">
        <v>30</v>
      </c>
      <c r="F64" s="13"/>
      <c r="G64" s="15" t="s">
        <v>144</v>
      </c>
      <c r="H64" s="47">
        <v>10830</v>
      </c>
    </row>
    <row r="65" spans="1:8" x14ac:dyDescent="0.35">
      <c r="A65" s="18" t="s">
        <v>84</v>
      </c>
      <c r="B65" s="18" t="s">
        <v>53</v>
      </c>
      <c r="C65" s="18" t="s">
        <v>39</v>
      </c>
      <c r="D65" s="32">
        <v>6</v>
      </c>
      <c r="E65" s="38">
        <v>99</v>
      </c>
      <c r="F65" s="20">
        <v>99</v>
      </c>
      <c r="G65" s="33" t="s">
        <v>54</v>
      </c>
      <c r="H65" s="47">
        <v>43263</v>
      </c>
    </row>
    <row r="66" spans="1:8" x14ac:dyDescent="0.35">
      <c r="A66" s="3" t="s">
        <v>85</v>
      </c>
      <c r="B66" s="3" t="s">
        <v>53</v>
      </c>
      <c r="C66" s="3" t="s">
        <v>39</v>
      </c>
      <c r="D66" s="21">
        <v>7</v>
      </c>
      <c r="E66" s="35">
        <v>20</v>
      </c>
      <c r="F66" s="5">
        <v>50</v>
      </c>
      <c r="G66" s="6" t="s">
        <v>54</v>
      </c>
      <c r="H66" s="47">
        <v>14500</v>
      </c>
    </row>
    <row r="67" spans="1:8" x14ac:dyDescent="0.35">
      <c r="A67" s="3" t="s">
        <v>85</v>
      </c>
      <c r="B67" s="3" t="s">
        <v>53</v>
      </c>
      <c r="C67" s="3" t="s">
        <v>39</v>
      </c>
      <c r="D67" s="21">
        <v>7</v>
      </c>
      <c r="E67" s="35">
        <v>30</v>
      </c>
      <c r="F67" s="20"/>
      <c r="G67" s="33" t="s">
        <v>162</v>
      </c>
      <c r="H67" s="52">
        <v>21750</v>
      </c>
    </row>
    <row r="68" spans="1:8" x14ac:dyDescent="0.35">
      <c r="A68" s="7" t="s">
        <v>86</v>
      </c>
      <c r="B68" s="3" t="s">
        <v>53</v>
      </c>
      <c r="C68" s="3" t="s">
        <v>39</v>
      </c>
      <c r="D68" s="21">
        <v>8</v>
      </c>
      <c r="E68" s="35">
        <v>35</v>
      </c>
      <c r="F68" s="5">
        <v>35</v>
      </c>
      <c r="G68" s="6" t="s">
        <v>54</v>
      </c>
      <c r="H68" s="55">
        <v>23905</v>
      </c>
    </row>
    <row r="69" spans="1:8" x14ac:dyDescent="0.35">
      <c r="A69" s="50"/>
      <c r="B69" s="18"/>
      <c r="C69" s="18"/>
      <c r="D69" s="32"/>
      <c r="E69" s="38">
        <v>30</v>
      </c>
      <c r="F69" s="20">
        <v>30</v>
      </c>
      <c r="G69" s="33" t="s">
        <v>143</v>
      </c>
      <c r="H69" s="57">
        <v>20490</v>
      </c>
    </row>
    <row r="70" spans="1:8" x14ac:dyDescent="0.35">
      <c r="A70" s="3" t="s">
        <v>87</v>
      </c>
      <c r="B70" s="3" t="s">
        <v>53</v>
      </c>
      <c r="C70" s="3" t="s">
        <v>39</v>
      </c>
      <c r="D70" s="21">
        <v>9</v>
      </c>
      <c r="E70" s="35">
        <v>17</v>
      </c>
      <c r="F70" s="5">
        <v>17</v>
      </c>
      <c r="G70" s="6" t="s">
        <v>54</v>
      </c>
      <c r="H70" s="52">
        <v>16252</v>
      </c>
    </row>
    <row r="71" spans="1:8" x14ac:dyDescent="0.35">
      <c r="A71" s="11"/>
      <c r="B71" s="11"/>
      <c r="C71" s="11"/>
      <c r="D71" s="23"/>
      <c r="E71" s="37">
        <v>30</v>
      </c>
      <c r="F71" s="13">
        <v>30</v>
      </c>
      <c r="G71" s="15" t="s">
        <v>144</v>
      </c>
      <c r="H71" s="53">
        <v>28680</v>
      </c>
    </row>
    <row r="72" spans="1:8" x14ac:dyDescent="0.35">
      <c r="A72" s="11" t="s">
        <v>141</v>
      </c>
      <c r="B72" s="11" t="s">
        <v>55</v>
      </c>
      <c r="C72" s="11" t="s">
        <v>42</v>
      </c>
      <c r="D72" s="23">
        <v>7</v>
      </c>
      <c r="E72" s="37">
        <v>32</v>
      </c>
      <c r="F72" s="13">
        <v>32</v>
      </c>
      <c r="G72" s="15" t="s">
        <v>56</v>
      </c>
      <c r="H72" s="53">
        <v>12960</v>
      </c>
    </row>
    <row r="73" spans="1:8" x14ac:dyDescent="0.35">
      <c r="A73" s="25" t="s">
        <v>104</v>
      </c>
      <c r="B73" s="25" t="s">
        <v>55</v>
      </c>
      <c r="C73" s="25" t="s">
        <v>42</v>
      </c>
      <c r="D73" s="29">
        <v>9</v>
      </c>
      <c r="E73" s="40">
        <v>67</v>
      </c>
      <c r="F73" s="27">
        <v>67</v>
      </c>
      <c r="G73" s="28" t="s">
        <v>56</v>
      </c>
      <c r="H73" s="47">
        <v>25795</v>
      </c>
    </row>
    <row r="74" spans="1:8" x14ac:dyDescent="0.35">
      <c r="A74" s="25" t="s">
        <v>105</v>
      </c>
      <c r="B74" s="25" t="s">
        <v>59</v>
      </c>
      <c r="C74" s="25" t="s">
        <v>60</v>
      </c>
      <c r="D74" s="29">
        <v>9</v>
      </c>
      <c r="E74" s="40">
        <v>58</v>
      </c>
      <c r="F74" s="27">
        <v>58</v>
      </c>
      <c r="G74" s="28" t="s">
        <v>61</v>
      </c>
      <c r="H74" s="47">
        <v>14210</v>
      </c>
    </row>
    <row r="75" spans="1:8" x14ac:dyDescent="0.35">
      <c r="A75" s="25" t="s">
        <v>88</v>
      </c>
      <c r="B75" s="25" t="s">
        <v>62</v>
      </c>
      <c r="C75" s="25" t="s">
        <v>45</v>
      </c>
      <c r="D75" s="29">
        <v>7</v>
      </c>
      <c r="E75" s="40">
        <v>25</v>
      </c>
      <c r="F75" s="27">
        <v>25</v>
      </c>
      <c r="G75" s="28" t="s">
        <v>46</v>
      </c>
      <c r="H75" s="47">
        <v>8500</v>
      </c>
    </row>
    <row r="76" spans="1:8" x14ac:dyDescent="0.35">
      <c r="A76" s="25" t="s">
        <v>89</v>
      </c>
      <c r="B76" s="25" t="s">
        <v>38</v>
      </c>
      <c r="C76" s="25" t="s">
        <v>39</v>
      </c>
      <c r="D76" s="29">
        <v>5</v>
      </c>
      <c r="E76" s="40">
        <v>30</v>
      </c>
      <c r="F76" s="27">
        <v>30</v>
      </c>
      <c r="G76" s="28" t="s">
        <v>69</v>
      </c>
      <c r="H76" s="47">
        <v>11400</v>
      </c>
    </row>
    <row r="77" spans="1:8" x14ac:dyDescent="0.35">
      <c r="A77" s="25" t="s">
        <v>146</v>
      </c>
      <c r="B77" s="25" t="s">
        <v>41</v>
      </c>
      <c r="C77" s="25" t="s">
        <v>147</v>
      </c>
      <c r="D77" s="29">
        <v>9</v>
      </c>
      <c r="E77" s="40">
        <v>30</v>
      </c>
      <c r="F77" s="27">
        <v>30</v>
      </c>
      <c r="G77" s="28" t="s">
        <v>148</v>
      </c>
      <c r="H77" s="47">
        <v>12750</v>
      </c>
    </row>
    <row r="78" spans="1:8" ht="15.5" x14ac:dyDescent="0.35">
      <c r="A78" s="44" t="s">
        <v>90</v>
      </c>
      <c r="D78" s="29"/>
      <c r="E78" s="40">
        <v>0</v>
      </c>
      <c r="H78" s="49">
        <f>SUM(H2:H77)</f>
        <v>2244409.9010000001</v>
      </c>
    </row>
    <row r="79" spans="1:8" x14ac:dyDescent="0.35">
      <c r="D79" s="29"/>
      <c r="E79" s="40">
        <v>0</v>
      </c>
    </row>
    <row r="80" spans="1:8" x14ac:dyDescent="0.35">
      <c r="D80" s="29"/>
      <c r="E80" s="40">
        <v>0</v>
      </c>
    </row>
    <row r="81" spans="1:9" x14ac:dyDescent="0.35">
      <c r="A81" s="25" t="s">
        <v>149</v>
      </c>
      <c r="B81" s="25" t="s">
        <v>70</v>
      </c>
      <c r="C81" s="25" t="s">
        <v>71</v>
      </c>
      <c r="D81" s="29">
        <v>6</v>
      </c>
      <c r="E81" s="40">
        <v>0</v>
      </c>
      <c r="F81" s="27" t="s">
        <v>72</v>
      </c>
      <c r="G81" s="28" t="s">
        <v>73</v>
      </c>
      <c r="H81" s="47">
        <v>42746.400000000001</v>
      </c>
      <c r="I81" s="27" t="s">
        <v>72</v>
      </c>
    </row>
    <row r="82" spans="1:9" x14ac:dyDescent="0.35">
      <c r="A82" s="25" t="s">
        <v>150</v>
      </c>
      <c r="B82" s="25" t="s">
        <v>57</v>
      </c>
      <c r="C82" s="25" t="s">
        <v>42</v>
      </c>
      <c r="D82" s="29">
        <v>7</v>
      </c>
      <c r="E82" s="40">
        <v>30</v>
      </c>
      <c r="F82" s="27" t="s">
        <v>136</v>
      </c>
      <c r="G82" s="28" t="s">
        <v>58</v>
      </c>
      <c r="H82" s="47">
        <v>25401.599999999999</v>
      </c>
      <c r="I82" s="27" t="s">
        <v>136</v>
      </c>
    </row>
    <row r="83" spans="1:9" x14ac:dyDescent="0.35">
      <c r="A83" s="11" t="s">
        <v>151</v>
      </c>
      <c r="B83" s="11" t="s">
        <v>24</v>
      </c>
      <c r="C83" s="11" t="s">
        <v>7</v>
      </c>
      <c r="D83" s="23">
        <v>1</v>
      </c>
      <c r="E83" s="37">
        <v>10</v>
      </c>
      <c r="F83" s="13" t="s">
        <v>137</v>
      </c>
      <c r="G83" s="15" t="s">
        <v>25</v>
      </c>
      <c r="H83" s="47">
        <v>2467.5</v>
      </c>
      <c r="I83" s="37" t="s">
        <v>137</v>
      </c>
    </row>
    <row r="84" spans="1:9" x14ac:dyDescent="0.35">
      <c r="A84" s="25" t="s">
        <v>152</v>
      </c>
      <c r="B84" s="25" t="s">
        <v>24</v>
      </c>
      <c r="C84" s="25" t="s">
        <v>7</v>
      </c>
      <c r="D84" s="29">
        <v>1</v>
      </c>
      <c r="E84" s="40">
        <v>10</v>
      </c>
      <c r="F84" s="27" t="s">
        <v>137</v>
      </c>
      <c r="G84" s="15" t="s">
        <v>25</v>
      </c>
      <c r="H84" s="47">
        <v>2467.5</v>
      </c>
      <c r="I84" s="37" t="s">
        <v>137</v>
      </c>
    </row>
    <row r="85" spans="1:9" ht="15.5" x14ac:dyDescent="0.35">
      <c r="A85" s="44" t="s">
        <v>91</v>
      </c>
      <c r="E85" s="40">
        <v>0</v>
      </c>
      <c r="H85" s="49">
        <f>SUM(H81:H84)</f>
        <v>73083</v>
      </c>
    </row>
    <row r="86" spans="1:9" s="46" customFormat="1" ht="15.5" x14ac:dyDescent="0.35">
      <c r="A86" s="44"/>
      <c r="B86" s="44"/>
      <c r="C86" s="44"/>
      <c r="D86" s="2"/>
      <c r="E86" s="34"/>
      <c r="F86" s="1"/>
      <c r="G86" s="45"/>
      <c r="H86" s="4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Садикова Татьяна Германовна</dc:creator>
  <cp:lastModifiedBy>Екатерина Гришина</cp:lastModifiedBy>
  <dcterms:created xsi:type="dcterms:W3CDTF">2018-09-14T07:54:57Z</dcterms:created>
  <dcterms:modified xsi:type="dcterms:W3CDTF">2020-10-02T16:30:47Z</dcterms:modified>
</cp:coreProperties>
</file>