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autoCompressPictures="0"/>
  <mc:AlternateContent xmlns:mc="http://schemas.openxmlformats.org/markup-compatibility/2006">
    <mc:Choice Requires="x15">
      <x15ac:absPath xmlns:x15ac="http://schemas.microsoft.com/office/spreadsheetml/2010/11/ac" url="\\main\RDP\41П\ГришанинаКИ\Desktop\"/>
    </mc:Choice>
  </mc:AlternateContent>
  <xr:revisionPtr revIDLastSave="0" documentId="13_ncr:1_{4727729A-24A7-4798-BB43-A0E1A0BEA7D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IS Marking Scheme Import" sheetId="1" r:id="rId1"/>
    <sheet name="Sheet2" sheetId="6" r:id="rId2"/>
    <sheet name="Sheet3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" i="1" l="1"/>
  <c r="M171" i="1"/>
  <c r="M172" i="1" s="1"/>
  <c r="L26" i="1"/>
  <c r="L120" i="1"/>
  <c r="L174" i="1" s="1"/>
  <c r="L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Neate</author>
  </authors>
  <commentList>
    <comment ref="D2" authorId="0" shapeId="0" xr:uid="{00000000-0006-0000-0000-000001000000}">
      <text>
        <r>
          <rPr>
            <b/>
            <sz val="10"/>
            <color indexed="81"/>
            <rFont val="Tahoma"/>
            <family val="2"/>
          </rPr>
          <t>Enter Skill Name Here</t>
        </r>
      </text>
    </comment>
  </commentList>
</comments>
</file>

<file path=xl/sharedStrings.xml><?xml version="1.0" encoding="utf-8"?>
<sst xmlns="http://schemas.openxmlformats.org/spreadsheetml/2006/main" count="1135" uniqueCount="211">
  <si>
    <t>A4 landscape spreadsheet v1.1</t>
  </si>
  <si>
    <t>Skill name</t>
  </si>
  <si>
    <t>Criteria</t>
  </si>
  <si>
    <t>Mark</t>
  </si>
  <si>
    <t>Sub
Criteria
ID</t>
  </si>
  <si>
    <t>Sub Criteria
Name or Description</t>
  </si>
  <si>
    <t>Aspect
Type
O = Obj
S = Sub
J = Judg</t>
  </si>
  <si>
    <t>Aspect - Description</t>
  </si>
  <si>
    <t>Judg Score</t>
  </si>
  <si>
    <t>Requirement
or Nominal
Size (Obj Only)</t>
  </si>
  <si>
    <t>WSSS Section</t>
  </si>
  <si>
    <t>Max
Mark</t>
  </si>
  <si>
    <t>Criterion
A</t>
  </si>
  <si>
    <t>Total
Mark</t>
  </si>
  <si>
    <t>Competition</t>
  </si>
  <si>
    <t>Extra Aspect Description (Obj or Subj)
OR
Judgement Score Description (Judg only)</t>
  </si>
  <si>
    <t>Программные решения для бизнеса - IT Software Solutions for Business</t>
  </si>
  <si>
    <t>A</t>
  </si>
  <si>
    <t>Системный анализ и проектирование</t>
  </si>
  <si>
    <t>B</t>
  </si>
  <si>
    <t>Разработка программного обеспечения</t>
  </si>
  <si>
    <t>C</t>
  </si>
  <si>
    <t>Стандарты разработки</t>
  </si>
  <si>
    <t>A1</t>
  </si>
  <si>
    <t>Импорт данных</t>
  </si>
  <si>
    <t/>
  </si>
  <si>
    <t>O</t>
  </si>
  <si>
    <t>Все данные о заказах  загружены верно и в правильном формате</t>
  </si>
  <si>
    <t>Минус 10% за каждые 10% незагруженных данных</t>
  </si>
  <si>
    <t>Все данные о товарах  загружены верно и в правильном формате</t>
  </si>
  <si>
    <t>A2</t>
  </si>
  <si>
    <t>Оценка структуры проекта</t>
  </si>
  <si>
    <t>Название приложения соответствует названию компании</t>
  </si>
  <si>
    <t>Файловая структура проекта отражает логическую</t>
  </si>
  <si>
    <t>Минус 0,1 балла за каждую ошибку</t>
  </si>
  <si>
    <t>Логика приложения не перемешана</t>
  </si>
  <si>
    <t>Основные сущности представлены отдельными классами</t>
  </si>
  <si>
    <t>Criterion B</t>
  </si>
  <si>
    <t>B1</t>
  </si>
  <si>
    <t>Восстановление базы данных из скрипта</t>
  </si>
  <si>
    <t>База данных восстановлена с помощью предоставленных скриптов (CREATE и INSERT)</t>
  </si>
  <si>
    <t>B2</t>
  </si>
  <si>
    <t>Разработка объектов баз данных</t>
  </si>
  <si>
    <t>Разработаны необходимые таблицы по заданию</t>
  </si>
  <si>
    <t>Минус 0,2 за каждую ошибку или недобаленный элемент</t>
  </si>
  <si>
    <t>Добавлены необходимые атрибуты с учетов типов данных</t>
  </si>
  <si>
    <t>Добавлены необходимые связи</t>
  </si>
  <si>
    <t>B3</t>
  </si>
  <si>
    <t>Разработка - Авторизация</t>
  </si>
  <si>
    <t>Окно авторизации создано</t>
  </si>
  <si>
    <t>Окно авторизации открывается первым при запуске приложения</t>
  </si>
  <si>
    <t>Реализованы переходы на все роли пользователей</t>
  </si>
  <si>
    <t>Минус 0,2 за отсутствующий переход</t>
  </si>
  <si>
    <t>Данные при авторизации из базы данных</t>
  </si>
  <si>
    <t>Капча реализована</t>
  </si>
  <si>
    <t>Блокировка системы при неправильном входе реализована</t>
  </si>
  <si>
    <t>B4</t>
  </si>
  <si>
    <t>Разработка - Список товаров</t>
  </si>
  <si>
    <t>Окно просмотра списка товаров доступно неавторизованному пользователю</t>
  </si>
  <si>
    <t>Список товаров загружается из БД</t>
  </si>
  <si>
    <t>Список соответствует макету</t>
  </si>
  <si>
    <t>Выводятся все необходимые данные о товарах</t>
  </si>
  <si>
    <t>Если у товара снижена стоимость, то товар  подсвечивается зеленым фоном </t>
  </si>
  <si>
    <t>Если у товара снижена стоимость, то основная цена перечеркнута и рядом с ней указана итоговая стоимость </t>
  </si>
  <si>
    <t>Вычисляется итоговая стоимость с учетом скидки</t>
  </si>
  <si>
    <t>Около каждого товара  должно отображаться основное изображение</t>
  </si>
  <si>
    <t>Список товаров можно отсортировать по убыванию стоимости </t>
  </si>
  <si>
    <t>Не учитывается стандартная сортировка от DataGrid по щелчку на заголовке </t>
  </si>
  <si>
    <t>Список товаров можно отсортировать по возрастанию стоимости </t>
  </si>
  <si>
    <t>Выпадающий список для фильтрации корректно заполнен</t>
  </si>
  <si>
    <t>Есть возможность отфильтровать товары по размеру скидки </t>
  </si>
  <si>
    <t>Диапазоны фильтрации работают правильно </t>
  </si>
  <si>
    <t>Есть возможность сбросить фильтрацию (показать все)</t>
  </si>
  <si>
    <t>Фильтрация работает в реальном времени </t>
  </si>
  <si>
    <t>Реализован поиск товара по названию</t>
  </si>
  <si>
    <t>Поиск услуг работает в реальном времени </t>
  </si>
  <si>
    <t>Поиск работает одновременно по нескольким атрибутам </t>
  </si>
  <si>
    <t>Фильтрация и поиск работают совместно</t>
  </si>
  <si>
    <t>Отображается правильное количество выведенных данных </t>
  </si>
  <si>
    <t>Отображается правильное количество данных в базе данных </t>
  </si>
  <si>
    <t>Количество выведенных данных обновляется после фильтрации </t>
  </si>
  <si>
    <t>Количество выведенных данных обновляется после поиска </t>
  </si>
  <si>
    <t>При просмотре списка товаров с учетной ролью администратора или менеджера позволяет удалить товар, если он не указан в заказе</t>
  </si>
  <si>
    <t>B5</t>
  </si>
  <si>
    <t>Разработка - Формирование заказа</t>
  </si>
  <si>
    <t>Функционал доступен авторизованному клиенту и гостю</t>
  </si>
  <si>
    <t>Реализовано контектстное меню по ПКМ при просмотре товара с командой "Добавить к заказу"</t>
  </si>
  <si>
    <t>При  просмотре товаров реализована возможность добавления товара в заказ с помощью команды в контектстном меню "Добавить к заказу"</t>
  </si>
  <si>
    <t>При добавлении по умолчанию добавляется только 1 единица товара</t>
  </si>
  <si>
    <t>Если хотя бы 1 товар отправлен в заказ появляется кнопка для просмотра заказа</t>
  </si>
  <si>
    <t>Если ни один товар  не добавлен к заказу  кнопка просмотра заказа не активна</t>
  </si>
  <si>
    <t>Просмотр заказа реализован в отдельном модальном окне</t>
  </si>
  <si>
    <t>При просмотре заказа отображается вся информация от товаре, в том числе изображение</t>
  </si>
  <si>
    <t>Реализована возмжность удалить товар, указав 0</t>
  </si>
  <si>
    <t>Реализована возможность удалить товар нажатием на элемент интерфейса</t>
  </si>
  <si>
    <t>Ведется подсчет суммы заказа</t>
  </si>
  <si>
    <t>Ведется подсчет скидки заказа, если в нем есть товары со скидкой</t>
  </si>
  <si>
    <t>Расчет реализован в реальном времени</t>
  </si>
  <si>
    <t>Заказу автоматически присваевается номер (+1 к существующему в БД)</t>
  </si>
  <si>
    <t>Информация о заказе хранится в БД</t>
  </si>
  <si>
    <t>При создании статус заказа новый</t>
  </si>
  <si>
    <t>Отображается только в БД</t>
  </si>
  <si>
    <t>Реализована возможность выбрать пункт выдачи</t>
  </si>
  <si>
    <t>Для получения заказа формируется талон</t>
  </si>
  <si>
    <t>Реализована возможность сохранения талона в pdf</t>
  </si>
  <si>
    <t>Код для получения генерируется</t>
  </si>
  <si>
    <t>Талон содержит всю информацию по заданию</t>
  </si>
  <si>
    <t>Расчет сроков выдачи заказа рассчитан верно</t>
  </si>
  <si>
    <t>Если заказ формирует авторизованный клиент в окне просмотра заказа отображается ФИО клиента</t>
  </si>
  <si>
    <t>B6</t>
  </si>
  <si>
    <t>Разработка  - работа с заказами</t>
  </si>
  <si>
    <t>Окно доступно администратору или менеджеру</t>
  </si>
  <si>
    <t>Реализована возможность промотра заказов со всеми данными согласно задания</t>
  </si>
  <si>
    <t>Реализовано цветовое выделение заказа, если все товары в наличии</t>
  </si>
  <si>
    <t>Реализовано цветовое выделение заказа, если хотя бы 1 товара нет на складе</t>
  </si>
  <si>
    <t>Есть возможность изменять статус заказа</t>
  </si>
  <si>
    <t>Есть возможность изменять дату доставку</t>
  </si>
  <si>
    <t>Список заказов можно отсортировать по убыванию стоимости </t>
  </si>
  <si>
    <t>Список заказов  можно отсортировать по возрастанию стоимости </t>
  </si>
  <si>
    <t>Есть возможность отфильтровать заказы по размеру скидки </t>
  </si>
  <si>
    <t>B7</t>
  </si>
  <si>
    <t>Обработка ошибок/исключений</t>
  </si>
  <si>
    <t>Приложение корректно обрабатывает или запрещает несоответствие введенной информации типу данных атрибута.</t>
  </si>
  <si>
    <t>Приложение корректно отображает изображения при перемещении папки с исполняемым файлом</t>
  </si>
  <si>
    <t>Фатальные ошибки не возникают и приложение аварийно не завершает работу, реализована программная обработка исключительных ситуаций в приложении</t>
  </si>
  <si>
    <t>Минус 25% за каждое аварийное завершение работы</t>
  </si>
  <si>
    <t>Criterion C</t>
  </si>
  <si>
    <t>C1</t>
  </si>
  <si>
    <t>Соответствие руководству по стилю</t>
  </si>
  <si>
    <t>Приложение соответствует руководству по стилю</t>
  </si>
  <si>
    <t>Шрифт, цвет и логотип соответствуют руководству по стилю. Минус 20% за одну ошибку или недостающий элемент</t>
  </si>
  <si>
    <t>У приложения установлена иконка из ресурсов</t>
  </si>
  <si>
    <t>J</t>
  </si>
  <si>
    <t>Разработанная система соответствует руководству по стилю</t>
  </si>
  <si>
    <t>Система не соответствует руководству по стилю</t>
  </si>
  <si>
    <t>Руководство по стилю соблюдено</t>
  </si>
  <si>
    <t>В системе органично использовано руководство по стилю</t>
  </si>
  <si>
    <t>Все элементы руководства по стилю использованы в системе уместно, выполнено превосходно</t>
  </si>
  <si>
    <t>C2</t>
  </si>
  <si>
    <t>Согласованный внешний вид приложения в соответствии с требованиями к макету</t>
  </si>
  <si>
    <t>Присутствует возможность изменения размеров окна, где это необходимо</t>
  </si>
  <si>
    <t>Присутствует ограничение на минимальный размер окна</t>
  </si>
  <si>
    <t>Верстка масштабируемая: при увеличении размера окна увеличивается размер контентной части</t>
  </si>
  <si>
    <t>Использованы соответствующие элементы управления (например, выпадающие списки, поля для выбора дат с календарем и тп)</t>
  </si>
  <si>
    <t>У всех компонентов на всех экранах настольного приложения одинаковое выравнивание, размерность, отступы</t>
  </si>
  <si>
    <t>Переход фокуса ввода происходит последовательно по элементам интерфейса</t>
  </si>
  <si>
    <t>Разработан последовательный пользовательский интерфейс: есть возможность перемещаться между существующими окнами (переходы между окнами, кнопка назад)</t>
  </si>
  <si>
    <t>На каждом окне приложения присутствует заголовок</t>
  </si>
  <si>
    <t>C3</t>
  </si>
  <si>
    <t>Исходный код</t>
  </si>
  <si>
    <t>Исходный код приложения соответствует гайдлайну</t>
  </si>
  <si>
    <t>Минус 25%, если идентификаторы не соответствуют стилю CamelCase (для C# и Java) и snake_case (для Python)</t>
  </si>
  <si>
    <t>Четкость, смысл именования очевидны</t>
  </si>
  <si>
    <t>Минус 25% за каждую ошибку</t>
  </si>
  <si>
    <t>Использовано не более одной команды в строке</t>
  </si>
  <si>
    <t>Код понятен без комментариев</t>
  </si>
  <si>
    <t>Код нечитаемый</t>
  </si>
  <si>
    <t>Код позволяет минимально понять реализованный функционал</t>
  </si>
  <si>
    <t>Код хорошо организован, позволяет с легкостью понять реализованный функционал</t>
  </si>
  <si>
    <t>Идеальный код</t>
  </si>
  <si>
    <t>C4</t>
  </si>
  <si>
    <t>Предоставление результатов работы (git)</t>
  </si>
  <si>
    <t>Все необходимые результаты размещены в репозитории системы контроля версий</t>
  </si>
  <si>
    <t>Минус 25% за отсутствующий результат</t>
  </si>
  <si>
    <t>Исходные коды представлены не в виде архива</t>
  </si>
  <si>
    <t>Результаты работы каждой сессии размещены в отдельной ветке с соответствующим названием</t>
  </si>
  <si>
    <t>Файл readme.md подготовлен и корректно размечен</t>
  </si>
  <si>
    <t>Файл readme.md заполнен информацией о системе</t>
  </si>
  <si>
    <t>C5</t>
  </si>
  <si>
    <t>Сообщения обратной связи с пользователем</t>
  </si>
  <si>
    <t>Выводится информация об отсутствии результатов поиска</t>
  </si>
  <si>
    <t>Перед удалением объекта запрашивается подтверждение пользователя</t>
  </si>
  <si>
    <t>Сообщения обратной связи (подсказки, ошибки) полезны для пользователей при работе системы</t>
  </si>
  <si>
    <t>Обратная связь для пользователя отсутствует</t>
  </si>
  <si>
    <t>Сообщения для пользователя присутствуют, но по ним сложно определить, что именно заполнено неверно и как исправить ошибку</t>
  </si>
  <si>
    <t>Сообщения полезные и информативные, содержат полную информацию о совершенных ошибках пользователя и подсказки для их исправления, ясно дают понять порядок дальнейших действий</t>
  </si>
  <si>
    <t>Присутствуют визуальные подсказки для пользователя при вводе данных; Сообщения полезные и информативные, содержат полную информацию о совершенных ошибках пользователя и подсказки для их исправления; Сообщения разделены на типы (ошибки, предупреждения, информация)</t>
  </si>
  <si>
    <t>C6</t>
  </si>
  <si>
    <t>Комментарии по коду</t>
  </si>
  <si>
    <t>Отсутствуют закомментированные блоки кода</t>
  </si>
  <si>
    <t>Использованный тип комментариев позволяет сгенерировать XML-документацию</t>
  </si>
  <si>
    <t>Используются соответствующие теги: param, return(s), summary и др.</t>
  </si>
  <si>
    <t>Исходный код приложения прокомментирован с очевидным смыслом</t>
  </si>
  <si>
    <t>Комментарии отсутствуют</t>
  </si>
  <si>
    <t>Комментарии дают минимальное понимание кода</t>
  </si>
  <si>
    <t>Комментарии доступно поясняют код</t>
  </si>
  <si>
    <t>Комментарии дают полное и очевидное понимание кода</t>
  </si>
  <si>
    <t>Unit-test</t>
  </si>
  <si>
    <t>Создан отдельный проект модульных тестов для проверки методов</t>
  </si>
  <si>
    <t>Подключена библиотека</t>
  </si>
  <si>
    <t>Реализовано 10 тестовых методов в соответствии с требованиями</t>
  </si>
  <si>
    <t>Минус 20% за каждый отсутствующий тест</t>
  </si>
  <si>
    <t>Имена корректно работающих тестов дают представление о тестируемом функционале</t>
  </si>
  <si>
    <t>Минус 10% за каждый неправильно названный или отсутствующий тест</t>
  </si>
  <si>
    <t>Разработка библиотеки </t>
  </si>
  <si>
    <t>Создан файл библиотеки с соответствующим названием</t>
  </si>
  <si>
    <t>Создан класс Calculations и метод AvailablePeriods()</t>
  </si>
  <si>
    <t>Параметры и тип возвращаемого значения в методе описаны верно</t>
  </si>
  <si>
    <t>Библиотека работает согласно условиям</t>
  </si>
  <si>
    <t>Минус 5% за каждый непройденный тест</t>
  </si>
  <si>
    <t>B8</t>
  </si>
  <si>
    <t>Разработка тестовых сценариев  (Test Cases)</t>
  </si>
  <si>
    <t>Формы для тестирования заполнены верно</t>
  </si>
  <si>
    <t>Минус 20% за каждую отсутствующую или неверно заполненную форму</t>
  </si>
  <si>
    <t>Все 5 сценариев описаны верно, полезны и тестируют добавление объектов</t>
  </si>
  <si>
    <t>Минус 20% за каждый отсутствующий или неверно описанный сценарий</t>
  </si>
  <si>
    <t>Тестовые сценарии работают вместе, что позволяет тщательно проверить функциональность</t>
  </si>
  <si>
    <t>B9</t>
  </si>
  <si>
    <t>B10</t>
  </si>
  <si>
    <t>%</t>
  </si>
  <si>
    <t>Оценка студента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</si>
</sst>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b/>
      <sz val="10"/>
      <color indexed="81"/>
      <name val="Tahoma"/>
      <family val="2"/>
    </font>
    <font>
      <sz val="10"/>
      <name val="Arial"/>
      <family val="2"/>
      <charset val="204"/>
    </font>
    <font>
      <b/>
      <sz val="14"/>
      <color theme="1"/>
      <name val="Arial"/>
      <family val="2"/>
      <charset val="204"/>
    </font>
    <font>
      <sz val="14"/>
      <color theme="1"/>
      <name val="Arial"/>
      <family val="2"/>
    </font>
    <font>
      <b/>
      <sz val="10"/>
      <color theme="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Font="1"/>
    <xf numFmtId="0" fontId="2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7" fillId="0" borderId="2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0" fontId="7" fillId="0" borderId="3" xfId="0" applyFont="1" applyBorder="1" applyAlignment="1">
      <alignment horizontal="left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9" fillId="3" borderId="4" xfId="0" applyFont="1" applyFill="1" applyBorder="1" applyAlignment="1">
      <alignment wrapText="1"/>
    </xf>
    <xf numFmtId="0" fontId="0" fillId="3" borderId="4" xfId="0" applyFill="1" applyBorder="1"/>
    <xf numFmtId="2" fontId="7" fillId="3" borderId="4" xfId="0" applyNumberFormat="1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left"/>
    </xf>
    <xf numFmtId="2" fontId="7" fillId="4" borderId="2" xfId="0" applyNumberFormat="1" applyFont="1" applyFill="1" applyBorder="1" applyAlignment="1">
      <alignment horizontal="center"/>
    </xf>
    <xf numFmtId="0" fontId="0" fillId="4" borderId="0" xfId="0" applyFill="1"/>
    <xf numFmtId="2" fontId="7" fillId="4" borderId="4" xfId="0" applyNumberFormat="1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10" fillId="5" borderId="4" xfId="0" applyFont="1" applyFill="1" applyBorder="1"/>
    <xf numFmtId="0" fontId="8" fillId="6" borderId="4" xfId="0" applyFont="1" applyFill="1" applyBorder="1"/>
    <xf numFmtId="0" fontId="8" fillId="6" borderId="0" xfId="0" applyFont="1" applyFill="1"/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4"/>
  <sheetViews>
    <sheetView tabSelected="1" topLeftCell="A136" zoomScale="80" zoomScaleNormal="80" workbookViewId="0">
      <selection activeCell="J61" sqref="J61"/>
    </sheetView>
  </sheetViews>
  <sheetFormatPr defaultRowHeight="12.75" x14ac:dyDescent="0.2"/>
  <cols>
    <col min="1" max="1" width="7.7109375" customWidth="1"/>
    <col min="2" max="2" width="39" customWidth="1"/>
    <col min="3" max="3" width="8.5703125" customWidth="1"/>
    <col min="4" max="4" width="125.42578125" customWidth="1"/>
    <col min="5" max="5" width="8" customWidth="1"/>
    <col min="6" max="6" width="59.85546875" customWidth="1"/>
    <col min="7" max="7" width="5.42578125" customWidth="1"/>
    <col min="8" max="8" width="5.28515625" customWidth="1"/>
    <col min="9" max="9" width="8.28515625" customWidth="1"/>
    <col min="10" max="10" width="18.42578125" customWidth="1"/>
    <col min="12" max="12" width="10.7109375" bestFit="1" customWidth="1"/>
    <col min="13" max="13" width="18.42578125" customWidth="1"/>
  </cols>
  <sheetData>
    <row r="1" spans="1:13" ht="20.100000000000001" customHeight="1" x14ac:dyDescent="0.2">
      <c r="D1" s="2" t="s">
        <v>1</v>
      </c>
      <c r="E1" s="2"/>
    </row>
    <row r="2" spans="1:13" ht="20.100000000000001" customHeight="1" x14ac:dyDescent="0.2">
      <c r="D2" s="10" t="s">
        <v>16</v>
      </c>
    </row>
    <row r="3" spans="1:13" ht="20.100000000000001" customHeight="1" x14ac:dyDescent="0.2">
      <c r="D3" s="2" t="s">
        <v>2</v>
      </c>
      <c r="E3" s="2" t="s">
        <v>3</v>
      </c>
      <c r="F3" s="3"/>
      <c r="G3" s="2"/>
      <c r="H3" s="2"/>
    </row>
    <row r="4" spans="1:13" ht="20.100000000000001" customHeight="1" x14ac:dyDescent="0.2">
      <c r="C4" s="10" t="s">
        <v>17</v>
      </c>
      <c r="D4" s="9" t="s">
        <v>18</v>
      </c>
      <c r="E4" s="11">
        <v>4.7</v>
      </c>
    </row>
    <row r="5" spans="1:13" ht="20.100000000000001" customHeight="1" x14ac:dyDescent="0.2">
      <c r="C5" s="10" t="s">
        <v>19</v>
      </c>
      <c r="D5" s="9" t="s">
        <v>20</v>
      </c>
      <c r="E5" s="11">
        <v>38.299999999999997</v>
      </c>
      <c r="J5" s="4">
        <f>SUM(I17:I23)</f>
        <v>4.7</v>
      </c>
    </row>
    <row r="6" spans="1:13" ht="20.100000000000001" customHeight="1" x14ac:dyDescent="0.2">
      <c r="C6" s="10" t="s">
        <v>21</v>
      </c>
      <c r="D6" s="9" t="s">
        <v>22</v>
      </c>
      <c r="E6" s="11">
        <v>7</v>
      </c>
    </row>
    <row r="7" spans="1:13" ht="20.100000000000001" customHeight="1" x14ac:dyDescent="0.2"/>
    <row r="8" spans="1:13" ht="20.100000000000001" customHeight="1" x14ac:dyDescent="0.2"/>
    <row r="9" spans="1:13" ht="20.100000000000001" customHeight="1" x14ac:dyDescent="0.2"/>
    <row r="10" spans="1:13" ht="20.100000000000001" customHeight="1" x14ac:dyDescent="0.2"/>
    <row r="11" spans="1:13" ht="20.100000000000001" customHeight="1" x14ac:dyDescent="0.2"/>
    <row r="12" spans="1:13" ht="20.100000000000001" customHeight="1" x14ac:dyDescent="0.2"/>
    <row r="13" spans="1:13" x14ac:dyDescent="0.2">
      <c r="G13" s="4"/>
      <c r="H13" s="4"/>
    </row>
    <row r="14" spans="1:13" ht="13.5" thickBot="1" x14ac:dyDescent="0.25">
      <c r="G14" s="4"/>
      <c r="H14" s="4"/>
    </row>
    <row r="15" spans="1:13" ht="115.5" thickBot="1" x14ac:dyDescent="0.3">
      <c r="A15" s="5" t="s">
        <v>4</v>
      </c>
      <c r="B15" s="5" t="s">
        <v>5</v>
      </c>
      <c r="C15" s="5" t="s">
        <v>6</v>
      </c>
      <c r="D15" s="5" t="s">
        <v>7</v>
      </c>
      <c r="E15" s="5" t="s">
        <v>8</v>
      </c>
      <c r="F15" s="5" t="s">
        <v>15</v>
      </c>
      <c r="G15" s="5" t="s">
        <v>9</v>
      </c>
      <c r="H15" s="5" t="s">
        <v>10</v>
      </c>
      <c r="I15" s="5" t="s">
        <v>11</v>
      </c>
      <c r="J15" s="6" t="s">
        <v>12</v>
      </c>
      <c r="K15" s="7" t="s">
        <v>13</v>
      </c>
      <c r="L15" s="8">
        <f>SUM(I16:I25)</f>
        <v>4.7</v>
      </c>
      <c r="M15" s="40" t="s">
        <v>210</v>
      </c>
    </row>
    <row r="16" spans="1:13" x14ac:dyDescent="0.2">
      <c r="A16" s="13" t="s">
        <v>23</v>
      </c>
      <c r="B16" s="12" t="s">
        <v>24</v>
      </c>
      <c r="C16" s="12" t="s">
        <v>25</v>
      </c>
      <c r="D16" s="12" t="s">
        <v>25</v>
      </c>
      <c r="E16" s="12" t="s">
        <v>25</v>
      </c>
      <c r="F16" s="12" t="s">
        <v>25</v>
      </c>
      <c r="G16" s="12" t="s">
        <v>25</v>
      </c>
      <c r="H16" s="12" t="s">
        <v>25</v>
      </c>
      <c r="I16" s="12" t="s">
        <v>25</v>
      </c>
      <c r="M16" s="41"/>
    </row>
    <row r="17" spans="1:13" x14ac:dyDescent="0.2">
      <c r="A17" s="13" t="s">
        <v>25</v>
      </c>
      <c r="B17" s="12" t="s">
        <v>25</v>
      </c>
      <c r="C17" s="13" t="s">
        <v>26</v>
      </c>
      <c r="D17" s="12" t="s">
        <v>27</v>
      </c>
      <c r="E17" s="13" t="s">
        <v>25</v>
      </c>
      <c r="F17" s="12" t="s">
        <v>28</v>
      </c>
      <c r="G17" s="12" t="s">
        <v>25</v>
      </c>
      <c r="H17" s="13">
        <v>5</v>
      </c>
      <c r="I17" s="14">
        <v>2</v>
      </c>
      <c r="M17" s="42"/>
    </row>
    <row r="18" spans="1:13" x14ac:dyDescent="0.2">
      <c r="A18" s="13" t="s">
        <v>25</v>
      </c>
      <c r="B18" s="12" t="s">
        <v>25</v>
      </c>
      <c r="C18" s="13" t="s">
        <v>26</v>
      </c>
      <c r="D18" s="12" t="s">
        <v>29</v>
      </c>
      <c r="E18" s="13" t="s">
        <v>25</v>
      </c>
      <c r="F18" s="12" t="s">
        <v>28</v>
      </c>
      <c r="G18" s="12" t="s">
        <v>25</v>
      </c>
      <c r="H18" s="13">
        <v>5</v>
      </c>
      <c r="I18" s="14">
        <v>2</v>
      </c>
      <c r="M18" s="42"/>
    </row>
    <row r="19" spans="1:13" x14ac:dyDescent="0.2">
      <c r="A19" s="13" t="s">
        <v>30</v>
      </c>
      <c r="B19" s="12" t="s">
        <v>31</v>
      </c>
      <c r="C19" s="12" t="s">
        <v>25</v>
      </c>
      <c r="D19" s="12" t="s">
        <v>25</v>
      </c>
      <c r="E19" s="12" t="s">
        <v>25</v>
      </c>
      <c r="F19" s="12" t="s">
        <v>25</v>
      </c>
      <c r="G19" s="12" t="s">
        <v>25</v>
      </c>
      <c r="H19" s="12" t="s">
        <v>25</v>
      </c>
      <c r="I19" s="12" t="s">
        <v>25</v>
      </c>
      <c r="M19" s="41"/>
    </row>
    <row r="20" spans="1:13" x14ac:dyDescent="0.2">
      <c r="A20" s="13" t="s">
        <v>25</v>
      </c>
      <c r="B20" s="12" t="s">
        <v>25</v>
      </c>
      <c r="C20" s="43" t="s">
        <v>26</v>
      </c>
      <c r="D20" s="44" t="s">
        <v>32</v>
      </c>
      <c r="E20" s="43" t="s">
        <v>25</v>
      </c>
      <c r="F20" s="44" t="s">
        <v>25</v>
      </c>
      <c r="G20" s="44" t="s">
        <v>25</v>
      </c>
      <c r="H20" s="43">
        <v>1</v>
      </c>
      <c r="I20" s="45">
        <v>0.1</v>
      </c>
      <c r="J20" s="46"/>
      <c r="K20" s="46"/>
      <c r="L20" s="46"/>
      <c r="M20" s="47">
        <v>0.1</v>
      </c>
    </row>
    <row r="21" spans="1:13" x14ac:dyDescent="0.2">
      <c r="A21" s="13" t="s">
        <v>25</v>
      </c>
      <c r="B21" s="12" t="s">
        <v>25</v>
      </c>
      <c r="C21" s="43" t="s">
        <v>26</v>
      </c>
      <c r="D21" s="44" t="s">
        <v>33</v>
      </c>
      <c r="E21" s="43" t="s">
        <v>25</v>
      </c>
      <c r="F21" s="44" t="s">
        <v>34</v>
      </c>
      <c r="G21" s="44" t="s">
        <v>25</v>
      </c>
      <c r="H21" s="43">
        <v>1</v>
      </c>
      <c r="I21" s="45">
        <v>0.2</v>
      </c>
      <c r="J21" s="46"/>
      <c r="K21" s="46"/>
      <c r="L21" s="46"/>
      <c r="M21" s="47">
        <v>0.2</v>
      </c>
    </row>
    <row r="22" spans="1:13" x14ac:dyDescent="0.2">
      <c r="A22" s="13" t="s">
        <v>25</v>
      </c>
      <c r="B22" s="12" t="s">
        <v>25</v>
      </c>
      <c r="C22" s="43" t="s">
        <v>26</v>
      </c>
      <c r="D22" s="44" t="s">
        <v>35</v>
      </c>
      <c r="E22" s="43" t="s">
        <v>25</v>
      </c>
      <c r="F22" s="44" t="s">
        <v>34</v>
      </c>
      <c r="G22" s="44" t="s">
        <v>25</v>
      </c>
      <c r="H22" s="43">
        <v>1</v>
      </c>
      <c r="I22" s="45">
        <v>0.2</v>
      </c>
      <c r="J22" s="46"/>
      <c r="K22" s="46"/>
      <c r="L22" s="46"/>
      <c r="M22" s="47">
        <v>0.2</v>
      </c>
    </row>
    <row r="23" spans="1:13" x14ac:dyDescent="0.2">
      <c r="A23" s="13" t="s">
        <v>25</v>
      </c>
      <c r="B23" s="12" t="s">
        <v>25</v>
      </c>
      <c r="C23" s="13" t="s">
        <v>26</v>
      </c>
      <c r="D23" s="12" t="s">
        <v>36</v>
      </c>
      <c r="E23" s="13" t="s">
        <v>25</v>
      </c>
      <c r="F23" s="12" t="s">
        <v>34</v>
      </c>
      <c r="G23" s="12" t="s">
        <v>25</v>
      </c>
      <c r="H23" s="13">
        <v>1</v>
      </c>
      <c r="I23" s="14">
        <v>0.2</v>
      </c>
      <c r="M23" s="41"/>
    </row>
    <row r="24" spans="1:13" x14ac:dyDescent="0.2">
      <c r="A24" s="13" t="s">
        <v>25</v>
      </c>
      <c r="B24" s="12" t="s">
        <v>25</v>
      </c>
      <c r="C24" s="13" t="s">
        <v>25</v>
      </c>
      <c r="D24" s="12" t="s">
        <v>25</v>
      </c>
      <c r="E24" s="13" t="s">
        <v>25</v>
      </c>
      <c r="F24" s="12" t="s">
        <v>25</v>
      </c>
      <c r="G24" s="12" t="s">
        <v>25</v>
      </c>
      <c r="H24" s="13"/>
      <c r="I24" s="14"/>
      <c r="M24" s="41"/>
    </row>
    <row r="25" spans="1:13" x14ac:dyDescent="0.2">
      <c r="A25" s="13" t="s">
        <v>25</v>
      </c>
      <c r="B25" s="12" t="s">
        <v>25</v>
      </c>
      <c r="C25" s="13" t="s">
        <v>25</v>
      </c>
      <c r="D25" s="12" t="s">
        <v>25</v>
      </c>
      <c r="E25" s="13" t="s">
        <v>25</v>
      </c>
      <c r="F25" s="12" t="s">
        <v>25</v>
      </c>
      <c r="G25" s="12" t="s">
        <v>25</v>
      </c>
      <c r="H25" s="13"/>
      <c r="I25" s="14"/>
      <c r="M25" s="41"/>
    </row>
    <row r="26" spans="1:13" ht="114.75" x14ac:dyDescent="0.2">
      <c r="A26" s="16" t="s">
        <v>4</v>
      </c>
      <c r="B26" s="17" t="s">
        <v>5</v>
      </c>
      <c r="C26" s="18" t="s">
        <v>6</v>
      </c>
      <c r="D26" s="19" t="s">
        <v>7</v>
      </c>
      <c r="E26" s="20" t="s">
        <v>8</v>
      </c>
      <c r="F26" s="21" t="s">
        <v>15</v>
      </c>
      <c r="G26" s="22" t="s">
        <v>9</v>
      </c>
      <c r="H26" s="23" t="s">
        <v>10</v>
      </c>
      <c r="I26" s="24" t="s">
        <v>11</v>
      </c>
      <c r="J26" s="25" t="s">
        <v>37</v>
      </c>
      <c r="K26" s="26" t="s">
        <v>13</v>
      </c>
      <c r="L26" s="27">
        <f>SUM(I27:I119)</f>
        <v>38.300000000000004</v>
      </c>
      <c r="M26" s="41"/>
    </row>
    <row r="27" spans="1:13" x14ac:dyDescent="0.2">
      <c r="A27" s="13" t="s">
        <v>38</v>
      </c>
      <c r="B27" s="12" t="s">
        <v>39</v>
      </c>
      <c r="C27" s="12" t="s">
        <v>25</v>
      </c>
      <c r="D27" s="12" t="s">
        <v>25</v>
      </c>
      <c r="E27" s="12" t="s">
        <v>25</v>
      </c>
      <c r="F27" s="12" t="s">
        <v>25</v>
      </c>
      <c r="G27" s="12" t="s">
        <v>25</v>
      </c>
      <c r="H27" s="12" t="s">
        <v>25</v>
      </c>
      <c r="I27" s="12" t="s">
        <v>25</v>
      </c>
      <c r="M27" s="41"/>
    </row>
    <row r="28" spans="1:13" x14ac:dyDescent="0.2">
      <c r="A28" s="13" t="s">
        <v>25</v>
      </c>
      <c r="B28" s="12" t="s">
        <v>25</v>
      </c>
      <c r="C28" s="13" t="s">
        <v>26</v>
      </c>
      <c r="D28" s="12" t="s">
        <v>40</v>
      </c>
      <c r="E28" s="13" t="s">
        <v>25</v>
      </c>
      <c r="F28" s="12" t="s">
        <v>25</v>
      </c>
      <c r="G28" s="12" t="s">
        <v>25</v>
      </c>
      <c r="H28" s="13">
        <v>5</v>
      </c>
      <c r="I28" s="14">
        <v>1</v>
      </c>
      <c r="M28" s="41"/>
    </row>
    <row r="29" spans="1:13" x14ac:dyDescent="0.2">
      <c r="A29" s="13" t="s">
        <v>41</v>
      </c>
      <c r="B29" s="12" t="s">
        <v>42</v>
      </c>
      <c r="C29" s="12" t="s">
        <v>25</v>
      </c>
      <c r="D29" s="12" t="s">
        <v>25</v>
      </c>
      <c r="E29" s="12" t="s">
        <v>25</v>
      </c>
      <c r="F29" s="12" t="s">
        <v>25</v>
      </c>
      <c r="G29" s="12" t="s">
        <v>25</v>
      </c>
      <c r="H29" s="12" t="s">
        <v>25</v>
      </c>
      <c r="I29" s="12" t="s">
        <v>25</v>
      </c>
      <c r="M29" s="41"/>
    </row>
    <row r="30" spans="1:13" x14ac:dyDescent="0.2">
      <c r="A30" s="13" t="s">
        <v>25</v>
      </c>
      <c r="B30" s="12" t="s">
        <v>25</v>
      </c>
      <c r="C30" s="43" t="s">
        <v>26</v>
      </c>
      <c r="D30" s="44" t="s">
        <v>43</v>
      </c>
      <c r="E30" s="43" t="s">
        <v>25</v>
      </c>
      <c r="F30" s="44" t="s">
        <v>44</v>
      </c>
      <c r="G30" s="44" t="s">
        <v>25</v>
      </c>
      <c r="H30" s="43">
        <v>4</v>
      </c>
      <c r="I30" s="45">
        <v>0.5</v>
      </c>
      <c r="J30" s="46"/>
      <c r="K30" s="46"/>
      <c r="L30" s="46"/>
      <c r="M30" s="47">
        <v>0.5</v>
      </c>
    </row>
    <row r="31" spans="1:13" x14ac:dyDescent="0.2">
      <c r="A31" s="13" t="s">
        <v>25</v>
      </c>
      <c r="B31" s="12" t="s">
        <v>25</v>
      </c>
      <c r="C31" s="43" t="s">
        <v>26</v>
      </c>
      <c r="D31" s="44" t="s">
        <v>45</v>
      </c>
      <c r="E31" s="43" t="s">
        <v>25</v>
      </c>
      <c r="F31" s="44" t="s">
        <v>44</v>
      </c>
      <c r="G31" s="44" t="s">
        <v>25</v>
      </c>
      <c r="H31" s="43">
        <v>4</v>
      </c>
      <c r="I31" s="45">
        <v>0.5</v>
      </c>
      <c r="J31" s="46"/>
      <c r="K31" s="46"/>
      <c r="L31" s="46"/>
      <c r="M31" s="47">
        <v>0.5</v>
      </c>
    </row>
    <row r="32" spans="1:13" x14ac:dyDescent="0.2">
      <c r="A32" s="13" t="s">
        <v>25</v>
      </c>
      <c r="B32" s="12" t="s">
        <v>25</v>
      </c>
      <c r="C32" s="43" t="s">
        <v>26</v>
      </c>
      <c r="D32" s="44" t="s">
        <v>46</v>
      </c>
      <c r="E32" s="43" t="s">
        <v>25</v>
      </c>
      <c r="F32" s="44" t="s">
        <v>44</v>
      </c>
      <c r="G32" s="44" t="s">
        <v>25</v>
      </c>
      <c r="H32" s="43">
        <v>4</v>
      </c>
      <c r="I32" s="45">
        <v>0.3</v>
      </c>
      <c r="J32" s="46"/>
      <c r="K32" s="46"/>
      <c r="L32" s="46"/>
      <c r="M32" s="47">
        <v>0.3</v>
      </c>
    </row>
    <row r="33" spans="1:13" x14ac:dyDescent="0.2">
      <c r="A33" s="13" t="s">
        <v>47</v>
      </c>
      <c r="B33" s="12" t="s">
        <v>48</v>
      </c>
      <c r="C33" s="12" t="s">
        <v>25</v>
      </c>
      <c r="D33" s="12" t="s">
        <v>25</v>
      </c>
      <c r="E33" s="12" t="s">
        <v>25</v>
      </c>
      <c r="F33" s="12" t="s">
        <v>25</v>
      </c>
      <c r="G33" s="12" t="s">
        <v>25</v>
      </c>
      <c r="H33" s="12" t="s">
        <v>25</v>
      </c>
      <c r="I33" s="12" t="s">
        <v>25</v>
      </c>
      <c r="M33" s="41"/>
    </row>
    <row r="34" spans="1:13" x14ac:dyDescent="0.2">
      <c r="A34" s="13" t="s">
        <v>25</v>
      </c>
      <c r="B34" s="12" t="s">
        <v>25</v>
      </c>
      <c r="C34" s="43" t="s">
        <v>26</v>
      </c>
      <c r="D34" s="44" t="s">
        <v>49</v>
      </c>
      <c r="E34" s="43" t="s">
        <v>25</v>
      </c>
      <c r="F34" s="44" t="s">
        <v>25</v>
      </c>
      <c r="G34" s="44" t="s">
        <v>25</v>
      </c>
      <c r="H34" s="43">
        <v>5</v>
      </c>
      <c r="I34" s="45">
        <v>0.1</v>
      </c>
      <c r="J34" s="46"/>
      <c r="K34" s="46"/>
      <c r="L34" s="46"/>
      <c r="M34" s="47">
        <v>0.1</v>
      </c>
    </row>
    <row r="35" spans="1:13" x14ac:dyDescent="0.2">
      <c r="A35" s="13" t="s">
        <v>25</v>
      </c>
      <c r="B35" s="12" t="s">
        <v>25</v>
      </c>
      <c r="C35" s="43" t="s">
        <v>26</v>
      </c>
      <c r="D35" s="44" t="s">
        <v>50</v>
      </c>
      <c r="E35" s="43" t="s">
        <v>25</v>
      </c>
      <c r="F35" s="44" t="s">
        <v>25</v>
      </c>
      <c r="G35" s="44" t="s">
        <v>25</v>
      </c>
      <c r="H35" s="43">
        <v>5</v>
      </c>
      <c r="I35" s="45">
        <v>0.1</v>
      </c>
      <c r="J35" s="46"/>
      <c r="K35" s="46"/>
      <c r="L35" s="46"/>
      <c r="M35" s="47">
        <v>0.1</v>
      </c>
    </row>
    <row r="36" spans="1:13" x14ac:dyDescent="0.2">
      <c r="A36" s="13" t="s">
        <v>25</v>
      </c>
      <c r="B36" s="12" t="s">
        <v>25</v>
      </c>
      <c r="C36" s="43" t="s">
        <v>26</v>
      </c>
      <c r="D36" s="44" t="s">
        <v>51</v>
      </c>
      <c r="E36" s="43" t="s">
        <v>25</v>
      </c>
      <c r="F36" s="44" t="s">
        <v>52</v>
      </c>
      <c r="G36" s="44" t="s">
        <v>25</v>
      </c>
      <c r="H36" s="43">
        <v>5</v>
      </c>
      <c r="I36" s="45">
        <v>0.3</v>
      </c>
      <c r="J36" s="46"/>
      <c r="K36" s="46"/>
      <c r="L36" s="46"/>
      <c r="M36" s="47">
        <v>0.3</v>
      </c>
    </row>
    <row r="37" spans="1:13" x14ac:dyDescent="0.2">
      <c r="A37" s="13" t="s">
        <v>25</v>
      </c>
      <c r="B37" s="12" t="s">
        <v>25</v>
      </c>
      <c r="C37" s="43" t="s">
        <v>26</v>
      </c>
      <c r="D37" s="44" t="s">
        <v>53</v>
      </c>
      <c r="E37" s="43" t="s">
        <v>25</v>
      </c>
      <c r="F37" s="44" t="s">
        <v>25</v>
      </c>
      <c r="G37" s="44" t="s">
        <v>25</v>
      </c>
      <c r="H37" s="43">
        <v>5</v>
      </c>
      <c r="I37" s="45">
        <v>0.3</v>
      </c>
      <c r="J37" s="46"/>
      <c r="K37" s="46"/>
      <c r="L37" s="46"/>
      <c r="M37" s="47">
        <v>0.3</v>
      </c>
    </row>
    <row r="38" spans="1:13" x14ac:dyDescent="0.2">
      <c r="A38" s="13" t="s">
        <v>25</v>
      </c>
      <c r="B38" s="12" t="s">
        <v>25</v>
      </c>
      <c r="C38" s="13" t="s">
        <v>26</v>
      </c>
      <c r="D38" s="12" t="s">
        <v>54</v>
      </c>
      <c r="E38" s="13" t="s">
        <v>25</v>
      </c>
      <c r="F38" s="12" t="s">
        <v>25</v>
      </c>
      <c r="G38" s="12" t="s">
        <v>25</v>
      </c>
      <c r="H38" s="13">
        <v>5</v>
      </c>
      <c r="I38" s="14">
        <v>0.8</v>
      </c>
      <c r="M38" s="41"/>
    </row>
    <row r="39" spans="1:13" x14ac:dyDescent="0.2">
      <c r="A39" s="13" t="s">
        <v>25</v>
      </c>
      <c r="B39" s="12" t="s">
        <v>25</v>
      </c>
      <c r="C39" s="43" t="s">
        <v>26</v>
      </c>
      <c r="D39" s="44" t="s">
        <v>55</v>
      </c>
      <c r="E39" s="43" t="s">
        <v>25</v>
      </c>
      <c r="F39" s="44" t="s">
        <v>25</v>
      </c>
      <c r="G39" s="44" t="s">
        <v>25</v>
      </c>
      <c r="H39" s="43">
        <v>5</v>
      </c>
      <c r="I39" s="45">
        <v>0.5</v>
      </c>
      <c r="J39" s="46"/>
      <c r="K39" s="46"/>
      <c r="L39" s="46"/>
      <c r="M39" s="47">
        <v>0.5</v>
      </c>
    </row>
    <row r="40" spans="1:13" x14ac:dyDescent="0.2">
      <c r="A40" s="13" t="s">
        <v>56</v>
      </c>
      <c r="B40" s="12" t="s">
        <v>57</v>
      </c>
      <c r="C40" s="12" t="s">
        <v>25</v>
      </c>
      <c r="D40" s="12" t="s">
        <v>25</v>
      </c>
      <c r="E40" s="12" t="s">
        <v>25</v>
      </c>
      <c r="F40" s="12" t="s">
        <v>25</v>
      </c>
      <c r="G40" s="12" t="s">
        <v>25</v>
      </c>
      <c r="H40" s="12" t="s">
        <v>25</v>
      </c>
      <c r="I40" s="12" t="s">
        <v>25</v>
      </c>
      <c r="M40" s="41"/>
    </row>
    <row r="41" spans="1:13" x14ac:dyDescent="0.2">
      <c r="A41" s="13" t="s">
        <v>25</v>
      </c>
      <c r="B41" s="12" t="s">
        <v>25</v>
      </c>
      <c r="C41" s="43" t="s">
        <v>26</v>
      </c>
      <c r="D41" s="44" t="s">
        <v>58</v>
      </c>
      <c r="E41" s="43" t="s">
        <v>25</v>
      </c>
      <c r="F41" s="44" t="s">
        <v>25</v>
      </c>
      <c r="G41" s="44" t="s">
        <v>25</v>
      </c>
      <c r="H41" s="43">
        <v>5</v>
      </c>
      <c r="I41" s="45">
        <v>0.4</v>
      </c>
      <c r="J41" s="46"/>
      <c r="K41" s="46"/>
      <c r="L41" s="46"/>
      <c r="M41" s="47">
        <v>0.4</v>
      </c>
    </row>
    <row r="42" spans="1:13" x14ac:dyDescent="0.2">
      <c r="A42" s="13" t="s">
        <v>25</v>
      </c>
      <c r="B42" s="12" t="s">
        <v>25</v>
      </c>
      <c r="C42" s="43" t="s">
        <v>26</v>
      </c>
      <c r="D42" s="44" t="s">
        <v>59</v>
      </c>
      <c r="E42" s="43" t="s">
        <v>25</v>
      </c>
      <c r="F42" s="44" t="s">
        <v>25</v>
      </c>
      <c r="G42" s="44" t="s">
        <v>25</v>
      </c>
      <c r="H42" s="43">
        <v>5</v>
      </c>
      <c r="I42" s="45">
        <v>0.6</v>
      </c>
      <c r="J42" s="46"/>
      <c r="K42" s="46"/>
      <c r="L42" s="46"/>
      <c r="M42" s="47">
        <v>0.6</v>
      </c>
    </row>
    <row r="43" spans="1:13" x14ac:dyDescent="0.2">
      <c r="A43" s="13" t="s">
        <v>25</v>
      </c>
      <c r="B43" s="12" t="s">
        <v>25</v>
      </c>
      <c r="C43" s="43" t="s">
        <v>26</v>
      </c>
      <c r="D43" s="44" t="s">
        <v>60</v>
      </c>
      <c r="E43" s="43" t="s">
        <v>25</v>
      </c>
      <c r="F43" s="44" t="s">
        <v>25</v>
      </c>
      <c r="G43" s="44" t="s">
        <v>25</v>
      </c>
      <c r="H43" s="43">
        <v>5</v>
      </c>
      <c r="I43" s="45">
        <v>0.6</v>
      </c>
      <c r="J43" s="46"/>
      <c r="K43" s="46"/>
      <c r="L43" s="46"/>
      <c r="M43" s="47">
        <v>0.6</v>
      </c>
    </row>
    <row r="44" spans="1:13" x14ac:dyDescent="0.2">
      <c r="A44" s="13" t="s">
        <v>25</v>
      </c>
      <c r="B44" s="12" t="s">
        <v>25</v>
      </c>
      <c r="C44" s="43" t="s">
        <v>26</v>
      </c>
      <c r="D44" s="44" t="s">
        <v>61</v>
      </c>
      <c r="E44" s="43" t="s">
        <v>25</v>
      </c>
      <c r="F44" s="44" t="s">
        <v>25</v>
      </c>
      <c r="G44" s="44" t="s">
        <v>25</v>
      </c>
      <c r="H44" s="43">
        <v>5</v>
      </c>
      <c r="I44" s="45">
        <v>0.5</v>
      </c>
      <c r="J44" s="46"/>
      <c r="K44" s="46"/>
      <c r="L44" s="46"/>
      <c r="M44" s="47">
        <v>0.5</v>
      </c>
    </row>
    <row r="45" spans="1:13" x14ac:dyDescent="0.2">
      <c r="A45" s="13" t="s">
        <v>25</v>
      </c>
      <c r="B45" s="12" t="s">
        <v>25</v>
      </c>
      <c r="C45" s="13" t="s">
        <v>26</v>
      </c>
      <c r="D45" s="12" t="s">
        <v>62</v>
      </c>
      <c r="E45" s="13" t="s">
        <v>25</v>
      </c>
      <c r="F45" s="12" t="s">
        <v>25</v>
      </c>
      <c r="G45" s="12" t="s">
        <v>25</v>
      </c>
      <c r="H45" s="13">
        <v>5</v>
      </c>
      <c r="I45" s="14">
        <v>0.3</v>
      </c>
      <c r="M45" s="42"/>
    </row>
    <row r="46" spans="1:13" x14ac:dyDescent="0.2">
      <c r="A46" s="13" t="s">
        <v>25</v>
      </c>
      <c r="B46" s="12" t="s">
        <v>25</v>
      </c>
      <c r="C46" s="43" t="s">
        <v>26</v>
      </c>
      <c r="D46" s="44" t="s">
        <v>63</v>
      </c>
      <c r="E46" s="43" t="s">
        <v>25</v>
      </c>
      <c r="F46" s="44" t="s">
        <v>25</v>
      </c>
      <c r="G46" s="44" t="s">
        <v>25</v>
      </c>
      <c r="H46" s="43">
        <v>5</v>
      </c>
      <c r="I46" s="45">
        <v>0.3</v>
      </c>
      <c r="J46" s="46"/>
      <c r="K46" s="46"/>
      <c r="L46" s="46"/>
      <c r="M46" s="47">
        <v>0.3</v>
      </c>
    </row>
    <row r="47" spans="1:13" x14ac:dyDescent="0.2">
      <c r="A47" s="13" t="s">
        <v>25</v>
      </c>
      <c r="B47" s="12" t="s">
        <v>25</v>
      </c>
      <c r="C47" s="43" t="s">
        <v>26</v>
      </c>
      <c r="D47" s="44" t="s">
        <v>64</v>
      </c>
      <c r="E47" s="43" t="s">
        <v>25</v>
      </c>
      <c r="F47" s="44" t="s">
        <v>25</v>
      </c>
      <c r="G47" s="44" t="s">
        <v>25</v>
      </c>
      <c r="H47" s="43">
        <v>5</v>
      </c>
      <c r="I47" s="45">
        <v>0.3</v>
      </c>
      <c r="J47" s="46"/>
      <c r="K47" s="46"/>
      <c r="L47" s="46"/>
      <c r="M47" s="47">
        <v>0.3</v>
      </c>
    </row>
    <row r="48" spans="1:13" x14ac:dyDescent="0.2">
      <c r="A48" s="13" t="s">
        <v>25</v>
      </c>
      <c r="B48" s="12" t="s">
        <v>25</v>
      </c>
      <c r="C48" s="13" t="s">
        <v>26</v>
      </c>
      <c r="D48" s="12" t="s">
        <v>65</v>
      </c>
      <c r="E48" s="13" t="s">
        <v>25</v>
      </c>
      <c r="F48" s="12" t="s">
        <v>25</v>
      </c>
      <c r="G48" s="12" t="s">
        <v>25</v>
      </c>
      <c r="H48" s="13">
        <v>5</v>
      </c>
      <c r="I48" s="14">
        <v>0.4</v>
      </c>
      <c r="M48" s="41"/>
    </row>
    <row r="49" spans="1:13" x14ac:dyDescent="0.2">
      <c r="A49" s="13" t="s">
        <v>25</v>
      </c>
      <c r="B49" s="12" t="s">
        <v>25</v>
      </c>
      <c r="C49" s="43" t="s">
        <v>26</v>
      </c>
      <c r="D49" s="44" t="s">
        <v>66</v>
      </c>
      <c r="E49" s="43" t="s">
        <v>25</v>
      </c>
      <c r="F49" s="44" t="s">
        <v>67</v>
      </c>
      <c r="G49" s="44" t="s">
        <v>25</v>
      </c>
      <c r="H49" s="43">
        <v>5</v>
      </c>
      <c r="I49" s="45">
        <v>0.3</v>
      </c>
      <c r="J49" s="46"/>
      <c r="K49" s="46"/>
      <c r="L49" s="46"/>
      <c r="M49" s="47">
        <v>0.3</v>
      </c>
    </row>
    <row r="50" spans="1:13" x14ac:dyDescent="0.2">
      <c r="A50" s="13" t="s">
        <v>25</v>
      </c>
      <c r="B50" s="12" t="s">
        <v>25</v>
      </c>
      <c r="C50" s="43" t="s">
        <v>26</v>
      </c>
      <c r="D50" s="44" t="s">
        <v>68</v>
      </c>
      <c r="E50" s="43" t="s">
        <v>25</v>
      </c>
      <c r="F50" s="44" t="s">
        <v>67</v>
      </c>
      <c r="G50" s="44" t="s">
        <v>25</v>
      </c>
      <c r="H50" s="43">
        <v>5</v>
      </c>
      <c r="I50" s="45">
        <v>0.3</v>
      </c>
      <c r="J50" s="46"/>
      <c r="K50" s="46"/>
      <c r="L50" s="46"/>
      <c r="M50" s="47">
        <v>0.3</v>
      </c>
    </row>
    <row r="51" spans="1:13" x14ac:dyDescent="0.2">
      <c r="A51" s="13" t="s">
        <v>25</v>
      </c>
      <c r="B51" s="12" t="s">
        <v>25</v>
      </c>
      <c r="C51" s="43" t="s">
        <v>26</v>
      </c>
      <c r="D51" s="44" t="s">
        <v>69</v>
      </c>
      <c r="E51" s="43" t="s">
        <v>25</v>
      </c>
      <c r="F51" s="44" t="s">
        <v>25</v>
      </c>
      <c r="G51" s="44" t="s">
        <v>25</v>
      </c>
      <c r="H51" s="43">
        <v>5</v>
      </c>
      <c r="I51" s="45">
        <v>0.3</v>
      </c>
      <c r="J51" s="46"/>
      <c r="K51" s="46"/>
      <c r="L51" s="46"/>
      <c r="M51" s="47">
        <v>0.3</v>
      </c>
    </row>
    <row r="52" spans="1:13" x14ac:dyDescent="0.2">
      <c r="A52" s="13" t="s">
        <v>25</v>
      </c>
      <c r="B52" s="12" t="s">
        <v>25</v>
      </c>
      <c r="C52" s="43" t="s">
        <v>26</v>
      </c>
      <c r="D52" s="44" t="s">
        <v>70</v>
      </c>
      <c r="E52" s="43" t="s">
        <v>25</v>
      </c>
      <c r="F52" s="44" t="s">
        <v>71</v>
      </c>
      <c r="G52" s="44" t="s">
        <v>25</v>
      </c>
      <c r="H52" s="43">
        <v>5</v>
      </c>
      <c r="I52" s="45">
        <v>0.5</v>
      </c>
      <c r="J52" s="46"/>
      <c r="K52" s="46"/>
      <c r="L52" s="46"/>
      <c r="M52" s="47">
        <v>0.5</v>
      </c>
    </row>
    <row r="53" spans="1:13" x14ac:dyDescent="0.2">
      <c r="A53" s="13" t="s">
        <v>25</v>
      </c>
      <c r="B53" s="12" t="s">
        <v>25</v>
      </c>
      <c r="C53" s="43" t="s">
        <v>26</v>
      </c>
      <c r="D53" s="44" t="s">
        <v>72</v>
      </c>
      <c r="E53" s="43" t="s">
        <v>25</v>
      </c>
      <c r="F53" s="44" t="s">
        <v>25</v>
      </c>
      <c r="G53" s="44" t="s">
        <v>25</v>
      </c>
      <c r="H53" s="43">
        <v>5</v>
      </c>
      <c r="I53" s="45">
        <v>0.3</v>
      </c>
      <c r="J53" s="46"/>
      <c r="K53" s="46"/>
      <c r="L53" s="46"/>
      <c r="M53" s="47">
        <v>0.3</v>
      </c>
    </row>
    <row r="54" spans="1:13" x14ac:dyDescent="0.2">
      <c r="A54" s="13" t="s">
        <v>25</v>
      </c>
      <c r="B54" s="12" t="s">
        <v>25</v>
      </c>
      <c r="C54" s="43" t="s">
        <v>26</v>
      </c>
      <c r="D54" s="44" t="s">
        <v>73</v>
      </c>
      <c r="E54" s="43" t="s">
        <v>25</v>
      </c>
      <c r="F54" s="44" t="s">
        <v>25</v>
      </c>
      <c r="G54" s="44" t="s">
        <v>25</v>
      </c>
      <c r="H54" s="43">
        <v>5</v>
      </c>
      <c r="I54" s="45">
        <v>0.3</v>
      </c>
      <c r="J54" s="46"/>
      <c r="K54" s="46"/>
      <c r="L54" s="46"/>
      <c r="M54" s="47">
        <v>0.3</v>
      </c>
    </row>
    <row r="55" spans="1:13" x14ac:dyDescent="0.2">
      <c r="A55" s="13" t="s">
        <v>25</v>
      </c>
      <c r="B55" s="12" t="s">
        <v>25</v>
      </c>
      <c r="C55" s="43" t="s">
        <v>26</v>
      </c>
      <c r="D55" s="44" t="s">
        <v>74</v>
      </c>
      <c r="E55" s="43" t="s">
        <v>25</v>
      </c>
      <c r="F55" s="44" t="s">
        <v>25</v>
      </c>
      <c r="G55" s="44" t="s">
        <v>25</v>
      </c>
      <c r="H55" s="43">
        <v>5</v>
      </c>
      <c r="I55" s="45">
        <v>0.5</v>
      </c>
      <c r="J55" s="46"/>
      <c r="K55" s="46"/>
      <c r="L55" s="46"/>
      <c r="M55" s="47">
        <v>0.5</v>
      </c>
    </row>
    <row r="56" spans="1:13" x14ac:dyDescent="0.2">
      <c r="A56" s="13" t="s">
        <v>25</v>
      </c>
      <c r="B56" s="12" t="s">
        <v>25</v>
      </c>
      <c r="C56" s="43" t="s">
        <v>26</v>
      </c>
      <c r="D56" s="44" t="s">
        <v>75</v>
      </c>
      <c r="E56" s="43" t="s">
        <v>25</v>
      </c>
      <c r="F56" s="44" t="s">
        <v>25</v>
      </c>
      <c r="G56" s="44" t="s">
        <v>25</v>
      </c>
      <c r="H56" s="43">
        <v>5</v>
      </c>
      <c r="I56" s="45">
        <v>0.5</v>
      </c>
      <c r="J56" s="46"/>
      <c r="K56" s="46"/>
      <c r="L56" s="46"/>
      <c r="M56" s="47">
        <v>0.5</v>
      </c>
    </row>
    <row r="57" spans="1:13" x14ac:dyDescent="0.2">
      <c r="A57" s="13" t="s">
        <v>25</v>
      </c>
      <c r="B57" s="12" t="s">
        <v>25</v>
      </c>
      <c r="C57" s="43" t="s">
        <v>26</v>
      </c>
      <c r="D57" s="44" t="s">
        <v>76</v>
      </c>
      <c r="E57" s="43" t="s">
        <v>25</v>
      </c>
      <c r="F57" s="44" t="s">
        <v>25</v>
      </c>
      <c r="G57" s="44" t="s">
        <v>25</v>
      </c>
      <c r="H57" s="43">
        <v>5</v>
      </c>
      <c r="I57" s="45">
        <v>0.5</v>
      </c>
      <c r="J57" s="46"/>
      <c r="K57" s="46"/>
      <c r="L57" s="46"/>
      <c r="M57" s="47">
        <v>0.5</v>
      </c>
    </row>
    <row r="58" spans="1:13" x14ac:dyDescent="0.2">
      <c r="A58" s="13" t="s">
        <v>25</v>
      </c>
      <c r="B58" s="12" t="s">
        <v>25</v>
      </c>
      <c r="C58" s="43" t="s">
        <v>26</v>
      </c>
      <c r="D58" s="44" t="s">
        <v>77</v>
      </c>
      <c r="E58" s="43" t="s">
        <v>25</v>
      </c>
      <c r="F58" s="44" t="s">
        <v>25</v>
      </c>
      <c r="G58" s="44" t="s">
        <v>25</v>
      </c>
      <c r="H58" s="43">
        <v>5</v>
      </c>
      <c r="I58" s="45">
        <v>0.5</v>
      </c>
      <c r="J58" s="46"/>
      <c r="K58" s="46"/>
      <c r="L58" s="46"/>
      <c r="M58" s="47">
        <v>0.5</v>
      </c>
    </row>
    <row r="59" spans="1:13" x14ac:dyDescent="0.2">
      <c r="A59" s="13" t="s">
        <v>25</v>
      </c>
      <c r="B59" s="12" t="s">
        <v>25</v>
      </c>
      <c r="C59" s="43" t="s">
        <v>26</v>
      </c>
      <c r="D59" s="44" t="s">
        <v>78</v>
      </c>
      <c r="E59" s="43" t="s">
        <v>25</v>
      </c>
      <c r="F59" s="44" t="s">
        <v>25</v>
      </c>
      <c r="G59" s="44" t="s">
        <v>25</v>
      </c>
      <c r="H59" s="43">
        <v>5</v>
      </c>
      <c r="I59" s="45">
        <v>0.5</v>
      </c>
      <c r="J59" s="46"/>
      <c r="K59" s="46"/>
      <c r="L59" s="46"/>
      <c r="M59" s="47">
        <v>0.5</v>
      </c>
    </row>
    <row r="60" spans="1:13" x14ac:dyDescent="0.2">
      <c r="A60" s="13" t="s">
        <v>25</v>
      </c>
      <c r="B60" s="12" t="s">
        <v>25</v>
      </c>
      <c r="C60" s="43" t="s">
        <v>26</v>
      </c>
      <c r="D60" s="44" t="s">
        <v>79</v>
      </c>
      <c r="E60" s="43" t="s">
        <v>25</v>
      </c>
      <c r="F60" s="44" t="s">
        <v>25</v>
      </c>
      <c r="G60" s="44" t="s">
        <v>25</v>
      </c>
      <c r="H60" s="43">
        <v>5</v>
      </c>
      <c r="I60" s="45">
        <v>0.5</v>
      </c>
      <c r="J60" s="46"/>
      <c r="K60" s="46"/>
      <c r="L60" s="46"/>
      <c r="M60" s="47">
        <v>0.5</v>
      </c>
    </row>
    <row r="61" spans="1:13" x14ac:dyDescent="0.2">
      <c r="A61" s="13" t="s">
        <v>25</v>
      </c>
      <c r="B61" s="12" t="s">
        <v>25</v>
      </c>
      <c r="C61" s="43" t="s">
        <v>26</v>
      </c>
      <c r="D61" s="44" t="s">
        <v>80</v>
      </c>
      <c r="E61" s="43" t="s">
        <v>25</v>
      </c>
      <c r="F61" s="44" t="s">
        <v>25</v>
      </c>
      <c r="G61" s="44" t="s">
        <v>25</v>
      </c>
      <c r="H61" s="43">
        <v>5</v>
      </c>
      <c r="I61" s="45">
        <v>0.5</v>
      </c>
      <c r="J61" s="46"/>
      <c r="K61" s="46"/>
      <c r="L61" s="46"/>
      <c r="M61" s="47">
        <v>0.5</v>
      </c>
    </row>
    <row r="62" spans="1:13" x14ac:dyDescent="0.2">
      <c r="A62" s="13" t="s">
        <v>25</v>
      </c>
      <c r="B62" s="12" t="s">
        <v>25</v>
      </c>
      <c r="C62" s="43" t="s">
        <v>26</v>
      </c>
      <c r="D62" s="44" t="s">
        <v>81</v>
      </c>
      <c r="E62" s="43" t="s">
        <v>25</v>
      </c>
      <c r="F62" s="44" t="s">
        <v>25</v>
      </c>
      <c r="G62" s="44" t="s">
        <v>25</v>
      </c>
      <c r="H62" s="43">
        <v>5</v>
      </c>
      <c r="I62" s="45">
        <v>0.3</v>
      </c>
      <c r="J62" s="46"/>
      <c r="K62" s="46"/>
      <c r="L62" s="46"/>
      <c r="M62" s="47">
        <v>0.3</v>
      </c>
    </row>
    <row r="63" spans="1:13" x14ac:dyDescent="0.2">
      <c r="A63" s="13" t="s">
        <v>25</v>
      </c>
      <c r="B63" s="12" t="s">
        <v>25</v>
      </c>
      <c r="C63" s="13" t="s">
        <v>26</v>
      </c>
      <c r="D63" s="12" t="s">
        <v>82</v>
      </c>
      <c r="E63" s="13" t="s">
        <v>25</v>
      </c>
      <c r="F63" s="12" t="s">
        <v>25</v>
      </c>
      <c r="G63" s="12" t="s">
        <v>25</v>
      </c>
      <c r="H63" s="13">
        <v>5</v>
      </c>
      <c r="I63" s="14">
        <v>0.5</v>
      </c>
      <c r="M63" s="41"/>
    </row>
    <row r="64" spans="1:13" x14ac:dyDescent="0.2">
      <c r="A64" s="13" t="s">
        <v>83</v>
      </c>
      <c r="B64" s="12" t="s">
        <v>84</v>
      </c>
      <c r="C64" s="12" t="s">
        <v>25</v>
      </c>
      <c r="D64" s="12" t="s">
        <v>25</v>
      </c>
      <c r="E64" s="12" t="s">
        <v>25</v>
      </c>
      <c r="F64" s="12" t="s">
        <v>25</v>
      </c>
      <c r="G64" s="12" t="s">
        <v>25</v>
      </c>
      <c r="H64" s="12" t="s">
        <v>25</v>
      </c>
      <c r="I64" s="12" t="s">
        <v>25</v>
      </c>
      <c r="M64" s="41"/>
    </row>
    <row r="65" spans="1:13" x14ac:dyDescent="0.2">
      <c r="A65" s="13" t="s">
        <v>25</v>
      </c>
      <c r="B65" s="12" t="s">
        <v>25</v>
      </c>
      <c r="C65" s="13" t="s">
        <v>26</v>
      </c>
      <c r="D65" s="12" t="s">
        <v>85</v>
      </c>
      <c r="E65" s="13" t="s">
        <v>25</v>
      </c>
      <c r="F65" s="12" t="s">
        <v>25</v>
      </c>
      <c r="G65" s="12" t="s">
        <v>25</v>
      </c>
      <c r="H65" s="13">
        <v>5</v>
      </c>
      <c r="I65" s="14">
        <v>0.3</v>
      </c>
      <c r="M65" s="42"/>
    </row>
    <row r="66" spans="1:13" x14ac:dyDescent="0.2">
      <c r="A66" s="13" t="s">
        <v>25</v>
      </c>
      <c r="B66" s="12" t="s">
        <v>25</v>
      </c>
      <c r="C66" s="13" t="s">
        <v>26</v>
      </c>
      <c r="D66" s="12" t="s">
        <v>86</v>
      </c>
      <c r="E66" s="13" t="s">
        <v>25</v>
      </c>
      <c r="F66" s="12" t="s">
        <v>25</v>
      </c>
      <c r="G66" s="12" t="s">
        <v>25</v>
      </c>
      <c r="H66" s="13">
        <v>5</v>
      </c>
      <c r="I66" s="14">
        <v>0.5</v>
      </c>
      <c r="M66" s="41"/>
    </row>
    <row r="67" spans="1:13" x14ac:dyDescent="0.2">
      <c r="A67" s="13" t="s">
        <v>25</v>
      </c>
      <c r="B67" s="12" t="s">
        <v>25</v>
      </c>
      <c r="C67" s="13" t="s">
        <v>26</v>
      </c>
      <c r="D67" s="12" t="s">
        <v>87</v>
      </c>
      <c r="E67" s="13" t="s">
        <v>25</v>
      </c>
      <c r="F67" s="12" t="s">
        <v>25</v>
      </c>
      <c r="G67" s="12" t="s">
        <v>25</v>
      </c>
      <c r="H67" s="13">
        <v>5</v>
      </c>
      <c r="I67" s="14">
        <v>0.5</v>
      </c>
      <c r="M67" s="41"/>
    </row>
    <row r="68" spans="1:13" x14ac:dyDescent="0.2">
      <c r="A68" s="13" t="s">
        <v>25</v>
      </c>
      <c r="B68" s="12" t="s">
        <v>25</v>
      </c>
      <c r="C68" s="13" t="s">
        <v>26</v>
      </c>
      <c r="D68" s="12" t="s">
        <v>88</v>
      </c>
      <c r="E68" s="13" t="s">
        <v>25</v>
      </c>
      <c r="F68" s="12" t="s">
        <v>25</v>
      </c>
      <c r="G68" s="12" t="s">
        <v>25</v>
      </c>
      <c r="H68" s="13">
        <v>5</v>
      </c>
      <c r="I68" s="14">
        <v>0.3</v>
      </c>
      <c r="M68" s="41"/>
    </row>
    <row r="69" spans="1:13" x14ac:dyDescent="0.2">
      <c r="A69" s="13" t="s">
        <v>25</v>
      </c>
      <c r="B69" s="12" t="s">
        <v>25</v>
      </c>
      <c r="C69" s="13" t="s">
        <v>26</v>
      </c>
      <c r="D69" s="12" t="s">
        <v>89</v>
      </c>
      <c r="E69" s="13" t="s">
        <v>25</v>
      </c>
      <c r="F69" s="12" t="s">
        <v>25</v>
      </c>
      <c r="G69" s="12" t="s">
        <v>25</v>
      </c>
      <c r="H69" s="13">
        <v>5</v>
      </c>
      <c r="I69" s="14">
        <v>0.3</v>
      </c>
      <c r="M69" s="41"/>
    </row>
    <row r="70" spans="1:13" x14ac:dyDescent="0.2">
      <c r="A70" s="13" t="s">
        <v>25</v>
      </c>
      <c r="B70" s="12" t="s">
        <v>25</v>
      </c>
      <c r="C70" s="13" t="s">
        <v>26</v>
      </c>
      <c r="D70" s="12" t="s">
        <v>90</v>
      </c>
      <c r="E70" s="13" t="s">
        <v>25</v>
      </c>
      <c r="F70" s="12" t="s">
        <v>25</v>
      </c>
      <c r="G70" s="12" t="s">
        <v>25</v>
      </c>
      <c r="H70" s="13">
        <v>5</v>
      </c>
      <c r="I70" s="14">
        <v>0.2</v>
      </c>
      <c r="M70" s="41"/>
    </row>
    <row r="71" spans="1:13" x14ac:dyDescent="0.2">
      <c r="A71" s="13" t="s">
        <v>25</v>
      </c>
      <c r="B71" s="12" t="s">
        <v>25</v>
      </c>
      <c r="C71" s="13" t="s">
        <v>26</v>
      </c>
      <c r="D71" s="12" t="s">
        <v>91</v>
      </c>
      <c r="E71" s="13" t="s">
        <v>25</v>
      </c>
      <c r="F71" s="12" t="s">
        <v>25</v>
      </c>
      <c r="G71" s="12" t="s">
        <v>25</v>
      </c>
      <c r="H71" s="13">
        <v>5</v>
      </c>
      <c r="I71" s="14">
        <v>0.3</v>
      </c>
      <c r="M71" s="41"/>
    </row>
    <row r="72" spans="1:13" x14ac:dyDescent="0.2">
      <c r="A72" s="13" t="s">
        <v>25</v>
      </c>
      <c r="B72" s="12" t="s">
        <v>25</v>
      </c>
      <c r="C72" s="13" t="s">
        <v>26</v>
      </c>
      <c r="D72" s="12" t="s">
        <v>92</v>
      </c>
      <c r="E72" s="13" t="s">
        <v>25</v>
      </c>
      <c r="F72" s="12" t="s">
        <v>25</v>
      </c>
      <c r="G72" s="12" t="s">
        <v>25</v>
      </c>
      <c r="H72" s="13">
        <v>5</v>
      </c>
      <c r="I72" s="14">
        <v>0.5</v>
      </c>
      <c r="M72" s="41"/>
    </row>
    <row r="73" spans="1:13" x14ac:dyDescent="0.2">
      <c r="A73" s="13" t="s">
        <v>25</v>
      </c>
      <c r="B73" s="12" t="s">
        <v>25</v>
      </c>
      <c r="C73" s="13" t="s">
        <v>26</v>
      </c>
      <c r="D73" s="12" t="s">
        <v>93</v>
      </c>
      <c r="E73" s="13" t="s">
        <v>25</v>
      </c>
      <c r="F73" s="12" t="s">
        <v>25</v>
      </c>
      <c r="G73" s="12" t="s">
        <v>25</v>
      </c>
      <c r="H73" s="13">
        <v>5</v>
      </c>
      <c r="I73" s="14">
        <v>0.3</v>
      </c>
      <c r="M73" s="41"/>
    </row>
    <row r="74" spans="1:13" x14ac:dyDescent="0.2">
      <c r="A74" s="13" t="s">
        <v>25</v>
      </c>
      <c r="B74" s="12" t="s">
        <v>25</v>
      </c>
      <c r="C74" s="13" t="s">
        <v>26</v>
      </c>
      <c r="D74" s="12" t="s">
        <v>94</v>
      </c>
      <c r="E74" s="13" t="s">
        <v>25</v>
      </c>
      <c r="F74" s="12" t="s">
        <v>25</v>
      </c>
      <c r="G74" s="12" t="s">
        <v>25</v>
      </c>
      <c r="H74" s="13">
        <v>5</v>
      </c>
      <c r="I74" s="14">
        <v>0.3</v>
      </c>
      <c r="M74" s="41"/>
    </row>
    <row r="75" spans="1:13" x14ac:dyDescent="0.2">
      <c r="A75" s="13" t="s">
        <v>25</v>
      </c>
      <c r="B75" s="12" t="s">
        <v>25</v>
      </c>
      <c r="C75" s="13" t="s">
        <v>26</v>
      </c>
      <c r="D75" s="12" t="s">
        <v>95</v>
      </c>
      <c r="E75" s="13" t="s">
        <v>25</v>
      </c>
      <c r="F75" s="12" t="s">
        <v>25</v>
      </c>
      <c r="G75" s="12" t="s">
        <v>25</v>
      </c>
      <c r="H75" s="13">
        <v>5</v>
      </c>
      <c r="I75" s="14">
        <v>0.3</v>
      </c>
      <c r="M75" s="41"/>
    </row>
    <row r="76" spans="1:13" x14ac:dyDescent="0.2">
      <c r="A76" s="13" t="s">
        <v>25</v>
      </c>
      <c r="B76" s="12" t="s">
        <v>25</v>
      </c>
      <c r="C76" s="13" t="s">
        <v>26</v>
      </c>
      <c r="D76" s="12" t="s">
        <v>96</v>
      </c>
      <c r="E76" s="13" t="s">
        <v>25</v>
      </c>
      <c r="F76" s="12" t="s">
        <v>25</v>
      </c>
      <c r="G76" s="12" t="s">
        <v>25</v>
      </c>
      <c r="H76" s="13">
        <v>5</v>
      </c>
      <c r="I76" s="14">
        <v>0.3</v>
      </c>
      <c r="M76" s="41"/>
    </row>
    <row r="77" spans="1:13" x14ac:dyDescent="0.2">
      <c r="A77" s="13" t="s">
        <v>25</v>
      </c>
      <c r="B77" s="12" t="s">
        <v>25</v>
      </c>
      <c r="C77" s="13" t="s">
        <v>26</v>
      </c>
      <c r="D77" s="12" t="s">
        <v>97</v>
      </c>
      <c r="E77" s="13" t="s">
        <v>25</v>
      </c>
      <c r="F77" s="12" t="s">
        <v>25</v>
      </c>
      <c r="G77" s="12" t="s">
        <v>25</v>
      </c>
      <c r="H77" s="13">
        <v>5</v>
      </c>
      <c r="I77" s="14">
        <v>0.3</v>
      </c>
      <c r="M77" s="41"/>
    </row>
    <row r="78" spans="1:13" x14ac:dyDescent="0.2">
      <c r="A78" s="13" t="s">
        <v>25</v>
      </c>
      <c r="B78" s="12" t="s">
        <v>25</v>
      </c>
      <c r="C78" s="13" t="s">
        <v>26</v>
      </c>
      <c r="D78" s="12" t="s">
        <v>98</v>
      </c>
      <c r="E78" s="13" t="s">
        <v>25</v>
      </c>
      <c r="F78" s="12" t="s">
        <v>25</v>
      </c>
      <c r="G78" s="12" t="s">
        <v>25</v>
      </c>
      <c r="H78" s="13">
        <v>5</v>
      </c>
      <c r="I78" s="14">
        <v>0.3</v>
      </c>
      <c r="M78" s="41"/>
    </row>
    <row r="79" spans="1:13" x14ac:dyDescent="0.2">
      <c r="A79" s="13" t="s">
        <v>25</v>
      </c>
      <c r="B79" s="12" t="s">
        <v>25</v>
      </c>
      <c r="C79" s="13" t="s">
        <v>26</v>
      </c>
      <c r="D79" s="12" t="s">
        <v>99</v>
      </c>
      <c r="E79" s="13" t="s">
        <v>25</v>
      </c>
      <c r="F79" s="12" t="s">
        <v>25</v>
      </c>
      <c r="G79" s="12" t="s">
        <v>25</v>
      </c>
      <c r="H79" s="13">
        <v>5</v>
      </c>
      <c r="I79" s="14">
        <v>0.4</v>
      </c>
      <c r="M79" s="41"/>
    </row>
    <row r="80" spans="1:13" x14ac:dyDescent="0.2">
      <c r="A80" s="13" t="s">
        <v>25</v>
      </c>
      <c r="B80" s="12" t="s">
        <v>25</v>
      </c>
      <c r="C80" s="13" t="s">
        <v>26</v>
      </c>
      <c r="D80" s="12" t="s">
        <v>100</v>
      </c>
      <c r="E80" s="13" t="s">
        <v>25</v>
      </c>
      <c r="F80" s="12" t="s">
        <v>101</v>
      </c>
      <c r="G80" s="12" t="s">
        <v>25</v>
      </c>
      <c r="H80" s="13">
        <v>5</v>
      </c>
      <c r="I80" s="14">
        <v>0.2</v>
      </c>
      <c r="M80" s="41"/>
    </row>
    <row r="81" spans="1:13" x14ac:dyDescent="0.2">
      <c r="A81" s="13" t="s">
        <v>25</v>
      </c>
      <c r="B81" s="12" t="s">
        <v>25</v>
      </c>
      <c r="C81" s="13" t="s">
        <v>26</v>
      </c>
      <c r="D81" s="12" t="s">
        <v>102</v>
      </c>
      <c r="E81" s="13" t="s">
        <v>25</v>
      </c>
      <c r="F81" s="12" t="s">
        <v>25</v>
      </c>
      <c r="G81" s="12" t="s">
        <v>25</v>
      </c>
      <c r="H81" s="13">
        <v>5</v>
      </c>
      <c r="I81" s="14">
        <v>0.3</v>
      </c>
      <c r="M81" s="41"/>
    </row>
    <row r="82" spans="1:13" x14ac:dyDescent="0.2">
      <c r="A82" s="13" t="s">
        <v>25</v>
      </c>
      <c r="B82" s="12" t="s">
        <v>25</v>
      </c>
      <c r="C82" s="13" t="s">
        <v>26</v>
      </c>
      <c r="D82" s="12" t="s">
        <v>103</v>
      </c>
      <c r="E82" s="13" t="s">
        <v>25</v>
      </c>
      <c r="F82" s="12" t="s">
        <v>25</v>
      </c>
      <c r="G82" s="12" t="s">
        <v>25</v>
      </c>
      <c r="H82" s="13">
        <v>5</v>
      </c>
      <c r="I82" s="14">
        <v>0.2</v>
      </c>
      <c r="M82" s="41"/>
    </row>
    <row r="83" spans="1:13" x14ac:dyDescent="0.2">
      <c r="A83" s="13" t="s">
        <v>25</v>
      </c>
      <c r="B83" s="12" t="s">
        <v>25</v>
      </c>
      <c r="C83" s="13" t="s">
        <v>26</v>
      </c>
      <c r="D83" s="12" t="s">
        <v>104</v>
      </c>
      <c r="E83" s="13" t="s">
        <v>25</v>
      </c>
      <c r="F83" s="12" t="s">
        <v>25</v>
      </c>
      <c r="G83" s="12" t="s">
        <v>25</v>
      </c>
      <c r="H83" s="13">
        <v>5</v>
      </c>
      <c r="I83" s="14">
        <v>0.5</v>
      </c>
      <c r="M83" s="41"/>
    </row>
    <row r="84" spans="1:13" x14ac:dyDescent="0.2">
      <c r="A84" s="13" t="s">
        <v>25</v>
      </c>
      <c r="B84" s="12" t="s">
        <v>25</v>
      </c>
      <c r="C84" s="13" t="s">
        <v>26</v>
      </c>
      <c r="D84" s="12" t="s">
        <v>105</v>
      </c>
      <c r="E84" s="13" t="s">
        <v>25</v>
      </c>
      <c r="F84" s="12" t="s">
        <v>25</v>
      </c>
      <c r="G84" s="12" t="s">
        <v>25</v>
      </c>
      <c r="H84" s="13">
        <v>5</v>
      </c>
      <c r="I84" s="14">
        <v>0.2</v>
      </c>
      <c r="M84" s="41"/>
    </row>
    <row r="85" spans="1:13" x14ac:dyDescent="0.2">
      <c r="A85" s="13" t="s">
        <v>25</v>
      </c>
      <c r="B85" s="12" t="s">
        <v>25</v>
      </c>
      <c r="C85" s="13" t="s">
        <v>26</v>
      </c>
      <c r="D85" s="12" t="s">
        <v>106</v>
      </c>
      <c r="E85" s="13" t="s">
        <v>25</v>
      </c>
      <c r="F85" s="12" t="s">
        <v>25</v>
      </c>
      <c r="G85" s="12" t="s">
        <v>25</v>
      </c>
      <c r="H85" s="13">
        <v>5</v>
      </c>
      <c r="I85" s="14">
        <v>0.4</v>
      </c>
      <c r="M85" s="41"/>
    </row>
    <row r="86" spans="1:13" x14ac:dyDescent="0.2">
      <c r="A86" s="13" t="s">
        <v>25</v>
      </c>
      <c r="B86" s="12" t="s">
        <v>25</v>
      </c>
      <c r="C86" s="13" t="s">
        <v>26</v>
      </c>
      <c r="D86" s="12" t="s">
        <v>107</v>
      </c>
      <c r="E86" s="13" t="s">
        <v>25</v>
      </c>
      <c r="F86" s="12" t="s">
        <v>25</v>
      </c>
      <c r="G86" s="12" t="s">
        <v>25</v>
      </c>
      <c r="H86" s="13">
        <v>5</v>
      </c>
      <c r="I86" s="14">
        <v>0.4</v>
      </c>
      <c r="M86" s="41"/>
    </row>
    <row r="87" spans="1:13" x14ac:dyDescent="0.2">
      <c r="A87" s="13" t="s">
        <v>25</v>
      </c>
      <c r="B87" s="12" t="s">
        <v>25</v>
      </c>
      <c r="C87" s="13" t="s">
        <v>26</v>
      </c>
      <c r="D87" s="12" t="s">
        <v>108</v>
      </c>
      <c r="E87" s="13" t="s">
        <v>25</v>
      </c>
      <c r="F87" s="12" t="s">
        <v>25</v>
      </c>
      <c r="G87" s="12" t="s">
        <v>25</v>
      </c>
      <c r="H87" s="13">
        <v>5</v>
      </c>
      <c r="I87" s="14">
        <v>0.5</v>
      </c>
      <c r="M87" s="41"/>
    </row>
    <row r="88" spans="1:13" x14ac:dyDescent="0.2">
      <c r="A88" s="13" t="s">
        <v>109</v>
      </c>
      <c r="B88" s="12" t="s">
        <v>110</v>
      </c>
      <c r="C88" s="12" t="s">
        <v>25</v>
      </c>
      <c r="D88" s="12" t="s">
        <v>25</v>
      </c>
      <c r="E88" s="12" t="s">
        <v>25</v>
      </c>
      <c r="F88" s="12" t="s">
        <v>25</v>
      </c>
      <c r="G88" s="12" t="s">
        <v>25</v>
      </c>
      <c r="H88" s="12" t="s">
        <v>25</v>
      </c>
      <c r="I88" s="12" t="s">
        <v>25</v>
      </c>
      <c r="M88" s="41"/>
    </row>
    <row r="89" spans="1:13" x14ac:dyDescent="0.2">
      <c r="A89" s="13" t="s">
        <v>25</v>
      </c>
      <c r="B89" s="12" t="s">
        <v>25</v>
      </c>
      <c r="C89" s="13" t="s">
        <v>26</v>
      </c>
      <c r="D89" s="12" t="s">
        <v>111</v>
      </c>
      <c r="E89" s="13" t="s">
        <v>25</v>
      </c>
      <c r="F89" s="12" t="s">
        <v>25</v>
      </c>
      <c r="G89" s="12" t="s">
        <v>25</v>
      </c>
      <c r="H89" s="13">
        <v>5</v>
      </c>
      <c r="I89" s="14">
        <v>0.2</v>
      </c>
      <c r="M89" s="41"/>
    </row>
    <row r="90" spans="1:13" x14ac:dyDescent="0.2">
      <c r="A90" s="13" t="s">
        <v>25</v>
      </c>
      <c r="B90" s="12" t="s">
        <v>25</v>
      </c>
      <c r="C90" s="13" t="s">
        <v>26</v>
      </c>
      <c r="D90" s="12" t="s">
        <v>112</v>
      </c>
      <c r="E90" s="13" t="s">
        <v>25</v>
      </c>
      <c r="F90" s="12" t="s">
        <v>25</v>
      </c>
      <c r="G90" s="12" t="s">
        <v>25</v>
      </c>
      <c r="H90" s="13">
        <v>5</v>
      </c>
      <c r="I90" s="14">
        <v>0.5</v>
      </c>
      <c r="M90" s="41"/>
    </row>
    <row r="91" spans="1:13" x14ac:dyDescent="0.2">
      <c r="A91" s="13" t="s">
        <v>25</v>
      </c>
      <c r="B91" s="12" t="s">
        <v>25</v>
      </c>
      <c r="C91" s="13" t="s">
        <v>26</v>
      </c>
      <c r="D91" s="12" t="s">
        <v>113</v>
      </c>
      <c r="E91" s="13" t="s">
        <v>25</v>
      </c>
      <c r="F91" s="12" t="s">
        <v>25</v>
      </c>
      <c r="G91" s="12" t="s">
        <v>25</v>
      </c>
      <c r="H91" s="13">
        <v>5</v>
      </c>
      <c r="I91" s="14">
        <v>0.5</v>
      </c>
      <c r="M91" s="41"/>
    </row>
    <row r="92" spans="1:13" x14ac:dyDescent="0.2">
      <c r="A92" s="13" t="s">
        <v>25</v>
      </c>
      <c r="B92" s="12" t="s">
        <v>25</v>
      </c>
      <c r="C92" s="13" t="s">
        <v>26</v>
      </c>
      <c r="D92" s="12" t="s">
        <v>114</v>
      </c>
      <c r="E92" s="13" t="s">
        <v>25</v>
      </c>
      <c r="F92" s="12" t="s">
        <v>25</v>
      </c>
      <c r="G92" s="12" t="s">
        <v>25</v>
      </c>
      <c r="H92" s="13">
        <v>5</v>
      </c>
      <c r="I92" s="14">
        <v>0.5</v>
      </c>
      <c r="M92" s="41"/>
    </row>
    <row r="93" spans="1:13" x14ac:dyDescent="0.2">
      <c r="A93" s="13" t="s">
        <v>25</v>
      </c>
      <c r="B93" s="12" t="s">
        <v>25</v>
      </c>
      <c r="C93" s="13" t="s">
        <v>26</v>
      </c>
      <c r="D93" s="12" t="s">
        <v>115</v>
      </c>
      <c r="E93" s="13" t="s">
        <v>25</v>
      </c>
      <c r="F93" s="12" t="s">
        <v>25</v>
      </c>
      <c r="G93" s="12" t="s">
        <v>25</v>
      </c>
      <c r="H93" s="13">
        <v>5</v>
      </c>
      <c r="I93" s="14">
        <v>0.5</v>
      </c>
      <c r="M93" s="41"/>
    </row>
    <row r="94" spans="1:13" x14ac:dyDescent="0.2">
      <c r="A94" s="13" t="s">
        <v>25</v>
      </c>
      <c r="B94" s="12" t="s">
        <v>25</v>
      </c>
      <c r="C94" s="13" t="s">
        <v>26</v>
      </c>
      <c r="D94" s="12" t="s">
        <v>116</v>
      </c>
      <c r="E94" s="13" t="s">
        <v>25</v>
      </c>
      <c r="F94" s="12" t="s">
        <v>25</v>
      </c>
      <c r="G94" s="12" t="s">
        <v>25</v>
      </c>
      <c r="H94" s="13">
        <v>5</v>
      </c>
      <c r="I94" s="14">
        <v>0.5</v>
      </c>
      <c r="M94" s="41"/>
    </row>
    <row r="95" spans="1:13" x14ac:dyDescent="0.2">
      <c r="A95" s="13" t="s">
        <v>25</v>
      </c>
      <c r="B95" s="12" t="s">
        <v>25</v>
      </c>
      <c r="C95" s="13" t="s">
        <v>26</v>
      </c>
      <c r="D95" s="12" t="s">
        <v>117</v>
      </c>
      <c r="E95" s="13" t="s">
        <v>25</v>
      </c>
      <c r="F95" s="12" t="s">
        <v>67</v>
      </c>
      <c r="G95" s="12" t="s">
        <v>25</v>
      </c>
      <c r="H95" s="13">
        <v>5</v>
      </c>
      <c r="I95" s="14">
        <v>0.3</v>
      </c>
      <c r="M95" s="41"/>
    </row>
    <row r="96" spans="1:13" x14ac:dyDescent="0.2">
      <c r="A96" s="13" t="s">
        <v>25</v>
      </c>
      <c r="B96" s="12" t="s">
        <v>25</v>
      </c>
      <c r="C96" s="13" t="s">
        <v>26</v>
      </c>
      <c r="D96" s="12" t="s">
        <v>118</v>
      </c>
      <c r="E96" s="13" t="s">
        <v>25</v>
      </c>
      <c r="F96" s="12" t="s">
        <v>67</v>
      </c>
      <c r="G96" s="12" t="s">
        <v>25</v>
      </c>
      <c r="H96" s="13">
        <v>5</v>
      </c>
      <c r="I96" s="14">
        <v>0.3</v>
      </c>
      <c r="M96" s="41"/>
    </row>
    <row r="97" spans="1:13" x14ac:dyDescent="0.2">
      <c r="A97" s="13" t="s">
        <v>25</v>
      </c>
      <c r="B97" s="12" t="s">
        <v>25</v>
      </c>
      <c r="C97" s="13" t="s">
        <v>26</v>
      </c>
      <c r="D97" s="12" t="s">
        <v>119</v>
      </c>
      <c r="E97" s="13" t="s">
        <v>25</v>
      </c>
      <c r="F97" s="12" t="s">
        <v>71</v>
      </c>
      <c r="G97" s="12" t="s">
        <v>25</v>
      </c>
      <c r="H97" s="13">
        <v>5</v>
      </c>
      <c r="I97" s="14">
        <v>0.5</v>
      </c>
      <c r="M97" s="41"/>
    </row>
    <row r="98" spans="1:13" x14ac:dyDescent="0.2">
      <c r="A98" s="13" t="s">
        <v>25</v>
      </c>
      <c r="B98" s="12" t="s">
        <v>25</v>
      </c>
      <c r="C98" s="13" t="s">
        <v>26</v>
      </c>
      <c r="D98" s="12" t="s">
        <v>72</v>
      </c>
      <c r="E98" s="13" t="s">
        <v>25</v>
      </c>
      <c r="F98" s="12" t="s">
        <v>25</v>
      </c>
      <c r="G98" s="12" t="s">
        <v>25</v>
      </c>
      <c r="H98" s="13">
        <v>5</v>
      </c>
      <c r="I98" s="14">
        <v>0.3</v>
      </c>
      <c r="M98" s="41"/>
    </row>
    <row r="99" spans="1:13" x14ac:dyDescent="0.2">
      <c r="A99" s="13" t="s">
        <v>25</v>
      </c>
      <c r="B99" s="12" t="s">
        <v>25</v>
      </c>
      <c r="C99" s="13" t="s">
        <v>26</v>
      </c>
      <c r="D99" s="12" t="s">
        <v>73</v>
      </c>
      <c r="E99" s="13" t="s">
        <v>25</v>
      </c>
      <c r="F99" s="12" t="s">
        <v>25</v>
      </c>
      <c r="G99" s="12" t="s">
        <v>25</v>
      </c>
      <c r="H99" s="13">
        <v>5</v>
      </c>
      <c r="I99" s="14">
        <v>0.3</v>
      </c>
      <c r="M99" s="41"/>
    </row>
    <row r="100" spans="1:13" x14ac:dyDescent="0.2">
      <c r="A100" s="13" t="s">
        <v>120</v>
      </c>
      <c r="B100" s="12" t="s">
        <v>187</v>
      </c>
      <c r="C100" s="12" t="s">
        <v>25</v>
      </c>
      <c r="D100" s="12" t="s">
        <v>25</v>
      </c>
      <c r="E100" s="12" t="s">
        <v>25</v>
      </c>
      <c r="F100" s="12" t="s">
        <v>25</v>
      </c>
      <c r="G100" s="12" t="s">
        <v>25</v>
      </c>
      <c r="H100" s="12" t="s">
        <v>25</v>
      </c>
      <c r="I100" s="12" t="s">
        <v>25</v>
      </c>
      <c r="M100" s="41"/>
    </row>
    <row r="101" spans="1:13" x14ac:dyDescent="0.2">
      <c r="A101" s="13" t="s">
        <v>25</v>
      </c>
      <c r="B101" s="12" t="s">
        <v>25</v>
      </c>
      <c r="C101" s="13" t="s">
        <v>26</v>
      </c>
      <c r="D101" s="12" t="s">
        <v>188</v>
      </c>
      <c r="E101" s="13" t="s">
        <v>25</v>
      </c>
      <c r="F101" s="12" t="s">
        <v>189</v>
      </c>
      <c r="G101" s="12" t="s">
        <v>25</v>
      </c>
      <c r="H101" s="13">
        <v>6</v>
      </c>
      <c r="I101" s="14">
        <v>0.5</v>
      </c>
      <c r="M101" s="41"/>
    </row>
    <row r="102" spans="1:13" x14ac:dyDescent="0.2">
      <c r="A102" s="13" t="s">
        <v>25</v>
      </c>
      <c r="B102" s="12" t="s">
        <v>25</v>
      </c>
      <c r="C102" s="13" t="s">
        <v>26</v>
      </c>
      <c r="D102" s="12" t="s">
        <v>190</v>
      </c>
      <c r="E102" s="13" t="s">
        <v>25</v>
      </c>
      <c r="F102" s="12" t="s">
        <v>191</v>
      </c>
      <c r="G102" s="12" t="s">
        <v>25</v>
      </c>
      <c r="H102" s="13">
        <v>6</v>
      </c>
      <c r="I102" s="14">
        <v>2</v>
      </c>
      <c r="M102" s="41"/>
    </row>
    <row r="103" spans="1:13" x14ac:dyDescent="0.2">
      <c r="A103" s="13" t="s">
        <v>25</v>
      </c>
      <c r="B103" s="12" t="s">
        <v>25</v>
      </c>
      <c r="C103" s="13" t="s">
        <v>26</v>
      </c>
      <c r="D103" s="12" t="s">
        <v>192</v>
      </c>
      <c r="E103" s="13" t="s">
        <v>25</v>
      </c>
      <c r="F103" s="12" t="s">
        <v>193</v>
      </c>
      <c r="G103" s="12" t="s">
        <v>25</v>
      </c>
      <c r="H103" s="13">
        <v>6</v>
      </c>
      <c r="I103" s="14">
        <v>0.5</v>
      </c>
      <c r="M103" s="41"/>
    </row>
    <row r="104" spans="1:13" x14ac:dyDescent="0.2">
      <c r="A104" s="13" t="s">
        <v>200</v>
      </c>
      <c r="B104" s="12" t="s">
        <v>194</v>
      </c>
      <c r="C104" s="12" t="s">
        <v>25</v>
      </c>
      <c r="D104" s="12" t="s">
        <v>25</v>
      </c>
      <c r="E104" s="12" t="s">
        <v>25</v>
      </c>
      <c r="F104" s="12" t="s">
        <v>25</v>
      </c>
      <c r="G104" s="12" t="s">
        <v>25</v>
      </c>
      <c r="H104" s="12" t="s">
        <v>25</v>
      </c>
      <c r="I104" s="12" t="s">
        <v>25</v>
      </c>
      <c r="M104" s="41"/>
    </row>
    <row r="105" spans="1:13" x14ac:dyDescent="0.2">
      <c r="A105" s="13" t="s">
        <v>25</v>
      </c>
      <c r="B105" s="12" t="s">
        <v>25</v>
      </c>
      <c r="C105" s="43" t="s">
        <v>26</v>
      </c>
      <c r="D105" s="44" t="s">
        <v>195</v>
      </c>
      <c r="E105" s="43" t="s">
        <v>25</v>
      </c>
      <c r="F105" s="44" t="s">
        <v>25</v>
      </c>
      <c r="G105" s="44" t="s">
        <v>25</v>
      </c>
      <c r="H105" s="43">
        <v>5</v>
      </c>
      <c r="I105" s="45">
        <v>0.2</v>
      </c>
      <c r="J105" s="46"/>
      <c r="K105" s="46"/>
      <c r="L105" s="46"/>
      <c r="M105" s="47">
        <v>0.2</v>
      </c>
    </row>
    <row r="106" spans="1:13" x14ac:dyDescent="0.2">
      <c r="A106" s="13" t="s">
        <v>25</v>
      </c>
      <c r="B106" s="12" t="s">
        <v>25</v>
      </c>
      <c r="C106" s="43" t="s">
        <v>26</v>
      </c>
      <c r="D106" s="44" t="s">
        <v>196</v>
      </c>
      <c r="E106" s="43" t="s">
        <v>25</v>
      </c>
      <c r="F106" s="44" t="s">
        <v>25</v>
      </c>
      <c r="G106" s="44" t="s">
        <v>25</v>
      </c>
      <c r="H106" s="43">
        <v>5</v>
      </c>
      <c r="I106" s="45">
        <v>0.8</v>
      </c>
      <c r="J106" s="46"/>
      <c r="K106" s="46"/>
      <c r="L106" s="46"/>
      <c r="M106" s="47">
        <v>0.8</v>
      </c>
    </row>
    <row r="107" spans="1:13" x14ac:dyDescent="0.2">
      <c r="A107" s="13" t="s">
        <v>25</v>
      </c>
      <c r="B107" s="12" t="s">
        <v>25</v>
      </c>
      <c r="C107" s="13" t="s">
        <v>26</v>
      </c>
      <c r="D107" s="12" t="s">
        <v>197</v>
      </c>
      <c r="E107" s="13" t="s">
        <v>25</v>
      </c>
      <c r="F107" s="12" t="s">
        <v>25</v>
      </c>
      <c r="G107" s="12" t="s">
        <v>25</v>
      </c>
      <c r="H107" s="13">
        <v>5</v>
      </c>
      <c r="I107" s="14">
        <v>1</v>
      </c>
      <c r="M107" s="41"/>
    </row>
    <row r="108" spans="1:13" x14ac:dyDescent="0.2">
      <c r="A108" s="13" t="s">
        <v>25</v>
      </c>
      <c r="B108" s="12" t="s">
        <v>25</v>
      </c>
      <c r="C108" s="13" t="s">
        <v>26</v>
      </c>
      <c r="D108" s="12" t="s">
        <v>198</v>
      </c>
      <c r="E108" s="13" t="s">
        <v>25</v>
      </c>
      <c r="F108" s="12" t="s">
        <v>199</v>
      </c>
      <c r="G108" s="12" t="s">
        <v>25</v>
      </c>
      <c r="H108" s="13">
        <v>5</v>
      </c>
      <c r="I108" s="14">
        <v>2</v>
      </c>
      <c r="M108" s="41"/>
    </row>
    <row r="109" spans="1:13" x14ac:dyDescent="0.2">
      <c r="A109" s="13" t="s">
        <v>207</v>
      </c>
      <c r="B109" s="12" t="s">
        <v>201</v>
      </c>
      <c r="C109" s="12" t="s">
        <v>25</v>
      </c>
      <c r="D109" s="12" t="s">
        <v>25</v>
      </c>
      <c r="E109" s="12" t="s">
        <v>25</v>
      </c>
      <c r="F109" s="12" t="s">
        <v>25</v>
      </c>
      <c r="G109" s="12" t="s">
        <v>25</v>
      </c>
      <c r="H109" s="12" t="s">
        <v>25</v>
      </c>
      <c r="I109" s="12" t="s">
        <v>25</v>
      </c>
      <c r="M109" s="41"/>
    </row>
    <row r="110" spans="1:13" x14ac:dyDescent="0.2">
      <c r="A110" s="13" t="s">
        <v>25</v>
      </c>
      <c r="B110" s="12" t="s">
        <v>25</v>
      </c>
      <c r="C110" s="43" t="s">
        <v>26</v>
      </c>
      <c r="D110" s="44" t="s">
        <v>202</v>
      </c>
      <c r="E110" s="43" t="s">
        <v>25</v>
      </c>
      <c r="F110" s="44" t="s">
        <v>203</v>
      </c>
      <c r="G110" s="44" t="s">
        <v>25</v>
      </c>
      <c r="H110" s="43">
        <v>6</v>
      </c>
      <c r="I110" s="45">
        <v>1</v>
      </c>
      <c r="J110" s="46"/>
      <c r="K110" s="46"/>
      <c r="L110" s="46"/>
      <c r="M110" s="47">
        <v>1</v>
      </c>
    </row>
    <row r="111" spans="1:13" x14ac:dyDescent="0.2">
      <c r="A111" s="13" t="s">
        <v>25</v>
      </c>
      <c r="B111" s="12" t="s">
        <v>25</v>
      </c>
      <c r="C111" s="43" t="s">
        <v>26</v>
      </c>
      <c r="D111" s="44" t="s">
        <v>204</v>
      </c>
      <c r="E111" s="43" t="s">
        <v>25</v>
      </c>
      <c r="F111" s="44" t="s">
        <v>205</v>
      </c>
      <c r="G111" s="44" t="s">
        <v>25</v>
      </c>
      <c r="H111" s="43">
        <v>6</v>
      </c>
      <c r="I111" s="45">
        <v>2</v>
      </c>
      <c r="J111" s="46"/>
      <c r="K111" s="46"/>
      <c r="L111" s="46"/>
      <c r="M111" s="47">
        <v>2</v>
      </c>
    </row>
    <row r="112" spans="1:13" x14ac:dyDescent="0.2">
      <c r="A112" s="13" t="s">
        <v>25</v>
      </c>
      <c r="B112" s="12" t="s">
        <v>25</v>
      </c>
      <c r="C112" s="43" t="s">
        <v>26</v>
      </c>
      <c r="D112" s="44" t="s">
        <v>206</v>
      </c>
      <c r="E112" s="43" t="s">
        <v>25</v>
      </c>
      <c r="F112" s="44" t="s">
        <v>25</v>
      </c>
      <c r="G112" s="44" t="s">
        <v>25</v>
      </c>
      <c r="H112" s="43">
        <v>3</v>
      </c>
      <c r="I112" s="45">
        <v>0.5</v>
      </c>
      <c r="J112" s="46"/>
      <c r="K112" s="46"/>
      <c r="L112" s="46"/>
      <c r="M112" s="47">
        <v>0.5</v>
      </c>
    </row>
    <row r="113" spans="1:13" x14ac:dyDescent="0.2">
      <c r="A113" s="13"/>
      <c r="B113" s="12"/>
      <c r="C113" s="13"/>
      <c r="D113" s="12"/>
      <c r="E113" s="13"/>
      <c r="F113" s="12"/>
      <c r="G113" s="12"/>
      <c r="H113" s="13"/>
      <c r="I113" s="14"/>
      <c r="M113" s="41"/>
    </row>
    <row r="114" spans="1:13" x14ac:dyDescent="0.2">
      <c r="A114" s="13" t="s">
        <v>208</v>
      </c>
      <c r="B114" s="12" t="s">
        <v>121</v>
      </c>
      <c r="C114" s="12" t="s">
        <v>25</v>
      </c>
      <c r="D114" s="12" t="s">
        <v>25</v>
      </c>
      <c r="E114" s="12" t="s">
        <v>25</v>
      </c>
      <c r="F114" s="12" t="s">
        <v>25</v>
      </c>
      <c r="G114" s="12" t="s">
        <v>25</v>
      </c>
      <c r="H114" s="12" t="s">
        <v>25</v>
      </c>
      <c r="I114" s="12" t="s">
        <v>25</v>
      </c>
      <c r="M114" s="41"/>
    </row>
    <row r="115" spans="1:13" x14ac:dyDescent="0.2">
      <c r="A115" s="13" t="s">
        <v>25</v>
      </c>
      <c r="B115" s="12" t="s">
        <v>25</v>
      </c>
      <c r="C115" s="13" t="s">
        <v>26</v>
      </c>
      <c r="D115" s="12" t="s">
        <v>122</v>
      </c>
      <c r="E115" s="13" t="s">
        <v>25</v>
      </c>
      <c r="F115" s="12" t="s">
        <v>25</v>
      </c>
      <c r="G115" s="12" t="s">
        <v>25</v>
      </c>
      <c r="H115" s="13">
        <v>3</v>
      </c>
      <c r="I115" s="14">
        <v>0.5</v>
      </c>
      <c r="M115" s="41"/>
    </row>
    <row r="116" spans="1:13" x14ac:dyDescent="0.2">
      <c r="A116" s="13" t="s">
        <v>25</v>
      </c>
      <c r="B116" s="12" t="s">
        <v>25</v>
      </c>
      <c r="C116" s="13" t="s">
        <v>26</v>
      </c>
      <c r="D116" s="12" t="s">
        <v>123</v>
      </c>
      <c r="E116" s="13" t="s">
        <v>25</v>
      </c>
      <c r="F116" s="12" t="s">
        <v>25</v>
      </c>
      <c r="G116" s="12" t="s">
        <v>25</v>
      </c>
      <c r="H116" s="13">
        <v>2</v>
      </c>
      <c r="I116" s="14">
        <v>0.5</v>
      </c>
      <c r="M116" s="41"/>
    </row>
    <row r="117" spans="1:13" x14ac:dyDescent="0.2">
      <c r="A117" s="13" t="s">
        <v>25</v>
      </c>
      <c r="B117" s="12" t="s">
        <v>25</v>
      </c>
      <c r="C117" s="43" t="s">
        <v>26</v>
      </c>
      <c r="D117" s="44" t="s">
        <v>124</v>
      </c>
      <c r="E117" s="43" t="s">
        <v>25</v>
      </c>
      <c r="F117" s="44" t="s">
        <v>125</v>
      </c>
      <c r="G117" s="44" t="s">
        <v>25</v>
      </c>
      <c r="H117" s="43">
        <v>3</v>
      </c>
      <c r="I117" s="45">
        <v>0.5</v>
      </c>
      <c r="J117" s="46"/>
      <c r="K117" s="46"/>
      <c r="L117" s="46"/>
      <c r="M117" s="47">
        <v>0.5</v>
      </c>
    </row>
    <row r="118" spans="1:13" x14ac:dyDescent="0.2">
      <c r="A118" s="13" t="s">
        <v>25</v>
      </c>
      <c r="B118" s="12" t="s">
        <v>25</v>
      </c>
      <c r="C118" s="13" t="s">
        <v>25</v>
      </c>
      <c r="D118" s="12" t="s">
        <v>25</v>
      </c>
      <c r="E118" s="13" t="s">
        <v>25</v>
      </c>
      <c r="F118" s="12" t="s">
        <v>25</v>
      </c>
      <c r="G118" s="12" t="s">
        <v>25</v>
      </c>
      <c r="H118" s="13"/>
      <c r="I118" s="14"/>
      <c r="M118" s="41"/>
    </row>
    <row r="119" spans="1:13" ht="13.5" thickBot="1" x14ac:dyDescent="0.25">
      <c r="A119" s="13" t="s">
        <v>25</v>
      </c>
      <c r="B119" s="12" t="s">
        <v>25</v>
      </c>
      <c r="C119" s="13" t="s">
        <v>25</v>
      </c>
      <c r="D119" s="12" t="s">
        <v>25</v>
      </c>
      <c r="E119" s="13" t="s">
        <v>25</v>
      </c>
      <c r="F119" s="12" t="s">
        <v>25</v>
      </c>
      <c r="G119" s="12" t="s">
        <v>25</v>
      </c>
      <c r="H119" s="13"/>
      <c r="I119" s="14"/>
      <c r="M119" s="41"/>
    </row>
    <row r="120" spans="1:13" ht="115.5" thickBot="1" x14ac:dyDescent="0.25">
      <c r="A120" s="28" t="s">
        <v>4</v>
      </c>
      <c r="B120" s="29" t="s">
        <v>5</v>
      </c>
      <c r="C120" s="30" t="s">
        <v>6</v>
      </c>
      <c r="D120" s="31" t="s">
        <v>7</v>
      </c>
      <c r="E120" s="32" t="s">
        <v>8</v>
      </c>
      <c r="F120" s="33" t="s">
        <v>15</v>
      </c>
      <c r="G120" s="34" t="s">
        <v>9</v>
      </c>
      <c r="H120" s="35" t="s">
        <v>10</v>
      </c>
      <c r="I120" s="36" t="s">
        <v>11</v>
      </c>
      <c r="J120" s="37" t="s">
        <v>126</v>
      </c>
      <c r="K120" s="38" t="s">
        <v>13</v>
      </c>
      <c r="L120" s="39">
        <f>SUM(I121:I170)</f>
        <v>7</v>
      </c>
      <c r="M120" s="41"/>
    </row>
    <row r="121" spans="1:13" x14ac:dyDescent="0.2">
      <c r="A121" s="13" t="s">
        <v>127</v>
      </c>
      <c r="B121" s="12" t="s">
        <v>128</v>
      </c>
      <c r="C121" s="12" t="s">
        <v>25</v>
      </c>
      <c r="D121" s="12" t="s">
        <v>25</v>
      </c>
      <c r="E121" s="12" t="s">
        <v>25</v>
      </c>
      <c r="F121" s="12" t="s">
        <v>25</v>
      </c>
      <c r="G121" s="12" t="s">
        <v>25</v>
      </c>
      <c r="H121" s="12" t="s">
        <v>25</v>
      </c>
      <c r="I121" s="12" t="s">
        <v>25</v>
      </c>
      <c r="M121" s="41"/>
    </row>
    <row r="122" spans="1:13" x14ac:dyDescent="0.2">
      <c r="A122" s="13" t="s">
        <v>25</v>
      </c>
      <c r="B122" s="12" t="s">
        <v>25</v>
      </c>
      <c r="C122" s="43" t="s">
        <v>26</v>
      </c>
      <c r="D122" s="44" t="s">
        <v>129</v>
      </c>
      <c r="E122" s="43" t="s">
        <v>25</v>
      </c>
      <c r="F122" s="44" t="s">
        <v>130</v>
      </c>
      <c r="G122" s="44" t="s">
        <v>25</v>
      </c>
      <c r="H122" s="43">
        <v>1</v>
      </c>
      <c r="I122" s="45">
        <v>0.4</v>
      </c>
      <c r="J122" s="46"/>
      <c r="K122" s="46"/>
      <c r="L122" s="46"/>
      <c r="M122" s="47">
        <v>0.4</v>
      </c>
    </row>
    <row r="123" spans="1:13" x14ac:dyDescent="0.2">
      <c r="A123" s="13" t="s">
        <v>25</v>
      </c>
      <c r="B123" s="12" t="s">
        <v>25</v>
      </c>
      <c r="C123" s="43" t="s">
        <v>26</v>
      </c>
      <c r="D123" s="44" t="s">
        <v>131</v>
      </c>
      <c r="E123" s="43" t="s">
        <v>25</v>
      </c>
      <c r="F123" s="44" t="s">
        <v>25</v>
      </c>
      <c r="G123" s="44" t="s">
        <v>25</v>
      </c>
      <c r="H123" s="43">
        <v>1</v>
      </c>
      <c r="I123" s="45">
        <v>0.2</v>
      </c>
      <c r="J123" s="46"/>
      <c r="K123" s="46"/>
      <c r="L123" s="46"/>
      <c r="M123" s="47">
        <v>0.2</v>
      </c>
    </row>
    <row r="124" spans="1:13" x14ac:dyDescent="0.2">
      <c r="A124" s="13" t="s">
        <v>25</v>
      </c>
      <c r="B124" s="12" t="s">
        <v>25</v>
      </c>
      <c r="C124" s="13" t="s">
        <v>132</v>
      </c>
      <c r="D124" s="12" t="s">
        <v>133</v>
      </c>
      <c r="E124" s="13" t="s">
        <v>25</v>
      </c>
      <c r="F124" s="12" t="s">
        <v>25</v>
      </c>
      <c r="G124" s="12" t="s">
        <v>25</v>
      </c>
      <c r="H124" s="13">
        <v>1</v>
      </c>
      <c r="I124" s="14">
        <v>0.2</v>
      </c>
      <c r="M124" s="41"/>
    </row>
    <row r="125" spans="1:13" x14ac:dyDescent="0.2">
      <c r="A125" s="13" t="s">
        <v>25</v>
      </c>
      <c r="B125" s="12" t="s">
        <v>25</v>
      </c>
      <c r="C125" s="13" t="s">
        <v>25</v>
      </c>
      <c r="D125" s="12" t="s">
        <v>25</v>
      </c>
      <c r="E125" s="13">
        <v>0</v>
      </c>
      <c r="F125" s="12" t="s">
        <v>134</v>
      </c>
      <c r="G125" s="12" t="s">
        <v>25</v>
      </c>
      <c r="H125" s="13"/>
      <c r="I125" s="14"/>
      <c r="M125" s="41"/>
    </row>
    <row r="126" spans="1:13" x14ac:dyDescent="0.2">
      <c r="A126" s="13" t="s">
        <v>25</v>
      </c>
      <c r="B126" s="12" t="s">
        <v>25</v>
      </c>
      <c r="C126" s="13" t="s">
        <v>25</v>
      </c>
      <c r="D126" s="12" t="s">
        <v>25</v>
      </c>
      <c r="E126" s="13">
        <v>7.0000000000000007E-2</v>
      </c>
      <c r="F126" s="12" t="s">
        <v>135</v>
      </c>
      <c r="G126" s="12" t="s">
        <v>25</v>
      </c>
      <c r="H126" s="13"/>
      <c r="I126" s="14"/>
      <c r="M126" s="41"/>
    </row>
    <row r="127" spans="1:13" x14ac:dyDescent="0.2">
      <c r="A127" s="13" t="s">
        <v>25</v>
      </c>
      <c r="B127" s="12" t="s">
        <v>25</v>
      </c>
      <c r="C127" s="43" t="s">
        <v>25</v>
      </c>
      <c r="D127" s="44" t="s">
        <v>25</v>
      </c>
      <c r="E127" s="43">
        <v>0.13</v>
      </c>
      <c r="F127" s="44" t="s">
        <v>136</v>
      </c>
      <c r="G127" s="44" t="s">
        <v>25</v>
      </c>
      <c r="H127" s="43"/>
      <c r="I127" s="45"/>
      <c r="J127" s="46"/>
      <c r="K127" s="46"/>
      <c r="L127" s="46"/>
      <c r="M127" s="48">
        <v>0.13</v>
      </c>
    </row>
    <row r="128" spans="1:13" x14ac:dyDescent="0.2">
      <c r="A128" s="13" t="s">
        <v>25</v>
      </c>
      <c r="B128" s="12" t="s">
        <v>25</v>
      </c>
      <c r="C128" s="13" t="s">
        <v>25</v>
      </c>
      <c r="D128" s="12" t="s">
        <v>25</v>
      </c>
      <c r="E128" s="13">
        <v>0.2</v>
      </c>
      <c r="F128" s="12" t="s">
        <v>137</v>
      </c>
      <c r="G128" s="12" t="s">
        <v>25</v>
      </c>
      <c r="H128" s="13"/>
      <c r="I128" s="14"/>
      <c r="M128" s="41"/>
    </row>
    <row r="129" spans="1:13" x14ac:dyDescent="0.2">
      <c r="A129" s="13" t="s">
        <v>138</v>
      </c>
      <c r="B129" s="12" t="s">
        <v>139</v>
      </c>
      <c r="C129" s="12" t="s">
        <v>25</v>
      </c>
      <c r="D129" s="12" t="s">
        <v>25</v>
      </c>
      <c r="E129" s="12" t="s">
        <v>25</v>
      </c>
      <c r="F129" s="12" t="s">
        <v>25</v>
      </c>
      <c r="G129" s="12" t="s">
        <v>25</v>
      </c>
      <c r="H129" s="12" t="s">
        <v>25</v>
      </c>
      <c r="I129" s="12" t="s">
        <v>25</v>
      </c>
      <c r="M129" s="41"/>
    </row>
    <row r="130" spans="1:13" x14ac:dyDescent="0.2">
      <c r="A130" s="13" t="s">
        <v>25</v>
      </c>
      <c r="B130" s="12" t="s">
        <v>25</v>
      </c>
      <c r="C130" s="43" t="s">
        <v>26</v>
      </c>
      <c r="D130" s="44" t="s">
        <v>140</v>
      </c>
      <c r="E130" s="43" t="s">
        <v>25</v>
      </c>
      <c r="F130" s="44" t="s">
        <v>25</v>
      </c>
      <c r="G130" s="44" t="s">
        <v>25</v>
      </c>
      <c r="H130" s="43">
        <v>5</v>
      </c>
      <c r="I130" s="45">
        <v>0.2</v>
      </c>
      <c r="J130" s="46"/>
      <c r="K130" s="46"/>
      <c r="L130" s="46"/>
      <c r="M130" s="47">
        <v>0.2</v>
      </c>
    </row>
    <row r="131" spans="1:13" x14ac:dyDescent="0.2">
      <c r="A131" s="13" t="s">
        <v>25</v>
      </c>
      <c r="B131" s="12" t="s">
        <v>25</v>
      </c>
      <c r="C131" s="43" t="s">
        <v>26</v>
      </c>
      <c r="D131" s="44" t="s">
        <v>141</v>
      </c>
      <c r="E131" s="43" t="s">
        <v>25</v>
      </c>
      <c r="F131" s="44" t="s">
        <v>25</v>
      </c>
      <c r="G131" s="44" t="s">
        <v>25</v>
      </c>
      <c r="H131" s="43">
        <v>5</v>
      </c>
      <c r="I131" s="45">
        <v>0.1</v>
      </c>
      <c r="J131" s="46"/>
      <c r="K131" s="46"/>
      <c r="L131" s="46"/>
      <c r="M131" s="47">
        <v>0.1</v>
      </c>
    </row>
    <row r="132" spans="1:13" x14ac:dyDescent="0.2">
      <c r="A132" s="13" t="s">
        <v>25</v>
      </c>
      <c r="B132" s="12" t="s">
        <v>25</v>
      </c>
      <c r="C132" s="13" t="s">
        <v>26</v>
      </c>
      <c r="D132" s="12" t="s">
        <v>142</v>
      </c>
      <c r="E132" s="13" t="s">
        <v>25</v>
      </c>
      <c r="F132" s="12" t="s">
        <v>25</v>
      </c>
      <c r="G132" s="12" t="s">
        <v>25</v>
      </c>
      <c r="H132" s="13">
        <v>5</v>
      </c>
      <c r="I132" s="14">
        <v>0.5</v>
      </c>
      <c r="M132" s="41"/>
    </row>
    <row r="133" spans="1:13" x14ac:dyDescent="0.2">
      <c r="A133" s="13" t="s">
        <v>25</v>
      </c>
      <c r="B133" s="12" t="s">
        <v>25</v>
      </c>
      <c r="C133" s="43" t="s">
        <v>26</v>
      </c>
      <c r="D133" s="44" t="s">
        <v>143</v>
      </c>
      <c r="E133" s="43" t="s">
        <v>25</v>
      </c>
      <c r="F133" s="44" t="s">
        <v>25</v>
      </c>
      <c r="G133" s="44" t="s">
        <v>25</v>
      </c>
      <c r="H133" s="43">
        <v>5</v>
      </c>
      <c r="I133" s="45">
        <v>0.3</v>
      </c>
      <c r="J133" s="46"/>
      <c r="K133" s="46"/>
      <c r="L133" s="46"/>
      <c r="M133" s="47">
        <v>0.3</v>
      </c>
    </row>
    <row r="134" spans="1:13" x14ac:dyDescent="0.2">
      <c r="A134" s="13" t="s">
        <v>25</v>
      </c>
      <c r="B134" s="12" t="s">
        <v>25</v>
      </c>
      <c r="C134" s="13" t="s">
        <v>26</v>
      </c>
      <c r="D134" s="12" t="s">
        <v>144</v>
      </c>
      <c r="E134" s="13" t="s">
        <v>25</v>
      </c>
      <c r="F134" s="12" t="s">
        <v>25</v>
      </c>
      <c r="G134" s="12" t="s">
        <v>25</v>
      </c>
      <c r="H134" s="13">
        <v>5</v>
      </c>
      <c r="I134" s="14">
        <v>0.2</v>
      </c>
      <c r="M134" s="41"/>
    </row>
    <row r="135" spans="1:13" x14ac:dyDescent="0.2">
      <c r="A135" s="13" t="s">
        <v>25</v>
      </c>
      <c r="B135" s="12" t="s">
        <v>25</v>
      </c>
      <c r="C135" s="13" t="s">
        <v>26</v>
      </c>
      <c r="D135" s="12" t="s">
        <v>145</v>
      </c>
      <c r="E135" s="13" t="s">
        <v>25</v>
      </c>
      <c r="F135" s="12" t="s">
        <v>25</v>
      </c>
      <c r="G135" s="12" t="s">
        <v>25</v>
      </c>
      <c r="H135" s="13">
        <v>5</v>
      </c>
      <c r="I135" s="14">
        <v>0.3</v>
      </c>
      <c r="M135" s="41"/>
    </row>
    <row r="136" spans="1:13" x14ac:dyDescent="0.2">
      <c r="A136" s="13" t="s">
        <v>25</v>
      </c>
      <c r="B136" s="12" t="s">
        <v>25</v>
      </c>
      <c r="C136" s="43" t="s">
        <v>26</v>
      </c>
      <c r="D136" s="44" t="s">
        <v>146</v>
      </c>
      <c r="E136" s="43" t="s">
        <v>25</v>
      </c>
      <c r="F136" s="44" t="s">
        <v>25</v>
      </c>
      <c r="G136" s="44" t="s">
        <v>25</v>
      </c>
      <c r="H136" s="43">
        <v>5</v>
      </c>
      <c r="I136" s="45">
        <v>0.3</v>
      </c>
      <c r="J136" s="46"/>
      <c r="K136" s="46"/>
      <c r="L136" s="46"/>
      <c r="M136" s="47">
        <v>0.3</v>
      </c>
    </row>
    <row r="137" spans="1:13" x14ac:dyDescent="0.2">
      <c r="A137" s="13" t="s">
        <v>25</v>
      </c>
      <c r="B137" s="12" t="s">
        <v>25</v>
      </c>
      <c r="C137" s="43" t="s">
        <v>26</v>
      </c>
      <c r="D137" s="44" t="s">
        <v>147</v>
      </c>
      <c r="E137" s="43" t="s">
        <v>25</v>
      </c>
      <c r="F137" s="44" t="s">
        <v>25</v>
      </c>
      <c r="G137" s="44" t="s">
        <v>25</v>
      </c>
      <c r="H137" s="43">
        <v>5</v>
      </c>
      <c r="I137" s="45">
        <v>0.2</v>
      </c>
      <c r="J137" s="46"/>
      <c r="K137" s="46"/>
      <c r="L137" s="46"/>
      <c r="M137" s="47">
        <v>0.2</v>
      </c>
    </row>
    <row r="138" spans="1:13" x14ac:dyDescent="0.2">
      <c r="A138" s="13" t="s">
        <v>148</v>
      </c>
      <c r="B138" s="12" t="s">
        <v>149</v>
      </c>
      <c r="C138" s="12" t="s">
        <v>25</v>
      </c>
      <c r="D138" s="12" t="s">
        <v>25</v>
      </c>
      <c r="E138" s="12" t="s">
        <v>25</v>
      </c>
      <c r="F138" s="12" t="s">
        <v>25</v>
      </c>
      <c r="G138" s="12" t="s">
        <v>25</v>
      </c>
      <c r="H138" s="12" t="s">
        <v>25</v>
      </c>
      <c r="I138" s="12" t="s">
        <v>25</v>
      </c>
      <c r="M138" s="41"/>
    </row>
    <row r="139" spans="1:13" x14ac:dyDescent="0.2">
      <c r="A139" s="13" t="s">
        <v>25</v>
      </c>
      <c r="B139" s="12" t="s">
        <v>25</v>
      </c>
      <c r="C139" s="13" t="s">
        <v>26</v>
      </c>
      <c r="D139" s="12" t="s">
        <v>150</v>
      </c>
      <c r="E139" s="13" t="s">
        <v>25</v>
      </c>
      <c r="F139" s="12" t="s">
        <v>151</v>
      </c>
      <c r="G139" s="12" t="s">
        <v>25</v>
      </c>
      <c r="H139" s="13">
        <v>5</v>
      </c>
      <c r="I139" s="14">
        <v>0.3</v>
      </c>
      <c r="M139" s="41"/>
    </row>
    <row r="140" spans="1:13" x14ac:dyDescent="0.2">
      <c r="A140" s="13" t="s">
        <v>25</v>
      </c>
      <c r="B140" s="12" t="s">
        <v>25</v>
      </c>
      <c r="C140" s="13" t="s">
        <v>26</v>
      </c>
      <c r="D140" s="12" t="s">
        <v>152</v>
      </c>
      <c r="E140" s="13" t="s">
        <v>25</v>
      </c>
      <c r="F140" s="12" t="s">
        <v>153</v>
      </c>
      <c r="G140" s="12" t="s">
        <v>25</v>
      </c>
      <c r="H140" s="13">
        <v>5</v>
      </c>
      <c r="I140" s="14">
        <v>0.2</v>
      </c>
      <c r="M140" s="41"/>
    </row>
    <row r="141" spans="1:13" x14ac:dyDescent="0.2">
      <c r="A141" s="13" t="s">
        <v>25</v>
      </c>
      <c r="B141" s="12" t="s">
        <v>25</v>
      </c>
      <c r="C141" s="43" t="s">
        <v>26</v>
      </c>
      <c r="D141" s="44" t="s">
        <v>154</v>
      </c>
      <c r="E141" s="43" t="s">
        <v>25</v>
      </c>
      <c r="F141" s="44" t="s">
        <v>153</v>
      </c>
      <c r="G141" s="44" t="s">
        <v>25</v>
      </c>
      <c r="H141" s="43">
        <v>5</v>
      </c>
      <c r="I141" s="45">
        <v>0.1</v>
      </c>
      <c r="J141" s="46"/>
      <c r="K141" s="46"/>
      <c r="L141" s="46"/>
      <c r="M141" s="47">
        <v>0.1</v>
      </c>
    </row>
    <row r="142" spans="1:13" x14ac:dyDescent="0.2">
      <c r="A142" s="13" t="s">
        <v>25</v>
      </c>
      <c r="B142" s="12" t="s">
        <v>25</v>
      </c>
      <c r="C142" s="13" t="s">
        <v>132</v>
      </c>
      <c r="D142" s="12" t="s">
        <v>155</v>
      </c>
      <c r="E142" s="13" t="s">
        <v>25</v>
      </c>
      <c r="F142" s="12" t="s">
        <v>25</v>
      </c>
      <c r="G142" s="12" t="s">
        <v>25</v>
      </c>
      <c r="H142" s="13">
        <v>5</v>
      </c>
      <c r="I142" s="14">
        <v>0.3</v>
      </c>
      <c r="M142" s="41"/>
    </row>
    <row r="143" spans="1:13" x14ac:dyDescent="0.2">
      <c r="A143" s="13" t="s">
        <v>25</v>
      </c>
      <c r="B143" s="12" t="s">
        <v>25</v>
      </c>
      <c r="C143" s="13" t="s">
        <v>25</v>
      </c>
      <c r="D143" s="12" t="s">
        <v>25</v>
      </c>
      <c r="E143" s="13">
        <v>0</v>
      </c>
      <c r="F143" s="12" t="s">
        <v>156</v>
      </c>
      <c r="G143" s="12" t="s">
        <v>25</v>
      </c>
      <c r="H143" s="13"/>
      <c r="I143" s="14"/>
      <c r="M143" s="41"/>
    </row>
    <row r="144" spans="1:13" x14ac:dyDescent="0.2">
      <c r="A144" s="13" t="s">
        <v>25</v>
      </c>
      <c r="B144" s="12" t="s">
        <v>25</v>
      </c>
      <c r="C144" s="43" t="s">
        <v>25</v>
      </c>
      <c r="D144" s="44" t="s">
        <v>25</v>
      </c>
      <c r="E144" s="43">
        <v>0.1</v>
      </c>
      <c r="F144" s="44" t="s">
        <v>157</v>
      </c>
      <c r="G144" s="44" t="s">
        <v>25</v>
      </c>
      <c r="H144" s="43"/>
      <c r="I144" s="45"/>
      <c r="J144" s="46"/>
      <c r="K144" s="46"/>
      <c r="L144" s="46"/>
      <c r="M144" s="48">
        <v>0.1</v>
      </c>
    </row>
    <row r="145" spans="1:13" x14ac:dyDescent="0.2">
      <c r="A145" s="13" t="s">
        <v>25</v>
      </c>
      <c r="B145" s="12" t="s">
        <v>25</v>
      </c>
      <c r="C145" s="13" t="s">
        <v>25</v>
      </c>
      <c r="D145" s="12" t="s">
        <v>25</v>
      </c>
      <c r="E145" s="13">
        <v>0.2</v>
      </c>
      <c r="F145" s="12" t="s">
        <v>158</v>
      </c>
      <c r="G145" s="12" t="s">
        <v>25</v>
      </c>
      <c r="H145" s="13"/>
      <c r="I145" s="14"/>
      <c r="M145" s="41"/>
    </row>
    <row r="146" spans="1:13" x14ac:dyDescent="0.2">
      <c r="A146" s="13" t="s">
        <v>25</v>
      </c>
      <c r="B146" s="12" t="s">
        <v>25</v>
      </c>
      <c r="C146" s="13" t="s">
        <v>25</v>
      </c>
      <c r="D146" s="12" t="s">
        <v>25</v>
      </c>
      <c r="E146" s="13">
        <v>0.3</v>
      </c>
      <c r="F146" s="12" t="s">
        <v>159</v>
      </c>
      <c r="G146" s="12" t="s">
        <v>25</v>
      </c>
      <c r="H146" s="13"/>
      <c r="I146" s="14"/>
      <c r="M146" s="41"/>
    </row>
    <row r="147" spans="1:13" x14ac:dyDescent="0.2">
      <c r="A147" s="13" t="s">
        <v>160</v>
      </c>
      <c r="B147" s="12" t="s">
        <v>161</v>
      </c>
      <c r="C147" s="12" t="s">
        <v>25</v>
      </c>
      <c r="D147" s="12" t="s">
        <v>25</v>
      </c>
      <c r="E147" s="12" t="s">
        <v>25</v>
      </c>
      <c r="F147" s="12" t="s">
        <v>25</v>
      </c>
      <c r="G147" s="12" t="s">
        <v>25</v>
      </c>
      <c r="H147" s="12" t="s">
        <v>25</v>
      </c>
      <c r="I147" s="12" t="s">
        <v>25</v>
      </c>
      <c r="M147" s="41"/>
    </row>
    <row r="148" spans="1:13" x14ac:dyDescent="0.2">
      <c r="A148" s="13" t="s">
        <v>25</v>
      </c>
      <c r="B148" s="12" t="s">
        <v>25</v>
      </c>
      <c r="C148" s="43" t="s">
        <v>26</v>
      </c>
      <c r="D148" s="44" t="s">
        <v>162</v>
      </c>
      <c r="E148" s="43" t="s">
        <v>25</v>
      </c>
      <c r="F148" s="44" t="s">
        <v>163</v>
      </c>
      <c r="G148" s="44" t="s">
        <v>25</v>
      </c>
      <c r="H148" s="43">
        <v>1</v>
      </c>
      <c r="I148" s="45">
        <v>0.3</v>
      </c>
      <c r="J148" s="46"/>
      <c r="K148" s="45"/>
      <c r="L148" s="46"/>
      <c r="M148" s="47">
        <v>0.22</v>
      </c>
    </row>
    <row r="149" spans="1:13" x14ac:dyDescent="0.2">
      <c r="A149" s="13" t="s">
        <v>25</v>
      </c>
      <c r="B149" s="12" t="s">
        <v>25</v>
      </c>
      <c r="C149" s="43" t="s">
        <v>26</v>
      </c>
      <c r="D149" s="44" t="s">
        <v>164</v>
      </c>
      <c r="E149" s="43" t="s">
        <v>25</v>
      </c>
      <c r="F149" s="44" t="s">
        <v>25</v>
      </c>
      <c r="G149" s="44" t="s">
        <v>25</v>
      </c>
      <c r="H149" s="43">
        <v>3</v>
      </c>
      <c r="I149" s="45">
        <v>1</v>
      </c>
      <c r="J149" s="46"/>
      <c r="K149" s="46"/>
      <c r="L149" s="46"/>
      <c r="M149" s="47">
        <v>1</v>
      </c>
    </row>
    <row r="150" spans="1:13" x14ac:dyDescent="0.2">
      <c r="A150" s="13" t="s">
        <v>25</v>
      </c>
      <c r="B150" s="12" t="s">
        <v>25</v>
      </c>
      <c r="C150" s="13" t="s">
        <v>26</v>
      </c>
      <c r="D150" s="12" t="s">
        <v>165</v>
      </c>
      <c r="E150" s="13" t="s">
        <v>25</v>
      </c>
      <c r="F150" s="12" t="s">
        <v>25</v>
      </c>
      <c r="G150" s="12" t="s">
        <v>25</v>
      </c>
      <c r="H150" s="13">
        <v>1</v>
      </c>
      <c r="I150" s="14">
        <v>0.2</v>
      </c>
      <c r="M150" s="41"/>
    </row>
    <row r="151" spans="1:13" x14ac:dyDescent="0.2">
      <c r="A151" s="13" t="s">
        <v>25</v>
      </c>
      <c r="B151" s="12" t="s">
        <v>25</v>
      </c>
      <c r="C151" s="13" t="s">
        <v>26</v>
      </c>
      <c r="D151" s="12" t="s">
        <v>166</v>
      </c>
      <c r="E151" s="13" t="s">
        <v>25</v>
      </c>
      <c r="F151" s="12" t="s">
        <v>25</v>
      </c>
      <c r="G151" s="12" t="s">
        <v>25</v>
      </c>
      <c r="H151" s="13">
        <v>1</v>
      </c>
      <c r="I151" s="14">
        <v>0.2</v>
      </c>
      <c r="M151" s="41"/>
    </row>
    <row r="152" spans="1:13" x14ac:dyDescent="0.2">
      <c r="A152" s="13" t="s">
        <v>25</v>
      </c>
      <c r="B152" s="12" t="s">
        <v>25</v>
      </c>
      <c r="C152" s="13" t="s">
        <v>26</v>
      </c>
      <c r="D152" s="12" t="s">
        <v>167</v>
      </c>
      <c r="E152" s="13" t="s">
        <v>25</v>
      </c>
      <c r="F152" s="12" t="s">
        <v>25</v>
      </c>
      <c r="G152" s="12" t="s">
        <v>25</v>
      </c>
      <c r="H152" s="13">
        <v>2</v>
      </c>
      <c r="I152" s="14">
        <v>0.2</v>
      </c>
      <c r="M152" s="41"/>
    </row>
    <row r="153" spans="1:13" x14ac:dyDescent="0.2">
      <c r="A153" s="13" t="s">
        <v>168</v>
      </c>
      <c r="B153" s="12" t="s">
        <v>169</v>
      </c>
      <c r="C153" s="12" t="s">
        <v>25</v>
      </c>
      <c r="D153" s="12" t="s">
        <v>25</v>
      </c>
      <c r="E153" s="12" t="s">
        <v>25</v>
      </c>
      <c r="F153" s="12" t="s">
        <v>25</v>
      </c>
      <c r="G153" s="12" t="s">
        <v>25</v>
      </c>
      <c r="H153" s="12" t="s">
        <v>25</v>
      </c>
      <c r="I153" s="12" t="s">
        <v>25</v>
      </c>
      <c r="M153" s="41"/>
    </row>
    <row r="154" spans="1:13" x14ac:dyDescent="0.2">
      <c r="A154" s="13" t="s">
        <v>25</v>
      </c>
      <c r="B154" s="12" t="s">
        <v>25</v>
      </c>
      <c r="C154" s="43" t="s">
        <v>26</v>
      </c>
      <c r="D154" s="44" t="s">
        <v>170</v>
      </c>
      <c r="E154" s="43" t="s">
        <v>25</v>
      </c>
      <c r="F154" s="44" t="s">
        <v>25</v>
      </c>
      <c r="G154" s="44" t="s">
        <v>25</v>
      </c>
      <c r="H154" s="43">
        <v>3</v>
      </c>
      <c r="I154" s="45">
        <v>0.2</v>
      </c>
      <c r="J154" s="46"/>
      <c r="K154" s="46"/>
      <c r="L154" s="46"/>
      <c r="M154" s="47">
        <v>0.2</v>
      </c>
    </row>
    <row r="155" spans="1:13" x14ac:dyDescent="0.2">
      <c r="A155" s="13" t="s">
        <v>25</v>
      </c>
      <c r="B155" s="12" t="s">
        <v>25</v>
      </c>
      <c r="C155" s="13" t="s">
        <v>26</v>
      </c>
      <c r="D155" s="12" t="s">
        <v>171</v>
      </c>
      <c r="E155" s="13" t="s">
        <v>25</v>
      </c>
      <c r="F155" s="12" t="s">
        <v>25</v>
      </c>
      <c r="G155" s="12" t="s">
        <v>25</v>
      </c>
      <c r="H155" s="13">
        <v>3</v>
      </c>
      <c r="I155" s="14">
        <v>0.2</v>
      </c>
      <c r="M155" s="41"/>
    </row>
    <row r="156" spans="1:13" x14ac:dyDescent="0.2">
      <c r="A156" s="13" t="s">
        <v>25</v>
      </c>
      <c r="B156" s="12" t="s">
        <v>25</v>
      </c>
      <c r="C156" s="43" t="s">
        <v>132</v>
      </c>
      <c r="D156" s="44" t="s">
        <v>172</v>
      </c>
      <c r="E156" s="43" t="s">
        <v>25</v>
      </c>
      <c r="F156" s="44" t="s">
        <v>25</v>
      </c>
      <c r="G156" s="44" t="s">
        <v>25</v>
      </c>
      <c r="H156" s="43">
        <v>3</v>
      </c>
      <c r="I156" s="45">
        <v>0.3</v>
      </c>
      <c r="J156" s="46"/>
      <c r="K156" s="46"/>
      <c r="L156" s="46"/>
      <c r="M156" s="47">
        <v>0.3</v>
      </c>
    </row>
    <row r="157" spans="1:13" x14ac:dyDescent="0.2">
      <c r="A157" s="13" t="s">
        <v>25</v>
      </c>
      <c r="B157" s="12" t="s">
        <v>25</v>
      </c>
      <c r="C157" s="13" t="s">
        <v>25</v>
      </c>
      <c r="D157" s="12" t="s">
        <v>25</v>
      </c>
      <c r="E157" s="13">
        <v>0</v>
      </c>
      <c r="F157" s="12" t="s">
        <v>173</v>
      </c>
      <c r="G157" s="12" t="s">
        <v>25</v>
      </c>
      <c r="H157" s="13"/>
      <c r="I157" s="14"/>
      <c r="M157" s="41"/>
    </row>
    <row r="158" spans="1:13" x14ac:dyDescent="0.2">
      <c r="A158" s="13" t="s">
        <v>25</v>
      </c>
      <c r="B158" s="12" t="s">
        <v>25</v>
      </c>
      <c r="C158" s="43" t="s">
        <v>25</v>
      </c>
      <c r="D158" s="44" t="s">
        <v>25</v>
      </c>
      <c r="E158" s="43">
        <v>0.1</v>
      </c>
      <c r="F158" s="44" t="s">
        <v>174</v>
      </c>
      <c r="G158" s="44" t="s">
        <v>25</v>
      </c>
      <c r="H158" s="43"/>
      <c r="I158" s="45"/>
      <c r="J158" s="46"/>
      <c r="K158" s="46"/>
      <c r="L158" s="46"/>
      <c r="M158" s="48">
        <v>0.1</v>
      </c>
    </row>
    <row r="159" spans="1:13" x14ac:dyDescent="0.2">
      <c r="A159" s="13" t="s">
        <v>25</v>
      </c>
      <c r="B159" s="12" t="s">
        <v>25</v>
      </c>
      <c r="C159" s="13" t="s">
        <v>25</v>
      </c>
      <c r="D159" s="12" t="s">
        <v>25</v>
      </c>
      <c r="E159" s="13">
        <v>0.2</v>
      </c>
      <c r="F159" s="12" t="s">
        <v>175</v>
      </c>
      <c r="G159" s="12" t="s">
        <v>25</v>
      </c>
      <c r="H159" s="13"/>
      <c r="I159" s="14"/>
      <c r="M159" s="41"/>
    </row>
    <row r="160" spans="1:13" x14ac:dyDescent="0.2">
      <c r="A160" s="13" t="s">
        <v>25</v>
      </c>
      <c r="B160" s="12" t="s">
        <v>25</v>
      </c>
      <c r="C160" s="13" t="s">
        <v>25</v>
      </c>
      <c r="D160" s="12" t="s">
        <v>25</v>
      </c>
      <c r="E160" s="13">
        <v>0.3</v>
      </c>
      <c r="F160" s="12" t="s">
        <v>176</v>
      </c>
      <c r="G160" s="12" t="s">
        <v>25</v>
      </c>
      <c r="H160" s="13"/>
      <c r="I160" s="14"/>
      <c r="M160" s="41"/>
    </row>
    <row r="161" spans="1:14" x14ac:dyDescent="0.2">
      <c r="A161" s="13" t="s">
        <v>177</v>
      </c>
      <c r="B161" s="12" t="s">
        <v>178</v>
      </c>
      <c r="C161" s="12" t="s">
        <v>25</v>
      </c>
      <c r="D161" s="12" t="s">
        <v>25</v>
      </c>
      <c r="E161" s="12" t="s">
        <v>25</v>
      </c>
      <c r="F161" s="12" t="s">
        <v>25</v>
      </c>
      <c r="G161" s="12" t="s">
        <v>25</v>
      </c>
      <c r="H161" s="12" t="s">
        <v>25</v>
      </c>
      <c r="I161" s="12" t="s">
        <v>25</v>
      </c>
      <c r="M161" s="41"/>
    </row>
    <row r="162" spans="1:14" x14ac:dyDescent="0.2">
      <c r="A162" s="13" t="s">
        <v>25</v>
      </c>
      <c r="B162" s="12" t="s">
        <v>25</v>
      </c>
      <c r="C162" s="43" t="s">
        <v>26</v>
      </c>
      <c r="D162" s="44" t="s">
        <v>179</v>
      </c>
      <c r="E162" s="43" t="s">
        <v>25</v>
      </c>
      <c r="F162" s="44" t="s">
        <v>25</v>
      </c>
      <c r="G162" s="44" t="s">
        <v>25</v>
      </c>
      <c r="H162" s="43">
        <v>3</v>
      </c>
      <c r="I162" s="45">
        <v>0.1</v>
      </c>
      <c r="J162" s="46"/>
      <c r="K162" s="46"/>
      <c r="L162" s="46"/>
      <c r="M162" s="47">
        <v>0.1</v>
      </c>
    </row>
    <row r="163" spans="1:14" x14ac:dyDescent="0.2">
      <c r="A163" s="13" t="s">
        <v>25</v>
      </c>
      <c r="B163" s="12" t="s">
        <v>25</v>
      </c>
      <c r="C163" s="13" t="s">
        <v>26</v>
      </c>
      <c r="D163" s="12" t="s">
        <v>180</v>
      </c>
      <c r="E163" s="13" t="s">
        <v>25</v>
      </c>
      <c r="F163" s="12" t="s">
        <v>181</v>
      </c>
      <c r="G163" s="12" t="s">
        <v>25</v>
      </c>
      <c r="H163" s="13">
        <v>3</v>
      </c>
      <c r="I163" s="14">
        <v>0.2</v>
      </c>
      <c r="M163" s="41"/>
    </row>
    <row r="164" spans="1:14" x14ac:dyDescent="0.2">
      <c r="A164" s="13" t="s">
        <v>25</v>
      </c>
      <c r="B164" s="12" t="s">
        <v>25</v>
      </c>
      <c r="C164" s="13" t="s">
        <v>132</v>
      </c>
      <c r="D164" s="12" t="s">
        <v>182</v>
      </c>
      <c r="E164" s="13" t="s">
        <v>25</v>
      </c>
      <c r="F164" s="12" t="s">
        <v>25</v>
      </c>
      <c r="G164" s="12" t="s">
        <v>25</v>
      </c>
      <c r="H164" s="13">
        <v>3</v>
      </c>
      <c r="I164" s="14">
        <v>0.3</v>
      </c>
      <c r="M164" s="41"/>
    </row>
    <row r="165" spans="1:14" x14ac:dyDescent="0.2">
      <c r="A165" s="13" t="s">
        <v>25</v>
      </c>
      <c r="B165" s="12" t="s">
        <v>25</v>
      </c>
      <c r="C165" s="13" t="s">
        <v>25</v>
      </c>
      <c r="D165" s="12" t="s">
        <v>25</v>
      </c>
      <c r="E165" s="13">
        <v>0</v>
      </c>
      <c r="F165" s="12" t="s">
        <v>183</v>
      </c>
      <c r="G165" s="12" t="s">
        <v>25</v>
      </c>
      <c r="H165" s="13"/>
      <c r="I165" s="14"/>
      <c r="M165" s="41"/>
    </row>
    <row r="166" spans="1:14" x14ac:dyDescent="0.2">
      <c r="A166" s="13" t="s">
        <v>25</v>
      </c>
      <c r="B166" s="12" t="s">
        <v>25</v>
      </c>
      <c r="C166" s="43" t="s">
        <v>25</v>
      </c>
      <c r="D166" s="44" t="s">
        <v>25</v>
      </c>
      <c r="E166" s="43">
        <v>0.1</v>
      </c>
      <c r="F166" s="44" t="s">
        <v>184</v>
      </c>
      <c r="G166" s="44" t="s">
        <v>25</v>
      </c>
      <c r="H166" s="43"/>
      <c r="I166" s="45"/>
      <c r="J166" s="46"/>
      <c r="K166" s="46"/>
      <c r="L166" s="46"/>
      <c r="M166" s="48">
        <v>0.1</v>
      </c>
    </row>
    <row r="167" spans="1:14" x14ac:dyDescent="0.2">
      <c r="A167" s="13" t="s">
        <v>25</v>
      </c>
      <c r="B167" s="12" t="s">
        <v>25</v>
      </c>
      <c r="C167" s="13" t="s">
        <v>25</v>
      </c>
      <c r="D167" s="12" t="s">
        <v>25</v>
      </c>
      <c r="E167" s="13">
        <v>0.2</v>
      </c>
      <c r="F167" s="12" t="s">
        <v>185</v>
      </c>
      <c r="G167" s="12" t="s">
        <v>25</v>
      </c>
      <c r="H167" s="13"/>
      <c r="I167" s="14"/>
      <c r="M167" s="41"/>
    </row>
    <row r="168" spans="1:14" x14ac:dyDescent="0.2">
      <c r="A168" s="13" t="s">
        <v>25</v>
      </c>
      <c r="B168" s="12" t="s">
        <v>25</v>
      </c>
      <c r="C168" s="13" t="s">
        <v>25</v>
      </c>
      <c r="D168" s="12" t="s">
        <v>25</v>
      </c>
      <c r="E168" s="13">
        <v>0.3</v>
      </c>
      <c r="F168" s="12" t="s">
        <v>186</v>
      </c>
      <c r="G168" s="12" t="s">
        <v>25</v>
      </c>
      <c r="H168" s="13"/>
      <c r="I168" s="14"/>
      <c r="M168" s="41"/>
    </row>
    <row r="169" spans="1:14" x14ac:dyDescent="0.2">
      <c r="A169" s="13" t="s">
        <v>25</v>
      </c>
      <c r="B169" s="12" t="s">
        <v>25</v>
      </c>
      <c r="C169" s="13" t="s">
        <v>25</v>
      </c>
      <c r="D169" s="12" t="s">
        <v>25</v>
      </c>
      <c r="E169" s="13" t="s">
        <v>25</v>
      </c>
      <c r="F169" s="12" t="s">
        <v>25</v>
      </c>
      <c r="G169" s="12" t="s">
        <v>25</v>
      </c>
      <c r="H169" s="13"/>
      <c r="I169" s="14"/>
      <c r="M169" s="41"/>
    </row>
    <row r="170" spans="1:14" x14ac:dyDescent="0.2">
      <c r="A170" s="15" t="s">
        <v>25</v>
      </c>
      <c r="B170" s="15" t="s">
        <v>25</v>
      </c>
      <c r="C170" s="15" t="s">
        <v>25</v>
      </c>
      <c r="D170" s="15" t="s">
        <v>25</v>
      </c>
      <c r="E170" s="15" t="s">
        <v>25</v>
      </c>
      <c r="F170" s="15" t="s">
        <v>25</v>
      </c>
      <c r="G170" s="15" t="s">
        <v>25</v>
      </c>
      <c r="H170" s="15" t="s">
        <v>25</v>
      </c>
      <c r="I170" s="15" t="s">
        <v>25</v>
      </c>
      <c r="M170" s="41"/>
    </row>
    <row r="171" spans="1:14" x14ac:dyDescent="0.2">
      <c r="M171" s="49">
        <f>SUM(M16:M170)</f>
        <v>20.650000000000002</v>
      </c>
    </row>
    <row r="172" spans="1:14" ht="32.25" customHeight="1" x14ac:dyDescent="0.25">
      <c r="M172" s="50">
        <f>(100/L174)*M171</f>
        <v>41.3</v>
      </c>
      <c r="N172" s="51" t="s">
        <v>209</v>
      </c>
    </row>
    <row r="173" spans="1:14" ht="12.75" customHeight="1" x14ac:dyDescent="0.2"/>
    <row r="174" spans="1:14" ht="40.5" x14ac:dyDescent="0.2">
      <c r="J174" s="6" t="s">
        <v>14</v>
      </c>
      <c r="K174" s="7" t="s">
        <v>13</v>
      </c>
      <c r="L174" s="8">
        <f>SUM(L1:L171)</f>
        <v>50.000000000000007</v>
      </c>
    </row>
  </sheetData>
  <phoneticPr fontId="1" type="noConversion"/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 r:id="rId2"/>
  <legacyDrawingHF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ColWidth="8.85546875" defaultRowHeight="12.75" x14ac:dyDescent="0.2"/>
  <cols>
    <col min="1" max="16384" width="8.85546875" style="1"/>
  </cols>
  <sheetData>
    <row r="1" spans="1:1" x14ac:dyDescent="0.2">
      <c r="A1" s="1" t="s">
        <v>0</v>
      </c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85546875" defaultRowHeight="12.75" x14ac:dyDescent="0.2"/>
  <cols>
    <col min="1" max="16384" width="8.85546875" style="1"/>
  </cols>
  <sheetData>
    <row r="1" spans="1:1" x14ac:dyDescent="0.2">
      <c r="A1" s="1" t="s">
        <v>0</v>
      </c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CIS Marking Scheme Import</vt:lpstr>
      <vt:lpstr>Sheet2</vt:lpstr>
      <vt:lpstr>Sheet3</vt:lpstr>
    </vt:vector>
  </TitlesOfParts>
  <Company>WorldSkills International Secretariat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Walsh</dc:creator>
  <cp:lastModifiedBy>ГришанинаКИ</cp:lastModifiedBy>
  <cp:lastPrinted>2010-04-28T04:08:36Z</cp:lastPrinted>
  <dcterms:created xsi:type="dcterms:W3CDTF">2010-04-27T04:25:00Z</dcterms:created>
  <dcterms:modified xsi:type="dcterms:W3CDTF">2023-03-17T11:35:36Z</dcterms:modified>
</cp:coreProperties>
</file>