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esktop\Work\adaptive\"/>
    </mc:Choice>
  </mc:AlternateContent>
  <xr:revisionPtr revIDLastSave="0" documentId="13_ncr:1_{60A6C93B-0125-45F6-A4DD-C80F51BEE67F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5" i="2" l="1"/>
  <c r="G25" i="2"/>
  <c r="H23" i="2"/>
  <c r="G23" i="2"/>
  <c r="H24" i="2"/>
  <c r="G24" i="2"/>
  <c r="H22" i="2"/>
  <c r="G22" i="2"/>
  <c r="H21" i="2"/>
  <c r="G21" i="2"/>
  <c r="H20" i="2"/>
  <c r="G20" i="2"/>
  <c r="H19" i="2"/>
  <c r="G19" i="2"/>
  <c r="H17" i="2"/>
  <c r="G17" i="2"/>
  <c r="H18" i="2"/>
  <c r="G18" i="2"/>
  <c r="H16" i="2"/>
  <c r="G16" i="2"/>
  <c r="H15" i="2"/>
  <c r="G15" i="2"/>
  <c r="H14" i="2"/>
  <c r="G14" i="2"/>
  <c r="H13" i="2"/>
  <c r="G13" i="2"/>
  <c r="H11" i="2"/>
  <c r="G11" i="2"/>
  <c r="H12" i="2"/>
  <c r="G12" i="2"/>
  <c r="H10" i="2"/>
  <c r="G10" i="2"/>
  <c r="H9" i="2"/>
  <c r="G9" i="2"/>
  <c r="H8" i="2"/>
  <c r="G8" i="2"/>
  <c r="H7" i="2"/>
  <c r="G7" i="2"/>
  <c r="H5" i="2"/>
  <c r="G5" i="2"/>
  <c r="H6" i="2"/>
  <c r="G6" i="2"/>
  <c r="H4" i="2"/>
  <c r="G4" i="2"/>
  <c r="H3" i="2"/>
  <c r="G3" i="2"/>
  <c r="H2" i="2"/>
  <c r="G2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</calcChain>
</file>

<file path=xl/sharedStrings.xml><?xml version="1.0" encoding="utf-8"?>
<sst xmlns="http://schemas.openxmlformats.org/spreadsheetml/2006/main" count="96" uniqueCount="67">
  <si>
    <t>C101_0.5.dat</t>
  </si>
  <si>
    <t>[[[[0, []], [10, [10, 7, 6, 8, 9]], [8, []], [9, []], [6, []], [7, []]], [[0, [5, 3, 1, 2, 4]], [5, []], [3, []], [1, []], [2, []], [4, []]]], [[[10, [10, 7]]], [[10, [6, 8, 9]]]]]</t>
  </si>
  <si>
    <t>C101_1.5.dat</t>
  </si>
  <si>
    <t>[[[[0, []], [3, [3, 10, 4]], [4, []], [10, []], [9, [9, 8]], [8, []]], [[0, [1, 2, 5]], [5, []], [1, []], [2, []], [7, [7, 6]], [6, []]]], [[[3, [3, 10, 4]]], [[7, [7, 6]]], [[9, [9, 8]]]]]</t>
  </si>
  <si>
    <t>C101_1.dat</t>
  </si>
  <si>
    <t>[[[[0, [3, 5, 4, 1, 2]], [3, []], [4, []], [1, []], [2, []], [5, []]], [[0, []], [10, [10, 7]], [8, [8, 9, 6]], [9, []], [6, []], [7, []]]], [[[10, [10, 7]]], [[8, [8, 9, 6]]]]]</t>
  </si>
  <si>
    <t>C101_2.dat</t>
  </si>
  <si>
    <t>[[[[0, []], [10, [10]], [8, [8]], [9, [9, 6, 7]], [6, []], [7, []]], [[0, [1, 2, 5]], [3, [3, 4]], [4, []], [1, []], [2, []], [5, []]]], [[[10, [10]]], [[3, [3, 4]]], [[8, [8]]], [[9, [9, 6, 7]]]]]</t>
  </si>
  <si>
    <t>C101_2.5.dat</t>
  </si>
  <si>
    <t>[[[[0, []], [7, [7, 10]], [10, []], [9, [9, 8]], [8, []]], [[0, [5, 3, 4, 1, 2]], [5, []], [3, []], [4, []], [1, []], [2, []], [6, [6]]]], [[[7, [7, 10]]], [[6, [6]]], [[9, [9, 8]]]]]</t>
  </si>
  <si>
    <t>C101_3.dat</t>
  </si>
  <si>
    <t>[[[[0, [10, 4]], [4, []], [10, []]], [[0, [2]], [7, [7, 3, 5, 1, 9, 8]], [3, []], [5, []], [1, []], [2, []], [6, [6]], [9, []], [8, []]]], [[[7, [1, 9, 8]]], [[7, [7, 3, 5]]], [[6, [6]]]]]</t>
  </si>
  <si>
    <t>C201_0.5.dat</t>
  </si>
  <si>
    <t>[[[[0, []], [6, [6]], [9, [9, 8]], [8, []]], [[0, [1, 2, 5]], [10, [10, 4, 3, 7]], [4, []], [3, []], [7, []], [1, []], [2, []], [5, []]]], [[[10, [10, 4, 3, 7]]], [[6, [6]]], [[9, [9, 8]]]]]</t>
  </si>
  <si>
    <t>C201_1.5.dat</t>
  </si>
  <si>
    <t>[[[[0, [5]], [5, []], [6, [6]]], [[0, [1]], [1, []], [4, [4, 2, 3, 10]], [3, []], [7, [7]], [2, []], [9, [9, 8]], [10, []], [8, []]]], [[[4, [4, 2, 3, 10]]], [[7, [7]]], [[6, [6]]], [[9, [9, 8]]]]]</t>
  </si>
  <si>
    <t>C201_1.dat</t>
  </si>
  <si>
    <t>[[[[0, [5, 10]], [5, []], [10, []], [6, [6]]], [[0, [1]], [4, [4, 2, 3]], [3, []], [7, [7]], [1, []], [2, []], [9, [9, 8]], [8, []]]], [[[4, [4, 2, 3]]], [[7, [7]]], [[6, [6]]], [[9, [9, 8]]]]]</t>
  </si>
  <si>
    <t>C201_2.dat</t>
  </si>
  <si>
    <t>[[[[0, [5, 10]], [5, []], [10, []], [6, [6]]], [[0, [1]], [4, [4, 3, 2]], [3, []], [1, []], [7, [7]], [2, []], [9, [9, 8]], [8, []]]], [[[4, [4, 3, 2]]], [[7, [7]]], [[6, [6]]], [[9, [9, 8]]]]]</t>
  </si>
  <si>
    <t>C201_2.5.dat</t>
  </si>
  <si>
    <t>[[[[0, [1, 5]], [5, []], [1, []], [6, [6]]], [[0, []], [10, [10, 4, 2, 3]], [3, []], [4, [7]], [7, []], [2, []], [9, [9, 8]], [8, []]]], [[[10, [10, 4, 2, 3]]], [[4, [7]]], [[6, [6]]], [[9, [9, 8]]]]]</t>
  </si>
  <si>
    <t>C201_3.dat</t>
  </si>
  <si>
    <t>[[[[0, [5]], [5, []], [6, [6, 8]], [8, []]], [[0, [1]], [10, [10, 2, 3, 4]], [2, []], [1, []], [7, [7]], [3, []], [4, []], [9, [9]]]], [[[6, [6, 8]]], [[10, [10, 2, 3, 4]]], [[7, [7]]], [[9, [9]]]]]</t>
  </si>
  <si>
    <t>R101_0.5.dat</t>
  </si>
  <si>
    <t>[[[[0, []], [2, [2]], [4, [4, 3]], [3, []], [9, [9]]], [[0, [1]], [1, [5]], [10, [10, 7]], [7, []], [8, [8, 6]], [5, []], [6, []]]], [[[2, [2]]], [[1, [5]]], [[4, [4, 3]]], [[10, [10, 7]]], [[8, [8, 6]]], [[9, [9]]]]]</t>
  </si>
  <si>
    <t>R101_1.5.dat</t>
  </si>
  <si>
    <t>[[[[0, [2, 4, 3]], [2, []], [4, []], [3, []], [9, [9]]], [[0, [1, 5]], [1, []], [10, [10, 7]], [7, []], [8, [8, 6]], [5, []], [6, []]]], [[[10, [10, 7]]], [[8, [8, 6]]], [[9, [9]]]]]</t>
  </si>
  <si>
    <t>R101_1.dat</t>
  </si>
  <si>
    <t>[[[[0, []], [2, [2]], [4, [4, 3]], [3, []], [9, [9]]], [[0, []], [1, [1, 5]], [10, [10]], [7, [7, 8, 6]], [8, []], [5, []], [6, []]]], [[[2, [2]]], [[1, [1, 5]]], [[4, [4, 3]]], [[10, [10]]], [[7, [7, 8, 6]]], [[9, [9]]]]]</t>
  </si>
  <si>
    <t>R101_2.dat</t>
  </si>
  <si>
    <t>[[[[0, [2, 4, 3, 1]], [2, []], [4, []], [3, []], [1, []], [9, [9]]], [[0, []], [10, [10, 7]], [7, []], [8, [8, 5, 6]], [5, []], [6, []]]], [[[10, [10, 7]]], [[8, [8, 5, 6]]], [[9, [9]]]]]</t>
  </si>
  <si>
    <t>R101_2.5.dat</t>
  </si>
  <si>
    <t>[[[[0, [1, 2, 4]], [4, []], [2, []], [1, []], [9, [9, 3]], [3, []]], [[0, []], [10, [10, 5]], [8, [8, 7, 6]], [7, []], [5, []], [6, []]]], [[[10, [10, 5]]], [[8, [8, 7, 6]]], [[9, [9, 3]]]]]</t>
  </si>
  <si>
    <t>R101_3.dat</t>
  </si>
  <si>
    <t>[[[[0, [1]], [7, [7, 10, 3]], [10, []], [1, []], [9, [9]], [3, []]], [[0, [5, 2, 4]], [4, []], [8, [8, 6]], [5, []], [6, []], [2, []]]], [[[7, [7, 10, 3]]], [[8, [8, 6]]], [[9, [9]]]]]</t>
  </si>
  <si>
    <t>RC101_0.5.dat</t>
  </si>
  <si>
    <t>[[[[0, [1]], [2, [2, 6, 7, 8, 4, 5, 3]], [6, []], [7, []], [8, []], [4, []], [5, []], [3, []], [1, []]], [[0, [10, 9]], [10, []], [9, []]]], [[[2, [2, 4, 5, 3]]], [[2, [6, 7, 8]]]]]</t>
  </si>
  <si>
    <t>RC101_1.5.dat</t>
  </si>
  <si>
    <t>[[[[0, [1]], [4, [4, 5, 2, 3]], [5, []], [3, []], [1, []], [2, []], [8, [8, 6, 7]], [7, []], [6, []]], [[0, []], [9, [9, 10]], [10, []]]], [[[4, [4, 5, 2, 3]]], [[8, [8, 6, 7]]], [[9, [9, 10]]]]]</t>
  </si>
  <si>
    <t>RC101_1.dat</t>
  </si>
  <si>
    <t>[[[[0, [1]], [2, [2, 4, 5, 3]], [1, []], [3, []], [5, []], [4, []], [8, [8, 7, 6]], [7, []], [6, []]], [[0, []], [9, [9, 10]], [10, []]]], [[[2, [2, 4, 5, 3]]], [[8, [8, 7, 6]]], [[9, [9, 10]]]]]</t>
  </si>
  <si>
    <t>RC101_2.dat</t>
  </si>
  <si>
    <t>[[[[0, [1, 5, 4, 2]], [1, []], [3, [3]], [5, []], [4, []], [8, [8, 7, 6]], [7, []], [6, []], [2, []]], [[0, []], [9, [9, 10]], [10, []]]], [[[3, [3]]], [[8, [8, 7, 6]]], [[9, [9, 10]]]]]</t>
  </si>
  <si>
    <t>RC101_2.5.dat</t>
  </si>
  <si>
    <t>[[[[0, [1, 5, 4, 2]], [1, []], [3, [3]], [5, []], [4, []], [8, [8, 7, 6]], [7, []], [6, []], [2, []]], [[0, []], [10, [10]], [9, [9]]]], [[[3, [3]]], [[10, [10]]], [[8, [8, 7, 6]]], [[9, [9]]]]]</t>
  </si>
  <si>
    <t>RC101_3.dat</t>
  </si>
  <si>
    <t>[[[[0, [4, 3, 1, 2, 5]], [5, []], [3, []], [1, []], [6, [6, 7, 8]], [7, []], [8, []], [4, []], [2, []]], [[0, []], [9, [9, 10]], [10, []]]], [[[6, [6, 7, 8]]], [[9, [9, 10]]]]]</t>
  </si>
  <si>
    <t>[[[[0, []], [10, [10, 7, 6, 8, 9]], [8, []], [9, []], [6, []], [7, []]], [[0, [4, 3, 5, 1, 2]], [1, []], [2, []], [4, []], [3, []], [5, []]]], [[[10, [10, 7]]], [[10, [6, 8, 9]]]]]</t>
  </si>
  <si>
    <t>[[[[0, [1]], [1, [2, 4, 3]], [2, []], [4, []], [3, []], [9, [9, 6, 7]], [6, []], [7, []]], [[0, []], [5, [5, 10]], [10, []], [8, [8]]]], [[[1, [2, 4, 3]]], [[5, [5, 10]]], [[9, [9, 6, 7]]], [[8, [8]]]]]</t>
  </si>
  <si>
    <t>[[[[0, []], [10, [10, 7]], [8, [8, 6, 9]], [9, []], [6, []], [7, []]], [[0, [5, 3, 1, 2, 4]], [5, []], [3, []], [1, []], [2, []], [4, []]]], [[[10, [10, 7]]], [[8, [8, 6, 9]]]]]</t>
  </si>
  <si>
    <t>[[[[0, [10]], [10, []], [6, [6]], [9, [9, 8, 7]], [8, []], [7, []]], [[0, [1, 2, 5]], [3, [3, 4]], [4, []], [1, []], [2, []], [5, []]]], [[[3, [3, 4]]], [[6, [6]]], [[9, [9, 8, 7]]]]]</t>
  </si>
  <si>
    <t>[[[[0, [5]], [5, []]], [[0, []], [10, [10, 3, 1, 2, 9, 4]], [3, []], [1, []], [2, []], [4, []], [6, [6, 8, 7]], [9, []], [8, []], [7, []]]], [[[10, [2, 9, 4]]], [[10, [10, 3, 1]]], [[6, [6, 8, 7]]]]]</t>
  </si>
  <si>
    <t>[[[[0, [10]], [10, []]], [[0, [1]], [5, [5, 3, 2, 6, 9, 8, 7, 4]], [3, []], [4, []], [1, []], [2, []], [6, []], [9, []], [8, []], [7, []]]], [[[5, [6, 9, 8, 7]]], [[5, [5, 3, 2, 4]]]]]</t>
  </si>
  <si>
    <t>[[[[0, [5]], [5, []], [6, [6]]], [[0, [1]], [4, [2, 4, 3, 10, 7]], [3, []], [7, []], [1, []], [2, []], [9, [9, 8]], [10, []], [8, []]]], [[[4, [10, 7]]], [[4, [2, 4, 3]]], [[9, [9, 8]]], [[6, [6]]]]]</t>
  </si>
  <si>
    <t>[[[[0, [5, 10]], [5, []], [10, []], [6, [6]]], [[0, [1]], [4, [2, 4, 3]], [3, []], [7, [7]], [1, []], [2, []], [9, [9, 8]], [8, []]]], [[[4, [2, 4, 3]]], [[7, [7]]], [[6, [6]]], [[9, [9, 8]]]]]</t>
  </si>
  <si>
    <t>[[[[0, [5, 10]], [5, []], [10, []], [6, [6]]], [[0, [1]], [1, []], [2, [2, 4, 3]], [4, []], [3, []], [7, [7]], [9, [9, 8]], [8, []]]], [[[2, [2, 4, 3]]], [[7, [7]]], [[6, [6]]], [[9, [9, 8]]]]]</t>
  </si>
  <si>
    <t>[[[[0, [5, 10]], [10, []], [5, []], [6, [6]]], [[0, [1, 2, 4, 3]], [2, []], [4, []], [3, []], [7, [7]], [1, []], [9, [9, 8]], [8, []]]], [[[7, [7]]], [[6, [6]]], [[9, [9, 8]]]]]</t>
  </si>
  <si>
    <t>[[[[0, [10]], [10, []], [6, [6]]], [[0, [5, 1, 4, 3, 2]], [5, []], [4, []], [3, []], [1, []], [7, [7]], [2, []], [9, [9, 8]], [8, []]]], [[[7, [7]]], [[6, [6]]], [[9, [9, 8]]]]]</t>
  </si>
  <si>
    <t>[[[[0, []], [10, [10, 5]], [7, [7, 8, 6]], [8, []], [5, []], [6, []]], [[0, [1]], [2, [2]], [4, [4, 3]], [3, []], [9, [9]], [1, []]]], [[[2, [2]]], [[4, [4, 3]]], [[10, [10, 5]]], [[7, [7, 8, 6]]], [[9, [9]]]]]</t>
  </si>
  <si>
    <t>[[[[0, [2, 4, 3]], [2, []], [4, []], [3, []], [9, [9]]], [[0, [1, 5]], [1, [10]], [10, []], [7, [7, 8, 6]], [8, []], [5, []], [6, []]]], [[[1, [10]]], [[7, [7, 8, 6]]], [[9, [9]]]]]</t>
  </si>
  <si>
    <t>[[[[0, [2, 1, 3]], [2, []], [1, []], [10, [10]], [9, [9]], [3, []]], [[0, []], [4, [4, 5]], [8, [8, 7, 6]], [7, []], [5, []], [6, []]]], [[[4, [4, 5]]], [[10, [10]]], [[8, [8, 7, 6]]], [[9, [9]]]]]</t>
  </si>
  <si>
    <t>[[[[0, [2, 1]], [2, []], [4, [4]], [1, []], [9, [9, 3]], [3, []]], [[0, []], [10, [10, 5]], [8, [8, 7, 6]], [7, []], [5, []], [6, []]]], [[[4, [4]]], [[10, [10, 5]]], [[8, [8, 7, 6]]], [[9, [9, 3]]]]]</t>
  </si>
  <si>
    <t>[[[[0, []], [9, [9, 10]], [10, []]], [[0, []], [1, [1, 5, 4, 3, 2, 8, 7, 6]], [3, []], [5, []], [4, []], [8, []], [7, []], [6, []], [2, []]]], [[[1, [2, 8, 7, 6]]], [[1, [1, 5, 4, 3]]], [[9, [9, 10]]]]]</t>
  </si>
  <si>
    <t>[[[[0, [1]], [2, [2, 5, 4, 3]], [3, []], [1, []], [5, []], [4, []], [8, [8, 7, 6]], [7, []], [6, []]], [[0, [10]], [10, []], [9, [9]]]], [[[2, [2, 5, 4, 3]]], [[8, [8, 7, 6]]], [[9, [9]]]]]</t>
  </si>
  <si>
    <t>[[[[0, [5, 4, 2]], [5, []], [4, []], [8, [8, 7, 6]], [7, []], [6, []], [2, []]], [[0, [1]], [3, [3]], [1, []], [9, [9, 10]], [10, []]]], [[[3, [3]]], [[8, [8, 7, 6]]], [[9, [9, 10]]]]]</t>
  </si>
  <si>
    <t>[[[[0, [2, 5, 3]], [5, []], [3, []], [7, [7, 8, 6]], [8, []], [6, []], [2, []]], [[0, [1]], [4, [4, 10]], [1, []], [10, []], [9, [9]]]], [[[4, [4, 10]]], [[7, [7, 8, 6]]], [[9, [9]]]]]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</si>
</sst>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xfId="0" applyBorder="1"/>
    <xf numFmtId="4" fontId="0" fillId="0" borderId="0" xfId="0" applyNumberFormat="1" applyBorder="1"/>
    <xf numFmtId="3" fontId="0" fillId="0" borderId="0" xfId="0" applyNumberFormat="1" applyBorder="1" applyAlignment="1">
      <alignment horizontal="right"/>
    </xf>
    <xf numFmtId="4" fontId="0" fillId="0" borderId="0" xfId="0" applyNumberFormat="1" applyBorder="1" applyAlignment="1">
      <alignment horizontal="right"/>
    </xf>
    <xf numFmtId="3" fontId="1" fillId="0" borderId="1" xfId="0" applyNumberFormat="1" applyFont="1" applyAlignment="1">
      <alignment horizontal="right"/>
    </xf>
    <xf numFmtId="4" fontId="1" fillId="0" borderId="1" xfId="0" applyNumberFormat="1" applyFont="1" applyAlignment="1">
      <alignment horizontal="right"/>
    </xf>
    <xf numFmtId="172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25"/>
  <sheetViews>
    <sheetView workbookViewId="0">
      <selection activeCell="H2" sqref="H2:H25"/>
    </sheetView>
  </sheetViews>
  <sheetFormatPr defaultRowHeight="14.5" x14ac:dyDescent="0.35"/>
  <cols>
    <col min="1" max="1" width="15.81640625" bestFit="1" customWidth="1"/>
    <col min="2" max="6" width="13.54296875" style="3" bestFit="1" customWidth="1"/>
    <col min="7" max="16" width="13.54296875" bestFit="1" customWidth="1"/>
    <col min="17" max="17" width="13.54296875" style="3" bestFit="1" customWidth="1"/>
    <col min="18" max="18" width="13.54296875" bestFit="1" customWidth="1"/>
    <col min="19" max="19" width="13.54296875" style="3" bestFit="1" customWidth="1"/>
    <col min="20" max="20" width="13.54296875" style="2" bestFit="1" customWidth="1"/>
  </cols>
  <sheetData>
    <row r="1" spans="1:20" ht="18.75" customHeight="1" x14ac:dyDescent="0.35">
      <c r="A1" s="1">
        <v>0.6</v>
      </c>
    </row>
    <row r="2" spans="1:20" ht="18.75" customHeight="1" x14ac:dyDescent="0.35">
      <c r="A2" t="s">
        <v>0</v>
      </c>
      <c r="B2" s="4">
        <v>107</v>
      </c>
      <c r="C2" s="4">
        <v>107</v>
      </c>
      <c r="D2" s="4">
        <v>109</v>
      </c>
      <c r="E2" s="4">
        <v>109</v>
      </c>
      <c r="F2" s="4">
        <v>107</v>
      </c>
      <c r="G2" s="6">
        <f>ROUND(MIN(B2:F2),1)</f>
        <v>107</v>
      </c>
      <c r="H2" s="6">
        <f>ROUND(AVERAGE(B2:F2),1)</f>
        <v>107.8</v>
      </c>
      <c r="Q2" s="5">
        <v>7.3789192199707028</v>
      </c>
      <c r="R2" t="s">
        <v>1</v>
      </c>
      <c r="S2" s="5">
        <v>13.8</v>
      </c>
      <c r="T2" s="5">
        <v>0.4</v>
      </c>
    </row>
    <row r="3" spans="1:20" ht="18.75" customHeight="1" x14ac:dyDescent="0.35">
      <c r="A3" t="s">
        <v>2</v>
      </c>
      <c r="B3" s="5">
        <v>138.09975124224181</v>
      </c>
      <c r="C3" s="5">
        <v>138.09975124224181</v>
      </c>
      <c r="D3" s="5">
        <v>138.09975124224181</v>
      </c>
      <c r="E3" s="5">
        <v>138.09975124224181</v>
      </c>
      <c r="F3" s="5">
        <v>138.09975124224181</v>
      </c>
      <c r="G3" s="6">
        <f t="shared" ref="G3:G25" si="0">ROUND(MIN(B3:F3),1)</f>
        <v>138.1</v>
      </c>
      <c r="H3" s="6">
        <f t="shared" ref="H3:H25" si="1">ROUND(AVERAGE(B3:F3),1)</f>
        <v>138.1</v>
      </c>
      <c r="Q3" s="5">
        <v>11.209620952606199</v>
      </c>
      <c r="R3" t="s">
        <v>3</v>
      </c>
      <c r="S3" s="5">
        <v>20.6</v>
      </c>
      <c r="T3" s="5">
        <v>0.8</v>
      </c>
    </row>
    <row r="4" spans="1:20" ht="18.75" customHeight="1" x14ac:dyDescent="0.35">
      <c r="A4" t="s">
        <v>4</v>
      </c>
      <c r="B4" s="5">
        <v>117.11077027627481</v>
      </c>
      <c r="C4" s="5">
        <v>117.11077027627481</v>
      </c>
      <c r="D4" s="4">
        <v>120</v>
      </c>
      <c r="E4" s="5">
        <v>117.11077027627481</v>
      </c>
      <c r="F4" s="5">
        <v>117.11077027627481</v>
      </c>
      <c r="G4" s="6">
        <f t="shared" si="0"/>
        <v>117.1</v>
      </c>
      <c r="H4" s="6">
        <f t="shared" si="1"/>
        <v>117.7</v>
      </c>
      <c r="Q4" s="5">
        <v>8.8817537784576412</v>
      </c>
      <c r="R4" t="s">
        <v>5</v>
      </c>
      <c r="S4" s="5">
        <v>20.2</v>
      </c>
      <c r="T4" s="5">
        <v>0.6</v>
      </c>
    </row>
    <row r="5" spans="1:20" ht="18.75" customHeight="1" x14ac:dyDescent="0.35">
      <c r="A5" t="s">
        <v>8</v>
      </c>
      <c r="B5" s="5">
        <v>185.09975124224181</v>
      </c>
      <c r="C5" s="5">
        <v>185.09975124224181</v>
      </c>
      <c r="D5" s="5">
        <v>185.09975124224181</v>
      </c>
      <c r="E5" s="5">
        <v>185.09975124224181</v>
      </c>
      <c r="F5" s="5">
        <v>185.09975124224181</v>
      </c>
      <c r="G5" s="6">
        <f t="shared" si="0"/>
        <v>185.1</v>
      </c>
      <c r="H5" s="6">
        <f t="shared" si="1"/>
        <v>185.1</v>
      </c>
      <c r="Q5" s="5">
        <v>11.4000150680542</v>
      </c>
      <c r="R5" t="s">
        <v>7</v>
      </c>
      <c r="S5" s="5">
        <v>0.4</v>
      </c>
      <c r="T5" s="4">
        <v>0</v>
      </c>
    </row>
    <row r="6" spans="1:20" ht="18.75" customHeight="1" x14ac:dyDescent="0.35">
      <c r="A6" t="s">
        <v>6</v>
      </c>
      <c r="B6" s="5">
        <v>162.09975124224181</v>
      </c>
      <c r="C6" s="5">
        <v>162.09975124224181</v>
      </c>
      <c r="D6" s="5">
        <v>162.09975124224181</v>
      </c>
      <c r="E6" s="5">
        <v>162.09975124224181</v>
      </c>
      <c r="F6" s="5">
        <v>162.09975124224181</v>
      </c>
      <c r="G6" s="6">
        <f t="shared" si="0"/>
        <v>162.1</v>
      </c>
      <c r="H6" s="6">
        <f t="shared" si="1"/>
        <v>162.1</v>
      </c>
      <c r="Q6" s="5">
        <v>12.85626406669617</v>
      </c>
      <c r="R6" t="s">
        <v>9</v>
      </c>
      <c r="S6" s="4">
        <v>0</v>
      </c>
      <c r="T6" s="4">
        <v>0</v>
      </c>
    </row>
    <row r="7" spans="1:20" ht="18.75" customHeight="1" x14ac:dyDescent="0.35">
      <c r="A7" t="s">
        <v>10</v>
      </c>
      <c r="B7" s="5">
        <v>208.09975124224181</v>
      </c>
      <c r="C7" s="5">
        <v>208.09975124224181</v>
      </c>
      <c r="D7" s="5">
        <v>208.09975124224181</v>
      </c>
      <c r="E7" s="4">
        <v>201</v>
      </c>
      <c r="F7" s="5">
        <v>208.09975124224181</v>
      </c>
      <c r="G7" s="6">
        <f t="shared" si="0"/>
        <v>201</v>
      </c>
      <c r="H7" s="6">
        <f t="shared" si="1"/>
        <v>206.7</v>
      </c>
      <c r="Q7" s="5">
        <v>13.066767740249629</v>
      </c>
      <c r="R7" t="s">
        <v>11</v>
      </c>
      <c r="S7" s="5">
        <v>3.2</v>
      </c>
      <c r="T7" s="5">
        <v>0.6</v>
      </c>
    </row>
    <row r="8" spans="1:20" ht="18.75" customHeight="1" x14ac:dyDescent="0.35">
      <c r="A8" t="s">
        <v>12</v>
      </c>
      <c r="B8" s="5">
        <v>227.298221281347</v>
      </c>
      <c r="C8" s="5">
        <v>227.298221281347</v>
      </c>
      <c r="D8" s="5">
        <v>227.298221281347</v>
      </c>
      <c r="E8" s="5">
        <v>227.298221281347</v>
      </c>
      <c r="F8" s="5">
        <v>227.298221281347</v>
      </c>
      <c r="G8" s="6">
        <f t="shared" si="0"/>
        <v>227.3</v>
      </c>
      <c r="H8" s="6">
        <f t="shared" si="1"/>
        <v>227.3</v>
      </c>
      <c r="Q8" s="5">
        <v>20.101995611190791</v>
      </c>
      <c r="R8" t="s">
        <v>13</v>
      </c>
      <c r="S8" s="5">
        <v>14.2</v>
      </c>
      <c r="T8" s="4">
        <v>0</v>
      </c>
    </row>
    <row r="9" spans="1:20" ht="18.75" customHeight="1" x14ac:dyDescent="0.35">
      <c r="A9" t="s">
        <v>14</v>
      </c>
      <c r="B9" s="5">
        <v>272.90724809414741</v>
      </c>
      <c r="C9" s="5">
        <v>272.90724809414741</v>
      </c>
      <c r="D9" s="5">
        <v>272.90724809414741</v>
      </c>
      <c r="E9" s="5">
        <v>278.29822128134703</v>
      </c>
      <c r="F9" s="5">
        <v>272.90724809414741</v>
      </c>
      <c r="G9" s="6">
        <f t="shared" si="0"/>
        <v>272.89999999999998</v>
      </c>
      <c r="H9" s="6">
        <f t="shared" si="1"/>
        <v>274</v>
      </c>
      <c r="Q9" s="5">
        <v>15.591341114044191</v>
      </c>
      <c r="R9" t="s">
        <v>15</v>
      </c>
      <c r="S9" s="4">
        <v>48</v>
      </c>
      <c r="T9" s="4">
        <v>1</v>
      </c>
    </row>
    <row r="10" spans="1:20" ht="18.75" customHeight="1" x14ac:dyDescent="0.35">
      <c r="A10" t="s">
        <v>16</v>
      </c>
      <c r="B10" s="4">
        <v>254</v>
      </c>
      <c r="C10" s="4">
        <v>254</v>
      </c>
      <c r="D10" s="4">
        <v>262</v>
      </c>
      <c r="E10" s="5">
        <v>257.61249694973139</v>
      </c>
      <c r="F10" s="4">
        <v>254</v>
      </c>
      <c r="G10" s="6">
        <f t="shared" si="0"/>
        <v>254</v>
      </c>
      <c r="H10" s="6">
        <f t="shared" si="1"/>
        <v>256.3</v>
      </c>
      <c r="Q10" s="5">
        <v>16.83583483695984</v>
      </c>
      <c r="R10" t="s">
        <v>17</v>
      </c>
      <c r="S10" s="5">
        <v>25.6</v>
      </c>
      <c r="T10" s="5">
        <v>0.8</v>
      </c>
    </row>
    <row r="11" spans="1:20" ht="18.75" customHeight="1" x14ac:dyDescent="0.35">
      <c r="A11" t="s">
        <v>20</v>
      </c>
      <c r="B11" s="5">
        <v>370.3238075793812</v>
      </c>
      <c r="C11" s="5">
        <v>370.3238075793812</v>
      </c>
      <c r="D11" s="5">
        <v>370.3238075793812</v>
      </c>
      <c r="E11" s="5">
        <v>370.3238075793812</v>
      </c>
      <c r="F11" s="5">
        <v>370.3238075793812</v>
      </c>
      <c r="G11" s="6">
        <f t="shared" si="0"/>
        <v>370.3</v>
      </c>
      <c r="H11" s="6">
        <f t="shared" si="1"/>
        <v>370.3</v>
      </c>
      <c r="Q11" s="5">
        <v>14.22525615692139</v>
      </c>
      <c r="R11" t="s">
        <v>19</v>
      </c>
      <c r="S11" s="5">
        <v>30.6</v>
      </c>
      <c r="T11" s="5">
        <v>1.2</v>
      </c>
    </row>
    <row r="12" spans="1:20" ht="18.75" customHeight="1" x14ac:dyDescent="0.35">
      <c r="A12" t="s">
        <v>18</v>
      </c>
      <c r="B12" s="5">
        <v>314.3238075793812</v>
      </c>
      <c r="C12" s="5">
        <v>314.3238075793812</v>
      </c>
      <c r="D12" s="5">
        <v>314.3238075793812</v>
      </c>
      <c r="E12" s="5">
        <v>314.3238075793812</v>
      </c>
      <c r="F12" s="5">
        <v>314.3238075793812</v>
      </c>
      <c r="G12" s="6">
        <f t="shared" si="0"/>
        <v>314.3</v>
      </c>
      <c r="H12" s="6">
        <f t="shared" si="1"/>
        <v>314.3</v>
      </c>
      <c r="Q12" s="5">
        <v>12.936149597167971</v>
      </c>
      <c r="R12" t="s">
        <v>21</v>
      </c>
      <c r="S12" s="5">
        <v>26.2</v>
      </c>
      <c r="T12" s="4">
        <v>0</v>
      </c>
    </row>
    <row r="13" spans="1:20" ht="18.75" customHeight="1" x14ac:dyDescent="0.35">
      <c r="A13" t="s">
        <v>22</v>
      </c>
      <c r="B13" s="5">
        <v>425.3238075793812</v>
      </c>
      <c r="C13" s="5">
        <v>425.3238075793812</v>
      </c>
      <c r="D13" s="5">
        <v>425.3238075793812</v>
      </c>
      <c r="E13" s="5">
        <v>425.3238075793812</v>
      </c>
      <c r="F13" s="5">
        <v>425.3238075793812</v>
      </c>
      <c r="G13" s="6">
        <f t="shared" si="0"/>
        <v>425.3</v>
      </c>
      <c r="H13" s="6">
        <f t="shared" si="1"/>
        <v>425.3</v>
      </c>
      <c r="Q13" s="5">
        <v>13.36890273094177</v>
      </c>
      <c r="R13" t="s">
        <v>23</v>
      </c>
      <c r="S13" s="5">
        <v>5.2</v>
      </c>
      <c r="T13" s="4">
        <v>0</v>
      </c>
    </row>
    <row r="14" spans="1:20" ht="18.75" customHeight="1" x14ac:dyDescent="0.35">
      <c r="A14" t="s">
        <v>24</v>
      </c>
      <c r="B14" s="4">
        <v>267</v>
      </c>
      <c r="C14" s="4">
        <v>267</v>
      </c>
      <c r="D14" s="4">
        <v>267</v>
      </c>
      <c r="E14" s="4">
        <v>267</v>
      </c>
      <c r="F14" s="4">
        <v>267</v>
      </c>
      <c r="G14" s="6">
        <f t="shared" si="0"/>
        <v>267</v>
      </c>
      <c r="H14" s="6">
        <f t="shared" si="1"/>
        <v>267</v>
      </c>
      <c r="Q14" s="5">
        <v>15.90104470252991</v>
      </c>
      <c r="R14" t="s">
        <v>25</v>
      </c>
      <c r="S14" s="4">
        <v>9</v>
      </c>
      <c r="T14" s="4">
        <v>0</v>
      </c>
    </row>
    <row r="15" spans="1:20" ht="18.75" customHeight="1" x14ac:dyDescent="0.35">
      <c r="A15" t="s">
        <v>26</v>
      </c>
      <c r="B15" s="5">
        <v>342.01562118716419</v>
      </c>
      <c r="C15" s="5">
        <v>342.01562118716419</v>
      </c>
      <c r="D15" s="5">
        <v>342.01562118716419</v>
      </c>
      <c r="E15" s="5">
        <v>342.01562118716419</v>
      </c>
      <c r="F15" s="5">
        <v>342.01562118716419</v>
      </c>
      <c r="G15" s="6">
        <f t="shared" si="0"/>
        <v>342</v>
      </c>
      <c r="H15" s="6">
        <f t="shared" si="1"/>
        <v>342</v>
      </c>
      <c r="Q15" s="5">
        <v>13.046357917785651</v>
      </c>
      <c r="R15" t="s">
        <v>27</v>
      </c>
      <c r="S15" s="4">
        <v>10</v>
      </c>
      <c r="T15" s="5">
        <v>0.4</v>
      </c>
    </row>
    <row r="16" spans="1:20" ht="18.75" customHeight="1" x14ac:dyDescent="0.35">
      <c r="A16" t="s">
        <v>28</v>
      </c>
      <c r="B16" s="4">
        <v>286</v>
      </c>
      <c r="C16" s="4">
        <v>286</v>
      </c>
      <c r="D16" s="4">
        <v>286</v>
      </c>
      <c r="E16" s="4">
        <v>286</v>
      </c>
      <c r="F16" s="4">
        <v>286</v>
      </c>
      <c r="G16" s="6">
        <f t="shared" si="0"/>
        <v>286</v>
      </c>
      <c r="H16" s="6">
        <f t="shared" si="1"/>
        <v>286</v>
      </c>
      <c r="Q16" s="5">
        <v>15.490905237197881</v>
      </c>
      <c r="R16" t="s">
        <v>29</v>
      </c>
      <c r="S16" s="5">
        <v>25.4</v>
      </c>
      <c r="T16" s="5">
        <v>0.2</v>
      </c>
    </row>
    <row r="17" spans="1:20" ht="18.75" customHeight="1" x14ac:dyDescent="0.35">
      <c r="A17" t="s">
        <v>32</v>
      </c>
      <c r="B17" s="5">
        <v>486.01562118716419</v>
      </c>
      <c r="C17" s="5">
        <v>486.01562118716419</v>
      </c>
      <c r="D17" s="5">
        <v>486.01562118716419</v>
      </c>
      <c r="E17" s="5">
        <v>486.01562118716419</v>
      </c>
      <c r="F17" s="5">
        <v>486.01562118716419</v>
      </c>
      <c r="G17" s="6">
        <f t="shared" si="0"/>
        <v>486</v>
      </c>
      <c r="H17" s="6">
        <f t="shared" si="1"/>
        <v>486</v>
      </c>
      <c r="Q17" s="5">
        <v>11.190794420242311</v>
      </c>
      <c r="R17" t="s">
        <v>31</v>
      </c>
      <c r="S17" s="4">
        <v>2</v>
      </c>
      <c r="T17" s="4">
        <v>0</v>
      </c>
    </row>
    <row r="18" spans="1:20" ht="18.75" customHeight="1" x14ac:dyDescent="0.35">
      <c r="A18" t="s">
        <v>30</v>
      </c>
      <c r="B18" s="5">
        <v>414.01562118716419</v>
      </c>
      <c r="C18" s="5">
        <v>414.01562118716419</v>
      </c>
      <c r="D18" s="5">
        <v>414.01562118716419</v>
      </c>
      <c r="E18" s="5">
        <v>414.01562118716419</v>
      </c>
      <c r="F18" s="5">
        <v>414.01562118716419</v>
      </c>
      <c r="G18" s="6">
        <f t="shared" si="0"/>
        <v>414</v>
      </c>
      <c r="H18" s="6">
        <f t="shared" si="1"/>
        <v>414</v>
      </c>
      <c r="Q18" s="5">
        <v>11.5510302066803</v>
      </c>
      <c r="R18" t="s">
        <v>33</v>
      </c>
      <c r="S18" s="5">
        <v>2.8</v>
      </c>
      <c r="T18" s="4">
        <v>0</v>
      </c>
    </row>
    <row r="19" spans="1:20" ht="18.75" customHeight="1" x14ac:dyDescent="0.35">
      <c r="A19" t="s">
        <v>34</v>
      </c>
      <c r="B19" s="5">
        <v>558.01562118716424</v>
      </c>
      <c r="C19" s="5">
        <v>558.01562118716424</v>
      </c>
      <c r="D19" s="5">
        <v>558.01562118716424</v>
      </c>
      <c r="E19" s="5">
        <v>558.01562118716424</v>
      </c>
      <c r="F19" s="5">
        <v>558.01562118716424</v>
      </c>
      <c r="G19" s="6">
        <f t="shared" si="0"/>
        <v>558</v>
      </c>
      <c r="H19" s="6">
        <f t="shared" si="1"/>
        <v>558</v>
      </c>
      <c r="Q19" s="5">
        <v>10.90966835021973</v>
      </c>
      <c r="R19" t="s">
        <v>35</v>
      </c>
      <c r="S19" s="5">
        <v>0.6</v>
      </c>
      <c r="T19" s="4">
        <v>0</v>
      </c>
    </row>
    <row r="20" spans="1:20" ht="18.75" customHeight="1" x14ac:dyDescent="0.35">
      <c r="A20" t="s">
        <v>36</v>
      </c>
      <c r="B20" s="4">
        <v>245</v>
      </c>
      <c r="C20" s="4">
        <v>245</v>
      </c>
      <c r="D20" s="4">
        <v>245</v>
      </c>
      <c r="E20" s="4">
        <v>245</v>
      </c>
      <c r="F20" s="4">
        <v>245</v>
      </c>
      <c r="G20" s="6">
        <f t="shared" si="0"/>
        <v>245</v>
      </c>
      <c r="H20" s="6">
        <f t="shared" si="1"/>
        <v>245</v>
      </c>
      <c r="Q20" s="5">
        <v>17.734689712524411</v>
      </c>
      <c r="R20" t="s">
        <v>37</v>
      </c>
      <c r="S20" s="5">
        <v>19.600000000000001</v>
      </c>
      <c r="T20" s="5">
        <v>0.4</v>
      </c>
    </row>
    <row r="21" spans="1:20" ht="18.75" customHeight="1" x14ac:dyDescent="0.35">
      <c r="A21" t="s">
        <v>38</v>
      </c>
      <c r="B21" s="5">
        <v>302.05124837953332</v>
      </c>
      <c r="C21" s="5">
        <v>302.05124837953332</v>
      </c>
      <c r="D21" s="5">
        <v>302.05124837953332</v>
      </c>
      <c r="E21" s="5">
        <v>302.05124837953332</v>
      </c>
      <c r="F21" s="5">
        <v>302.05124837953332</v>
      </c>
      <c r="G21" s="6">
        <f t="shared" si="0"/>
        <v>302.10000000000002</v>
      </c>
      <c r="H21" s="6">
        <f t="shared" si="1"/>
        <v>302.10000000000002</v>
      </c>
      <c r="Q21" s="5">
        <v>19.198285865783689</v>
      </c>
      <c r="R21" t="s">
        <v>39</v>
      </c>
      <c r="S21" s="5">
        <v>15.6</v>
      </c>
      <c r="T21" s="4">
        <v>0</v>
      </c>
    </row>
    <row r="22" spans="1:20" ht="18.75" customHeight="1" x14ac:dyDescent="0.35">
      <c r="A22" t="s">
        <v>40</v>
      </c>
      <c r="B22" s="4">
        <v>262</v>
      </c>
      <c r="C22" s="4">
        <v>262</v>
      </c>
      <c r="D22" s="4">
        <v>262</v>
      </c>
      <c r="E22" s="4">
        <v>262</v>
      </c>
      <c r="F22" s="4">
        <v>262</v>
      </c>
      <c r="G22" s="6">
        <f t="shared" si="0"/>
        <v>262</v>
      </c>
      <c r="H22" s="6">
        <f t="shared" si="1"/>
        <v>262</v>
      </c>
      <c r="Q22" s="5">
        <v>21.837968683242799</v>
      </c>
      <c r="R22" t="s">
        <v>41</v>
      </c>
      <c r="S22" s="5">
        <v>27.4</v>
      </c>
      <c r="T22" s="4">
        <v>1</v>
      </c>
    </row>
    <row r="23" spans="1:20" ht="18.75" customHeight="1" x14ac:dyDescent="0.35">
      <c r="A23" t="s">
        <v>44</v>
      </c>
      <c r="B23" s="5">
        <v>414.54101966249692</v>
      </c>
      <c r="C23" s="5">
        <v>414.54101966249692</v>
      </c>
      <c r="D23" s="5">
        <v>414.54101966249692</v>
      </c>
      <c r="E23" s="5">
        <v>414.54101966249692</v>
      </c>
      <c r="F23" s="5">
        <v>414.54101966249692</v>
      </c>
      <c r="G23" s="6">
        <f t="shared" si="0"/>
        <v>414.5</v>
      </c>
      <c r="H23" s="6">
        <f t="shared" si="1"/>
        <v>414.5</v>
      </c>
      <c r="Q23" s="5">
        <v>21.6898325920105</v>
      </c>
      <c r="R23" t="s">
        <v>43</v>
      </c>
      <c r="S23" s="5">
        <v>3.8</v>
      </c>
      <c r="T23" s="4">
        <v>0</v>
      </c>
    </row>
    <row r="24" spans="1:20" ht="18.75" customHeight="1" x14ac:dyDescent="0.35">
      <c r="A24" t="s">
        <v>42</v>
      </c>
      <c r="B24" s="5">
        <v>357.54101966249692</v>
      </c>
      <c r="C24" s="5">
        <v>357.54101966249692</v>
      </c>
      <c r="D24" s="5">
        <v>357.54101966249692</v>
      </c>
      <c r="E24" s="5">
        <v>357.54101966249692</v>
      </c>
      <c r="F24" s="5">
        <v>357.54101966249692</v>
      </c>
      <c r="G24" s="6">
        <f t="shared" si="0"/>
        <v>357.5</v>
      </c>
      <c r="H24" s="6">
        <f t="shared" si="1"/>
        <v>357.5</v>
      </c>
      <c r="Q24" s="5">
        <v>20.092302274703979</v>
      </c>
      <c r="R24" t="s">
        <v>45</v>
      </c>
      <c r="S24" s="4">
        <v>4</v>
      </c>
      <c r="T24" s="4">
        <v>0</v>
      </c>
    </row>
    <row r="25" spans="1:20" ht="18.75" customHeight="1" x14ac:dyDescent="0.35">
      <c r="A25" t="s">
        <v>46</v>
      </c>
      <c r="B25" s="5">
        <v>471.54101966249692</v>
      </c>
      <c r="C25" s="5">
        <v>471.54101966249692</v>
      </c>
      <c r="D25" s="5">
        <v>471.54101966249692</v>
      </c>
      <c r="E25" s="5">
        <v>471.54101966249692</v>
      </c>
      <c r="F25" s="5">
        <v>471.54101966249692</v>
      </c>
      <c r="G25" s="6">
        <f t="shared" si="0"/>
        <v>471.5</v>
      </c>
      <c r="H25" s="6">
        <f t="shared" si="1"/>
        <v>471.5</v>
      </c>
      <c r="Q25" s="5">
        <v>19.430247211456301</v>
      </c>
      <c r="R25" t="s">
        <v>47</v>
      </c>
      <c r="S25" s="5">
        <v>5.8</v>
      </c>
      <c r="T25" s="4">
        <v>0</v>
      </c>
    </row>
  </sheetData>
  <sortState xmlns:xlrd2="http://schemas.microsoft.com/office/spreadsheetml/2017/richdata2" ref="A3:F25">
    <sortCondition ref="A2:A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T25"/>
  <sheetViews>
    <sheetView tabSelected="1" workbookViewId="0">
      <selection activeCell="R7" sqref="R7"/>
    </sheetView>
  </sheetViews>
  <sheetFormatPr defaultRowHeight="14.5" x14ac:dyDescent="0.35"/>
  <cols>
    <col min="1" max="1" width="13.54296875" bestFit="1" customWidth="1"/>
    <col min="2" max="6" width="13.54296875" style="2" bestFit="1" customWidth="1"/>
    <col min="7" max="16" width="13.54296875" bestFit="1" customWidth="1"/>
    <col min="17" max="17" width="13.54296875" style="3" bestFit="1" customWidth="1"/>
    <col min="18" max="18" width="13.54296875" bestFit="1" customWidth="1"/>
    <col min="19" max="20" width="13.54296875" style="3" bestFit="1" customWidth="1"/>
  </cols>
  <sheetData>
    <row r="1" spans="1:20" ht="18.75" customHeight="1" x14ac:dyDescent="0.35">
      <c r="A1" s="1">
        <v>0.3</v>
      </c>
    </row>
    <row r="2" spans="1:20" ht="18.75" customHeight="1" x14ac:dyDescent="0.35">
      <c r="A2" t="s">
        <v>0</v>
      </c>
      <c r="B2" s="4">
        <v>107</v>
      </c>
      <c r="C2" s="4">
        <v>107</v>
      </c>
      <c r="D2" s="4">
        <v>109</v>
      </c>
      <c r="E2" s="4">
        <v>109</v>
      </c>
      <c r="F2" s="4">
        <v>107</v>
      </c>
      <c r="G2" s="6">
        <f>ROUND(MIN(B2:F2),1)</f>
        <v>107</v>
      </c>
      <c r="H2" s="6">
        <f>ROUND(AVERAGE(B2:F2),1)</f>
        <v>107.8</v>
      </c>
      <c r="Q2" s="5">
        <v>10.28932399749756</v>
      </c>
      <c r="R2" t="s">
        <v>48</v>
      </c>
      <c r="S2" s="5">
        <v>20</v>
      </c>
      <c r="T2" s="5">
        <v>0.8</v>
      </c>
    </row>
    <row r="3" spans="1:20" ht="18.75" customHeight="1" x14ac:dyDescent="0.35">
      <c r="A3" t="s">
        <v>2</v>
      </c>
      <c r="B3" s="4">
        <v>138.09975124224181</v>
      </c>
      <c r="C3" s="4">
        <v>138.09975124224181</v>
      </c>
      <c r="D3" s="5">
        <v>138.09975124224181</v>
      </c>
      <c r="E3" s="4">
        <v>138.09975124224181</v>
      </c>
      <c r="F3" s="4">
        <v>138.09975124224181</v>
      </c>
      <c r="G3" s="6">
        <f>ROUND(MIN(B3:F3),1)</f>
        <v>138.1</v>
      </c>
      <c r="H3" s="6">
        <f>ROUND(AVERAGE(B3:F3),1)</f>
        <v>138.1</v>
      </c>
      <c r="Q3" s="5">
        <v>18.076449298858641</v>
      </c>
      <c r="R3" t="s">
        <v>49</v>
      </c>
      <c r="S3" s="4">
        <v>16.399999999999999</v>
      </c>
      <c r="T3" s="4">
        <v>0.4</v>
      </c>
    </row>
    <row r="4" spans="1:20" ht="18.75" customHeight="1" x14ac:dyDescent="0.35">
      <c r="A4" t="s">
        <v>4</v>
      </c>
      <c r="B4" s="4">
        <v>117.11077027627481</v>
      </c>
      <c r="C4" s="4">
        <v>117.11077027627481</v>
      </c>
      <c r="D4" s="4">
        <v>117.11077027627481</v>
      </c>
      <c r="E4" s="4">
        <v>117.11077027627481</v>
      </c>
      <c r="F4" s="4">
        <v>117.11077027627481</v>
      </c>
      <c r="G4" s="6">
        <f>ROUND(MIN(B4:F4),1)</f>
        <v>117.1</v>
      </c>
      <c r="H4" s="6">
        <f>ROUND(AVERAGE(B4:F4),1)</f>
        <v>117.1</v>
      </c>
      <c r="Q4" s="5">
        <v>12.4283908367157</v>
      </c>
      <c r="R4" t="s">
        <v>50</v>
      </c>
      <c r="S4" s="5">
        <v>12.8</v>
      </c>
      <c r="T4" s="5">
        <v>0.2</v>
      </c>
    </row>
    <row r="5" spans="1:20" ht="18.75" customHeight="1" x14ac:dyDescent="0.35">
      <c r="A5" t="s">
        <v>8</v>
      </c>
      <c r="B5" s="5">
        <v>185.09975124224181</v>
      </c>
      <c r="C5" s="5">
        <v>185.09975124224181</v>
      </c>
      <c r="D5" s="5">
        <v>174</v>
      </c>
      <c r="E5" s="5">
        <v>185.09975124224181</v>
      </c>
      <c r="F5" s="5">
        <v>185.09975124224181</v>
      </c>
      <c r="G5" s="6">
        <f>ROUND(MIN(B5:F5),1)</f>
        <v>174</v>
      </c>
      <c r="H5" s="6">
        <f>ROUND(AVERAGE(B5:F5),1)</f>
        <v>182.9</v>
      </c>
      <c r="Q5" s="5">
        <v>17.33005423545837</v>
      </c>
      <c r="R5" t="s">
        <v>51</v>
      </c>
      <c r="S5" s="5">
        <v>1.2</v>
      </c>
      <c r="T5" s="4">
        <v>0</v>
      </c>
    </row>
    <row r="6" spans="1:20" ht="18.75" customHeight="1" x14ac:dyDescent="0.35">
      <c r="A6" t="s">
        <v>6</v>
      </c>
      <c r="B6" s="5">
        <v>162.09975124224181</v>
      </c>
      <c r="C6" s="5">
        <v>162.09975124224181</v>
      </c>
      <c r="D6" s="5">
        <v>162.09975124224181</v>
      </c>
      <c r="E6" s="5">
        <v>162.09975124224181</v>
      </c>
      <c r="F6" s="5">
        <v>162.09975124224181</v>
      </c>
      <c r="G6" s="6">
        <f>ROUND(MIN(B6:F6),1)</f>
        <v>162.1</v>
      </c>
      <c r="H6" s="6">
        <f>ROUND(AVERAGE(B6:F6),1)</f>
        <v>162.1</v>
      </c>
      <c r="Q6" s="5">
        <v>17.669537687301631</v>
      </c>
      <c r="R6" t="s">
        <v>52</v>
      </c>
      <c r="S6" s="5">
        <v>8.4</v>
      </c>
      <c r="T6" s="5">
        <v>0.8</v>
      </c>
    </row>
    <row r="7" spans="1:20" ht="18.75" customHeight="1" x14ac:dyDescent="0.35">
      <c r="A7" t="s">
        <v>10</v>
      </c>
      <c r="B7" s="4">
        <v>157.76305461424019</v>
      </c>
      <c r="C7" s="4">
        <v>146</v>
      </c>
      <c r="D7" s="4">
        <v>208.09975124224181</v>
      </c>
      <c r="E7" s="4">
        <v>154</v>
      </c>
      <c r="F7" s="4">
        <v>208.09975124224181</v>
      </c>
      <c r="G7" s="6">
        <f>ROUND(MIN(B7:F7),1)</f>
        <v>146</v>
      </c>
      <c r="H7" s="6">
        <f>ROUND(AVERAGE(B7:F7),1)</f>
        <v>174.8</v>
      </c>
      <c r="Q7" s="5">
        <v>20.08735008239746</v>
      </c>
      <c r="R7" t="s">
        <v>53</v>
      </c>
      <c r="S7" s="5">
        <v>20.6</v>
      </c>
      <c r="T7" s="5">
        <v>1</v>
      </c>
    </row>
    <row r="8" spans="1:20" ht="18.75" customHeight="1" x14ac:dyDescent="0.35">
      <c r="A8" t="s">
        <v>12</v>
      </c>
      <c r="B8" s="4">
        <v>227.298221281347</v>
      </c>
      <c r="C8" s="4">
        <v>227.298221281347</v>
      </c>
      <c r="D8" s="4">
        <v>227.298221281347</v>
      </c>
      <c r="E8" s="4">
        <v>227.298221281347</v>
      </c>
      <c r="F8" s="4">
        <v>227.298221281347</v>
      </c>
      <c r="G8" s="6">
        <f>ROUND(MIN(B8:F8),1)</f>
        <v>227.3</v>
      </c>
      <c r="H8" s="6">
        <f>ROUND(AVERAGE(B8:F8),1)</f>
        <v>227.3</v>
      </c>
      <c r="Q8" s="5">
        <v>26.56040005683899</v>
      </c>
      <c r="R8" t="s">
        <v>13</v>
      </c>
      <c r="S8" s="5">
        <v>8.4</v>
      </c>
      <c r="T8" s="5">
        <v>0</v>
      </c>
    </row>
    <row r="9" spans="1:20" ht="18.75" customHeight="1" x14ac:dyDescent="0.35">
      <c r="A9" t="s">
        <v>14</v>
      </c>
      <c r="B9" s="4">
        <v>272.90724809414741</v>
      </c>
      <c r="C9" s="4">
        <v>278.29822128134703</v>
      </c>
      <c r="D9" s="4">
        <v>262.3238075793812</v>
      </c>
      <c r="E9" s="4">
        <v>274.84355320590799</v>
      </c>
      <c r="F9" s="4">
        <v>278.29822128134703</v>
      </c>
      <c r="G9" s="6">
        <f>ROUND(MIN(B9:F9),1)</f>
        <v>262.3</v>
      </c>
      <c r="H9" s="6">
        <f>ROUND(AVERAGE(B9:F9),1)</f>
        <v>273.3</v>
      </c>
      <c r="Q9" s="5">
        <v>23.19289660453796</v>
      </c>
      <c r="R9" t="s">
        <v>54</v>
      </c>
      <c r="S9" s="5">
        <v>18</v>
      </c>
      <c r="T9" s="4">
        <v>0.6</v>
      </c>
    </row>
    <row r="10" spans="1:20" ht="18.75" customHeight="1" x14ac:dyDescent="0.35">
      <c r="A10" t="s">
        <v>16</v>
      </c>
      <c r="B10" s="4">
        <v>262</v>
      </c>
      <c r="C10" s="4">
        <v>255.27440073942199</v>
      </c>
      <c r="D10" s="4">
        <v>254</v>
      </c>
      <c r="E10" s="4">
        <v>254</v>
      </c>
      <c r="F10" s="4">
        <v>254</v>
      </c>
      <c r="G10" s="6">
        <f>ROUND(MIN(B10:F10),1)</f>
        <v>254</v>
      </c>
      <c r="H10" s="6">
        <f>ROUND(AVERAGE(B10:F10),1)</f>
        <v>255.9</v>
      </c>
      <c r="Q10" s="5">
        <v>21.944227027893071</v>
      </c>
      <c r="R10" t="s">
        <v>55</v>
      </c>
      <c r="S10" s="5">
        <v>28.6</v>
      </c>
      <c r="T10" s="4">
        <v>1.6</v>
      </c>
    </row>
    <row r="11" spans="1:20" ht="18.75" customHeight="1" x14ac:dyDescent="0.35">
      <c r="A11" t="s">
        <v>20</v>
      </c>
      <c r="B11" s="5">
        <v>370.3238075793812</v>
      </c>
      <c r="C11" s="5">
        <v>370.3238075793812</v>
      </c>
      <c r="D11" s="5">
        <v>370.3238075793812</v>
      </c>
      <c r="E11" s="5">
        <v>370.3238075793812</v>
      </c>
      <c r="F11" s="5">
        <v>370.3238075793812</v>
      </c>
      <c r="G11" s="6">
        <f>ROUND(MIN(B11:F11),1)</f>
        <v>370.3</v>
      </c>
      <c r="H11" s="6">
        <f>ROUND(AVERAGE(B11:F11),1)</f>
        <v>370.3</v>
      </c>
      <c r="Q11" s="5">
        <v>21.285477542877199</v>
      </c>
      <c r="R11" t="s">
        <v>56</v>
      </c>
      <c r="S11" s="5">
        <v>28.4</v>
      </c>
      <c r="T11" s="4">
        <v>0.8</v>
      </c>
    </row>
    <row r="12" spans="1:20" ht="18.75" customHeight="1" x14ac:dyDescent="0.35">
      <c r="A12" t="s">
        <v>18</v>
      </c>
      <c r="B12" s="4">
        <v>314.3238075793812</v>
      </c>
      <c r="C12" s="4">
        <v>314.3238075793812</v>
      </c>
      <c r="D12" s="4">
        <v>314.3238075793812</v>
      </c>
      <c r="E12" s="4">
        <v>314.3238075793812</v>
      </c>
      <c r="F12" s="4">
        <v>314.3238075793812</v>
      </c>
      <c r="G12" s="6">
        <f>ROUND(MIN(B12:F12),1)</f>
        <v>314.3</v>
      </c>
      <c r="H12" s="6">
        <f>ROUND(AVERAGE(B12:F12),1)</f>
        <v>314.3</v>
      </c>
      <c r="Q12" s="5">
        <v>18.65179886817932</v>
      </c>
      <c r="R12" t="s">
        <v>57</v>
      </c>
      <c r="S12" s="4">
        <v>13.2</v>
      </c>
      <c r="T12" s="5">
        <v>0</v>
      </c>
    </row>
    <row r="13" spans="1:20" ht="18.75" customHeight="1" x14ac:dyDescent="0.35">
      <c r="A13" t="s">
        <v>22</v>
      </c>
      <c r="B13" s="4">
        <v>425.3238075793812</v>
      </c>
      <c r="C13" s="4">
        <v>425.3238075793812</v>
      </c>
      <c r="D13" s="4">
        <v>425.3238075793812</v>
      </c>
      <c r="E13" s="4">
        <v>425.3238075793812</v>
      </c>
      <c r="F13" s="4">
        <v>425.3238075793812</v>
      </c>
      <c r="G13" s="6">
        <f>ROUND(MIN(B13:F13),1)</f>
        <v>425.3</v>
      </c>
      <c r="H13" s="6">
        <f>ROUND(AVERAGE(B13:F13),1)</f>
        <v>425.3</v>
      </c>
      <c r="Q13" s="5">
        <v>20.236199378967289</v>
      </c>
      <c r="R13" t="s">
        <v>58</v>
      </c>
      <c r="S13" s="5">
        <v>3.8</v>
      </c>
      <c r="T13" s="5">
        <v>0.2</v>
      </c>
    </row>
    <row r="14" spans="1:20" ht="18.75" customHeight="1" x14ac:dyDescent="0.35">
      <c r="A14" t="s">
        <v>24</v>
      </c>
      <c r="B14" s="4">
        <v>267</v>
      </c>
      <c r="C14" s="4">
        <v>267</v>
      </c>
      <c r="D14" s="4">
        <v>267</v>
      </c>
      <c r="E14" s="4">
        <v>267</v>
      </c>
      <c r="F14" s="4">
        <v>267</v>
      </c>
      <c r="G14" s="6">
        <f>ROUND(MIN(B14:F14),1)</f>
        <v>267</v>
      </c>
      <c r="H14" s="6">
        <f>ROUND(AVERAGE(B14:F14),1)</f>
        <v>267</v>
      </c>
      <c r="Q14" s="5">
        <v>21.38622598648071</v>
      </c>
      <c r="R14" t="s">
        <v>59</v>
      </c>
      <c r="S14" s="4">
        <v>15.4</v>
      </c>
      <c r="T14" s="4">
        <v>0.4</v>
      </c>
    </row>
    <row r="15" spans="1:20" ht="18.75" customHeight="1" x14ac:dyDescent="0.35">
      <c r="A15" t="s">
        <v>26</v>
      </c>
      <c r="B15" s="5">
        <v>342.01562118716419</v>
      </c>
      <c r="C15" s="5">
        <v>342.01562118716419</v>
      </c>
      <c r="D15" s="5">
        <v>342.01562118716419</v>
      </c>
      <c r="E15" s="5">
        <v>342.01562118716419</v>
      </c>
      <c r="F15" s="4">
        <v>342.01562118716419</v>
      </c>
      <c r="G15" s="6">
        <f>ROUND(MIN(B15:F15),1)</f>
        <v>342</v>
      </c>
      <c r="H15" s="6">
        <f>ROUND(AVERAGE(B15:F15),1)</f>
        <v>342</v>
      </c>
      <c r="Q15" s="5">
        <v>19.540008783340451</v>
      </c>
      <c r="R15" t="s">
        <v>60</v>
      </c>
      <c r="S15" s="5">
        <v>19.2</v>
      </c>
      <c r="T15" s="4">
        <v>0</v>
      </c>
    </row>
    <row r="16" spans="1:20" ht="18.75" customHeight="1" x14ac:dyDescent="0.35">
      <c r="A16" t="s">
        <v>28</v>
      </c>
      <c r="B16" s="4">
        <v>286</v>
      </c>
      <c r="C16" s="4">
        <v>286</v>
      </c>
      <c r="D16" s="4">
        <v>286</v>
      </c>
      <c r="E16" s="4">
        <v>286</v>
      </c>
      <c r="F16" s="4">
        <v>286</v>
      </c>
      <c r="G16" s="6">
        <f>ROUND(MIN(B16:F16),1)</f>
        <v>286</v>
      </c>
      <c r="H16" s="6">
        <f>ROUND(AVERAGE(B16:F16),1)</f>
        <v>286</v>
      </c>
      <c r="Q16" s="5">
        <v>19.064336776733398</v>
      </c>
      <c r="R16" t="s">
        <v>29</v>
      </c>
      <c r="S16" s="5">
        <v>17.600000000000001</v>
      </c>
      <c r="T16" s="4">
        <v>1.2</v>
      </c>
    </row>
    <row r="17" spans="1:20" ht="18.75" customHeight="1" x14ac:dyDescent="0.35">
      <c r="A17" t="s">
        <v>32</v>
      </c>
      <c r="B17" s="5">
        <v>486.01562118716419</v>
      </c>
      <c r="C17" s="5">
        <v>486.01562118716419</v>
      </c>
      <c r="D17" s="5">
        <v>486.01562118716419</v>
      </c>
      <c r="E17" s="5">
        <v>486.01562118716419</v>
      </c>
      <c r="F17" s="4">
        <v>486.01562118716419</v>
      </c>
      <c r="G17" s="6">
        <f>ROUND(MIN(B17:F17),1)</f>
        <v>486</v>
      </c>
      <c r="H17" s="6">
        <f>ROUND(AVERAGE(B17:F17),1)</f>
        <v>486</v>
      </c>
      <c r="Q17" s="5">
        <v>16.82210097312927</v>
      </c>
      <c r="R17" t="s">
        <v>61</v>
      </c>
      <c r="S17" s="5">
        <v>3.6</v>
      </c>
      <c r="T17" s="5">
        <v>0</v>
      </c>
    </row>
    <row r="18" spans="1:20" ht="18.75" customHeight="1" x14ac:dyDescent="0.35">
      <c r="A18" t="s">
        <v>30</v>
      </c>
      <c r="B18" s="5">
        <v>414.01562118716419</v>
      </c>
      <c r="C18" s="5">
        <v>414.01562118716419</v>
      </c>
      <c r="D18" s="5">
        <v>414.01562118716419</v>
      </c>
      <c r="E18" s="4">
        <v>414.01562118716419</v>
      </c>
      <c r="F18" s="5">
        <v>414.01562118716419</v>
      </c>
      <c r="G18" s="6">
        <f>ROUND(MIN(B18:F18),1)</f>
        <v>414</v>
      </c>
      <c r="H18" s="6">
        <f>ROUND(AVERAGE(B18:F18),1)</f>
        <v>414</v>
      </c>
      <c r="Q18" s="5">
        <v>15.915104293823241</v>
      </c>
      <c r="R18" t="s">
        <v>62</v>
      </c>
      <c r="S18" s="5">
        <v>1.6</v>
      </c>
      <c r="T18" s="5">
        <v>0</v>
      </c>
    </row>
    <row r="19" spans="1:20" ht="18.75" customHeight="1" x14ac:dyDescent="0.35">
      <c r="A19" t="s">
        <v>34</v>
      </c>
      <c r="B19" s="4">
        <v>558.01562118716424</v>
      </c>
      <c r="C19" s="4">
        <v>558.01562118716424</v>
      </c>
      <c r="D19" s="4">
        <v>558.01562118716424</v>
      </c>
      <c r="E19" s="4">
        <v>558.01562118716424</v>
      </c>
      <c r="F19" s="4">
        <v>558.01562118716424</v>
      </c>
      <c r="G19" s="6">
        <f>ROUND(MIN(B19:F19),1)</f>
        <v>558</v>
      </c>
      <c r="H19" s="6">
        <f>ROUND(AVERAGE(B19:F19),1)</f>
        <v>558</v>
      </c>
      <c r="Q19" s="5">
        <v>15.63992352485657</v>
      </c>
      <c r="R19" t="s">
        <v>35</v>
      </c>
      <c r="S19" s="4">
        <v>0.6</v>
      </c>
      <c r="T19" s="4">
        <v>0</v>
      </c>
    </row>
    <row r="20" spans="1:20" ht="18.75" customHeight="1" x14ac:dyDescent="0.35">
      <c r="A20" t="s">
        <v>36</v>
      </c>
      <c r="B20" s="4">
        <v>245</v>
      </c>
      <c r="C20" s="4">
        <v>245</v>
      </c>
      <c r="D20" s="4">
        <v>245</v>
      </c>
      <c r="E20" s="4">
        <v>245</v>
      </c>
      <c r="F20" s="4">
        <v>245</v>
      </c>
      <c r="G20" s="6">
        <f>ROUND(MIN(B20:F20),1)</f>
        <v>245</v>
      </c>
      <c r="H20" s="6">
        <f>ROUND(AVERAGE(B20:F20),1)</f>
        <v>245</v>
      </c>
      <c r="Q20" s="5">
        <v>24.82080521583557</v>
      </c>
      <c r="R20" t="s">
        <v>37</v>
      </c>
      <c r="S20" s="5">
        <v>22.4</v>
      </c>
      <c r="T20" s="4">
        <v>0.4</v>
      </c>
    </row>
    <row r="21" spans="1:20" ht="18.75" customHeight="1" x14ac:dyDescent="0.35">
      <c r="A21" t="s">
        <v>38</v>
      </c>
      <c r="B21" s="4">
        <v>302.05124837953332</v>
      </c>
      <c r="C21" s="4">
        <v>302.05124837953332</v>
      </c>
      <c r="D21" s="4">
        <v>302.05124837953332</v>
      </c>
      <c r="E21" s="4">
        <v>299.54101966249692</v>
      </c>
      <c r="F21" s="4">
        <v>302.05124837953332</v>
      </c>
      <c r="G21" s="6">
        <f>ROUND(MIN(B21:F21),1)</f>
        <v>299.5</v>
      </c>
      <c r="H21" s="6">
        <f>ROUND(AVERAGE(B21:F21),1)</f>
        <v>301.5</v>
      </c>
      <c r="Q21" s="5">
        <v>22.607722806930539</v>
      </c>
      <c r="R21" t="s">
        <v>63</v>
      </c>
      <c r="S21" s="5">
        <v>26.8</v>
      </c>
      <c r="T21" s="5">
        <v>0.4</v>
      </c>
    </row>
    <row r="22" spans="1:20" ht="18.75" customHeight="1" x14ac:dyDescent="0.35">
      <c r="A22" t="s">
        <v>40</v>
      </c>
      <c r="B22" s="5">
        <v>270</v>
      </c>
      <c r="C22" s="5">
        <v>262</v>
      </c>
      <c r="D22" s="5">
        <v>262</v>
      </c>
      <c r="E22" s="5">
        <v>262</v>
      </c>
      <c r="F22" s="5">
        <v>270</v>
      </c>
      <c r="G22" s="6">
        <f>ROUND(MIN(B22:F22),1)</f>
        <v>262</v>
      </c>
      <c r="H22" s="6">
        <f>ROUND(AVERAGE(B22:F22),1)</f>
        <v>265.2</v>
      </c>
      <c r="Q22" s="5">
        <v>18.556224489212031</v>
      </c>
      <c r="R22" t="s">
        <v>64</v>
      </c>
      <c r="S22" s="5">
        <v>29.6</v>
      </c>
      <c r="T22" s="5">
        <v>1.6</v>
      </c>
    </row>
    <row r="23" spans="1:20" ht="18.75" customHeight="1" x14ac:dyDescent="0.35">
      <c r="A23" t="s">
        <v>44</v>
      </c>
      <c r="B23" s="5">
        <v>414.54101966249692</v>
      </c>
      <c r="C23" s="5">
        <v>414.54101966249692</v>
      </c>
      <c r="D23" s="5">
        <v>414.54101966249692</v>
      </c>
      <c r="E23" s="5">
        <v>414.54101966249692</v>
      </c>
      <c r="F23" s="5">
        <v>414.54101966249692</v>
      </c>
      <c r="G23" s="6">
        <f>ROUND(MIN(B23:F23),1)</f>
        <v>414.5</v>
      </c>
      <c r="H23" s="6">
        <f>ROUND(AVERAGE(B23:F23),1)</f>
        <v>414.5</v>
      </c>
      <c r="Q23" s="5">
        <v>13.9346296787262</v>
      </c>
      <c r="R23" t="s">
        <v>65</v>
      </c>
      <c r="S23" s="5">
        <v>7.8</v>
      </c>
      <c r="T23" s="4">
        <v>0</v>
      </c>
    </row>
    <row r="24" spans="1:20" ht="18.75" customHeight="1" x14ac:dyDescent="0.35">
      <c r="A24" t="s">
        <v>42</v>
      </c>
      <c r="B24" s="5">
        <v>357.54101966249692</v>
      </c>
      <c r="C24" s="5">
        <v>357.54101966249692</v>
      </c>
      <c r="D24" s="5">
        <v>357.54101966249692</v>
      </c>
      <c r="E24" s="5">
        <v>357.54101966249692</v>
      </c>
      <c r="F24" s="5">
        <v>357.54101966249692</v>
      </c>
      <c r="G24" s="6">
        <f>ROUND(MIN(B24:F24),1)</f>
        <v>357.5</v>
      </c>
      <c r="H24" s="6">
        <f>ROUND(AVERAGE(B24:F24),1)</f>
        <v>357.5</v>
      </c>
      <c r="Q24" s="5">
        <v>12.40835652351379</v>
      </c>
      <c r="R24" t="s">
        <v>66</v>
      </c>
      <c r="S24" s="5">
        <v>4.8</v>
      </c>
      <c r="T24" s="5">
        <v>0</v>
      </c>
    </row>
    <row r="25" spans="1:20" ht="18.75" customHeight="1" x14ac:dyDescent="0.35">
      <c r="A25" t="s">
        <v>46</v>
      </c>
      <c r="B25" s="4">
        <v>471.54101966249692</v>
      </c>
      <c r="C25" s="4">
        <v>471.54101966249692</v>
      </c>
      <c r="D25" s="4">
        <v>471.54101966249692</v>
      </c>
      <c r="E25" s="4">
        <v>471.54101966249692</v>
      </c>
      <c r="F25" s="4">
        <v>471.54101966249692</v>
      </c>
      <c r="G25" s="6">
        <f>ROUND(MIN(B25:F25),1)</f>
        <v>471.5</v>
      </c>
      <c r="H25" s="6">
        <f>ROUND(AVERAGE(B25:F25),1)</f>
        <v>471.5</v>
      </c>
      <c r="Q25" s="5">
        <v>12.22503032684326</v>
      </c>
      <c r="R25" t="s">
        <v>45</v>
      </c>
      <c r="S25" s="5">
        <v>5</v>
      </c>
      <c r="T25" s="5">
        <v>0</v>
      </c>
    </row>
  </sheetData>
  <sortState xmlns:xlrd2="http://schemas.microsoft.com/office/spreadsheetml/2017/richdata2" ref="A3:H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Trọng Cường</cp:lastModifiedBy>
  <dcterms:created xsi:type="dcterms:W3CDTF">2024-04-04T17:04:29Z</dcterms:created>
  <dcterms:modified xsi:type="dcterms:W3CDTF">2024-04-05T04:45:57Z</dcterms:modified>
</cp:coreProperties>
</file>