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dmin\Desktop\Work\adaptive\"/>
    </mc:Choice>
  </mc:AlternateContent>
  <xr:revisionPtr revIDLastSave="0" documentId="13_ncr:1_{1F48E80E-DD70-49B6-B66E-A14A831770FD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Factor(0,6;0,5)_Random" sheetId="1" r:id="rId1"/>
    <sheet name="Factor(0,6;0,5)_Smith" sheetId="2" r:id="rId2"/>
    <sheet name="Factor(0,3;0,5)_Smith" sheetId="3" r:id="rId3"/>
    <sheet name="Factor(0,3;0,5)_Rando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4" l="1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<sst xmlns="http://schemas.openxmlformats.org/spreadsheetml/2006/main" count="192" uniqueCount="119">
  <si>
    <t>C101_0.5.dat</t>
  </si>
  <si>
    <t>[[[[0, [6, 8, 7, 10]], [6, []], [8, []], [10, []], [7, []]], [[0, [5, 3, 4, 1, 2]], [5, []], [3, []], [4, []], [1, []], [2, []], [9, [9]]]], [[[9, [9]]]]]</t>
  </si>
  <si>
    <t>C101_1.5.dat</t>
  </si>
  <si>
    <t>[[[[0, [9, 7, 6]], [9, []], [6, []], [7, []]], [[0, [10, 5, 3, 4, 1, 2]], [10, []], [8, [8]], [4, []], [1, []], [2, []], [3, []], [5, []]]], [[[8, [8]]]]]</t>
  </si>
  <si>
    <t>C101_1.dat</t>
  </si>
  <si>
    <t>[[[[0, []], [7, [7, 10]], [10, []], [8, [8, 9]], [9, []]], [[0, [3, 4, 2, 1, 5]], [5, []], [3, []], [4, []], [1, []], [2, []], [6, [6]]]], [[[7, [10]]], [[7, [7]]], [[8, [8, 9]]], [[6, [6]]]]]</t>
  </si>
  <si>
    <t>C101_2.dat</t>
  </si>
  <si>
    <t>[[[[0, [10]], [10, []], [8, [8]], [9, [9, 6]], [6, []]], [[0, [2, 3, 4, 5, 1, 7]], [7, []], [2, []], [1, []], [4, []], [3, []], [5, []]]], [[[8, [8]]], [[9, [9, 6]]]]]</t>
  </si>
  <si>
    <t>C101_2.5.dat</t>
  </si>
  <si>
    <t>[[[[0, [3, 4, 1, 2, 5]], [10, [10]], [3, []], [4, []], [1, []], [2, []], [5, []]], [[0, []], [7, [7, 8, 6]], [8, []], [9, [9]], [6, []]]], [[[10, [10]]], [[7, [7, 8, 6]]], [[9, [9]]]]]</t>
  </si>
  <si>
    <t>C101_3.dat</t>
  </si>
  <si>
    <t>[[[[0, [5, 4, 1, 2]], [3, [3, 10]], [5, []], [4, []], [1, []], [2, []], [10, []], [8, [8]], [9, [9]]], [[0, [6, 7]], [7, []], [6, []]]], [[[3, [3, 10]]], [[8, [8]]], [[9, [9]]]]]</t>
  </si>
  <si>
    <t>C201_0.5.dat</t>
  </si>
  <si>
    <t>[[[[0, [5, 4, 3, 7, 2, 8, 1]], [5, []], [4, []], [3, []], [7, []], [1, []], [2, []], [8, []]], [[0, []], [6, [6, 10]], [10, []], [9, [9]]]], [[[6, [6, 10]]], [[9, [9]]]]]</t>
  </si>
  <si>
    <t>C201_1.5.dat</t>
  </si>
  <si>
    <t>[[[[0, [1]], [1, []], [3, [3, 4]], [4, []], [7, [7, 10]], [9, [9, 8]], [10, []], [8, []]], [[0, [2, 5]], [2, []], [5, []], [6, [6]]]], [[[3, [3, 4]]], [[7, [7, 10]]], [[6, [6]]], [[9, [9, 8]]]]]</t>
  </si>
  <si>
    <t>C201_1.dat</t>
  </si>
  <si>
    <t>[[[[0, [10]], [6, [6, 8]], [9, [9]], [10, []], [8, []]], [[0, [5, 4, 3, 7, 1, 2]], [5, []], [4, []], [3, []], [7, []], [1, []], [2, []]]], [[[6, [6, 8]]], [[9, [9]]]]]</t>
  </si>
  <si>
    <t>C201_2.dat</t>
  </si>
  <si>
    <t>[[[[0, [5, 4, 3, 2, 1]], [5, []], [2, []], [1, []], [7, [7]], [3, []], [4, []], [9, [9, 10]], [10, []]], [[0, [8, 6]], [6, []], [8, []]]], [[[7, [7]]], [[9, [9, 10]]]]]</t>
  </si>
  <si>
    <t>C201_2.5.dat</t>
  </si>
  <si>
    <t>[[[[0, [1]], [1, []], [6, [6]]], [[0, [2, 4, 5]], [5, [10, 3]], [3, []], [4, []], [7, [7]], [2, []], [10, []], [9, [9]], [8, [8]]]], [[[5, [10, 3]]], [[7, [7]]], [[6, [6]]], [[9, [9]]], [[8, [8]]]]]</t>
  </si>
  <si>
    <t>C201_3.dat</t>
  </si>
  <si>
    <t>[[[[0, [9, 6, 10]], [10, []], [9, []], [6, []]], [[0, [5, 2, 4, 1, 3]], [5, []], [2, []], [4, []], [1, []], [7, [7, 8]], [3, []], [8, []]]], [[[7, [7, 8]]]]]</t>
  </si>
  <si>
    <t>R101_0.5.dat</t>
  </si>
  <si>
    <t>[[[[0, [5, 10]], [10, []], [7, [7, 8]], [8, []], [5, []], [6, [6]]], [[0, [1]], [2, [2]], [4, [4, 3]], [3, []], [9, [9]], [1, []]]], [[[2, [2]]], [[4, [4]]], [[4, [3]]], [[7, [7, 8]]], [[9, [9]]], [[6, [6]]]]]</t>
  </si>
  <si>
    <t>R101_1.5.dat</t>
  </si>
  <si>
    <t>[[[[0, []], [2, [1, 2]], [4, [4]], [3, [3]], [1, []], [9, [9, 10]], [10, []]], [[0, [7, 5, 6, 8]], [7, []], [8, []], [5, []], [6, []]]], [[[2, [2]]], [[2, [1]]], [[4, [4]]], [[3, [3]]], [[9, [9, 10]]]]]</t>
  </si>
  <si>
    <t>R101_1.dat</t>
  </si>
  <si>
    <t>[[[[0, [2, 3, 4]], [2, []], [4, []], [3, []], [9, [9]]], [[0, [1]], [1, []], [10, [10, 5]], [7, [7]], [8, [8]], [5, []], [6, [6]]]], [[[9, [9]]], [[10, [10, 5]]], [[7, [7]]], [[8, [8]]], [[6, [6]]]]]</t>
  </si>
  <si>
    <t>R101_2.dat</t>
  </si>
  <si>
    <t>[[[[0, [2, 1, 3, 4]], [2, []], [4, []], [3, []], [9, [9]], [1, []]], [[0, [5]], [10, [10]], [7, [7]], [8, [8]], [5, []], [6, [6]]]], [[[9, [9]]], [[10, [10]]], [[7, [7]]], [[8, [8]]], [[6, [6]]]]]</t>
  </si>
  <si>
    <t>R101_2.5.dat</t>
  </si>
  <si>
    <t>[[[[0, [7, 3, 10]], [7, []], [10, []], [9, [9]], [3, []]], [[0, [1, 4, 5, 2]], [1, []], [4, []], [2, []], [6, [6]], [5, []], [8, [8]]]], [[[6, [6]]], [[8, [8]]], [[9, [9]]]]]</t>
  </si>
  <si>
    <t>R101_3.dat</t>
  </si>
  <si>
    <t>[[[[0, [9, 3]], [9, []], [3, []]], [[0, [1, 5, 2]], [4, [4, 10]], [1, []], [10, []], [7, [7]], [8, [8]], [5, []], [6, [6]], [2, []]]], [[[4, [4, 10]]], [[7, [7]]], [[8, [8]]], [[6, [6]]]]]</t>
  </si>
  <si>
    <t>RC101_0.5.dat</t>
  </si>
  <si>
    <t>[[[[0, []], [10, [10]], [9, [9]]], [[0, [6, 7, 8, 4, 5, 1, 3, 2]], [2, []], [6, []], [7, []], [8, []], [4, []], [5, []], [3, []], [1, []]]], [[[10, [10]]], [[9, [9]]]]]</t>
  </si>
  <si>
    <t>RC101_1.5.dat</t>
  </si>
  <si>
    <t>[[[[0, [10]], [10, []], [9, [9]]], [[0, [2, 5, 3, 4, 1]], [2, [7]], [5, []], [3, []], [1, []], [4, []], [8, [8, 6]], [7, []], [6, []]]], [[[2, [7]]], [[8, [8, 6]]], [[9, [9]]]]]</t>
  </si>
  <si>
    <t>RC101_1.dat</t>
  </si>
  <si>
    <t>[[[[0, [2, 4, 5, 1, 3]], [2, []], [6, [6, 7]], [7, []], [8, [8]], [4, []], [5, []], [3, []], [1, []]], [[0, [10, 9]], [9, []], [10, []]]], [[[6, [6, 7]]], [[8, [8]]]]]</t>
  </si>
  <si>
    <t>RC101_2.dat</t>
  </si>
  <si>
    <t>[[[[0, [2, 3, 4, 5]], [2, [7, 8]], [6, [6]], [7, []], [8, []], [4, []], [5, []], [3, []]], [[0, [1]], [1, [10]], [10, []], [9, [9]]]], [[[1, [10]]], [[2, [7, 8]]], [[6, [6]]], [[9, [9]]]]]</t>
  </si>
  <si>
    <t>RC101_2.5.dat</t>
  </si>
  <si>
    <t>[[[[0, [4, 5, 3]], [4, [10]], [5, []], [3, []], [10, []], [9, [9]]], [[0, [1, 2]], [1, []], [7, [7]], [2, [6]], [8, [8]], [6, []]]], [[[4, [10]]], [[7, [7]]], [[2, [6]]], [[8, [8]]], [[9, [9]]]]]</t>
  </si>
  <si>
    <t>RC101_3.dat</t>
  </si>
  <si>
    <t>[[[[0, [2, 7, 4, 5, 3, 1]], [2, []], [6, [6]], [7, []], [8, [8]], [4, []], [5, []], [3, []], [1, []]], [[0, [9, 10]], [9, []], [10, []]]], [[[6, [6]]], [[8, [8]]]]]</t>
  </si>
  <si>
    <t>[[[[0, [4, 1, 2, 3, 5]], [3, []], [4, []], [1, []], [2, []], [5, []]], [[0, []], [10, [10, 7, 6, 8, 9]], [8, []], [9, []], [6, []], [7, []]]], [[[10, [10, 7]]], [[10, [6, 8, 9]]]]]</t>
  </si>
  <si>
    <t>[[[[0, []], [5, [5, 4, 2, 3, 1, 9, 7]], [3, []], [4, []], [1, []], [2, []], [8, [8, 6]], [9, []], [6, []], [7, []]], [[0, [10]], [10, []]]], [[[5, [1, 9, 7]]], [[5, [5, 4, 2, 3]]], [[8, [8, 6]]]]]</t>
  </si>
  <si>
    <t>[[[[0, []], [10, [10]], [8, [8, 9, 7, 6]], [9, []], [6, []], [7, []]], [[0, [5, 3, 1, 4, 2]], [5, []], [3, []], [4, []], [1, []], [2, []]]], [[[10, [10]]], [[8, [8, 9, 7, 6]]]]]</t>
  </si>
  <si>
    <t>[[[[0, []], [10, [10, 3, 1, 2, 9, 4]], [3, []], [1, []], [2, []], [4, []], [8, [8, 6, 7]], [9, []], [6, []], [7, []]], [[0, [5]], [5, []]]], [[[10, [2, 9, 4]]], [[10, [10, 3, 1]]], [[8, [8, 6, 7]]]]]</t>
  </si>
  <si>
    <t>[[[[0, []], [3, [4, 3, 5, 10, 9, 6, 8, 7]], [5, []], [4, []], [7, []], [6, []], [9, []], [8, []], [10, []]], [[0, [2, 1]], [2, []], [1, []]]], [[[3, [9, 6, 8, 7]]], [[3, [4, 3, 5, 10]]]]]</t>
  </si>
  <si>
    <t>[[[[0, [1]], [1, []], [3, [3, 4, 5, 7, 8, 9, 2, 6]], [5, []], [4, []], [2, []], [6, []], [9, []], [8, []], [7, []]], [[0, [10]], [10, []]]], [[[3, [7, 8, 9, 6]]], [[3, [3, 4, 5, 2]]]]]</t>
  </si>
  <si>
    <t>[[[[0, []], [6, [6]], [9, [9, 8]], [8, []]], [[0, [1]], [10, [10, 5, 2]], [5, []], [2, []], [1, [7, 3, 4]], [7, []], [3, []], [4, []]]], [[[6, [6]]], [[10, [10, 5, 2]]], [[1, [7, 3, 4]]], [[9, [9, 8]]]]]</t>
  </si>
  <si>
    <t>[[[[0, [1]], [1, []], [3, [3, 4, 2, 10]], [4, []], [7, [7]], [2, []], [9, [9, 8]], [10, []], [8, []]], [[0, [5]], [5, []], [6, [6]]]], [[[3, [3, 4, 2, 10]]], [[7, [7]]], [[6, [6]]], [[9, [9, 8]]]]]</t>
  </si>
  <si>
    <t>[[[[0, [1]], [4, [2, 4, 3, 10]], [3, []], [7, [7]], [1, []], [2, []], [9, [9]], [10, []]], [[0, []], [5, [5]], [6, [6, 8]], [8, []]]], [[[5, [5]]], [[4, [2, 4, 3, 10]]], [[7, [7]]], [[6, [6, 8]]], [[9, [9]]]]]</t>
  </si>
  <si>
    <t>[[[[0, [1]], [3, [3, 5]], [1, []], [5, []], [6, [6]]], [[0, []], [10, [10, 4, 2]], [4, [7]], [7, []], [2, []], [9, [9, 8]], [8, []]]], [[[10, [10, 4, 2]]], [[3, [3, 5]]], [[4, [7]]], [[6, [6]]], [[9, [9, 8]]]]]</t>
  </si>
  <si>
    <t>[[[[0, [1]], [5, [2, 5, 3, 4, 7, 10]], [2, []], [1, []], [7, []], [3, []], [4, []], [10, []], [9, [9, 8]], [8, []]], [[0, []], [6, [6]]]], [[[5, [3, 4, 7, 10]]], [[5, [2, 5]]], [[9, [9, 8]]], [[6, [6]]]]]</t>
  </si>
  <si>
    <t>[[[[0, [10]], [10, []], [6, [6]]], [[0, [5, 4, 3, 1, 2]], [5, []], [2, []], [1, []], [7, [7]], [3, []], [4, []], [9, [9, 8]], [8, []]]], [[[7, [7]]], [[6, [6]]], [[9, [9, 8]]]]]</t>
  </si>
  <si>
    <t>[[[[0, [1]], [2, [2]], [4, [4, 3]], [3, []], [9, [9]], [1, []]], [[0, [5]], [10, [10]], [7, [7, 8, 6]], [8, []], [5, []], [6, []]]], [[[2, [2]]], [[4, [4, 3]]], [[10, [10]]], [[7, [7, 8, 6]]], [[9, [9]]]]]</t>
  </si>
  <si>
    <t>[[[[0, [1, 2]], [2, []], [4, [4, 3]], [3, []], [9, [9]], [1, []]], [[0, []], [10, [10]], [7, [7]], [8, [8, 5, 6]], [5, []], [6, []]]], [[[4, [4, 3]]], [[10, [10]]], [[7, [7]]], [[8, [8, 5, 6]]], [[9, [9]]]]]</t>
  </si>
  <si>
    <t>[[[[0, []], [10, [10, 5]], [7, [6, 7, 8]], [8, []], [5, []], [6, []]], [[0, [1]], [2, [2]], [4, [4, 3]], [3, []], [9, [9]], [1, []]]], [[[10, [10, 5]]], [[2, [2]]], [[4, [4, 3]]], [[7, [6, 7, 8]]], [[9, [9]]]]]</t>
  </si>
  <si>
    <t>[[[[0, [1, 5, 3]], [5, []], [10, [10]], [1, []], [9, [9]], [3, []]], [[0, [2, 4]], [2, []], [4, []], [6, [6, 8, 7]], [7, []], [8, []]]], [[[10, [10]]], [[6, [6, 8, 7]]], [[9, [9]]]]]</t>
  </si>
  <si>
    <t>[[[[0, [1, 3, 10]], [3, []], [10, []], [9, [9]], [1, []]], [[0, []], [4, [2, 4, 5]], [2, []], [8, [8, 7, 6]], [7, []], [5, []], [6, []]]], [[[4, [2, 4, 5]]], [[8, [8, 7, 6]]], [[9, [9]]]]]</t>
  </si>
  <si>
    <t>[[[[0, [1, 2, 4]], [1, []], [2, []], [4, []], [9, [9, 3]], [3, []]], [[0, [5]], [10, [10, 7]], [7, []], [8, [8]], [5, []], [6, [6]]]], [[[10, [10, 7]]], [[8, [8]]], [[6, [6]]], [[9, [9, 3]]]]]</t>
  </si>
  <si>
    <t>[[[[0, [10, 9]], [10, []], [9, []]], [[0, [1]], [1, []], [3, [6, 8, 7, 2, 3, 5, 4]], [5, []], [4, []], [8, []], [7, []], [6, []], [2, []]]], [[[3, [3, 5, 4]]], [[3, [6, 8, 7, 2]]]]]</t>
  </si>
  <si>
    <t>[[[[0, [1]], [4, [4, 3, 2, 5]], [5, []], [3, []], [1, []], [2, []], [8, [7, 8, 6]], [7, []], [6, []]], [[0, []], [9, [9, 10]], [10, []]]], [[[4, [4, 3, 2, 5]]], [[8, [7, 8, 6]]], [[9, [9, 10]]]]]</t>
  </si>
  <si>
    <t>[[[[0, [1]], [2, [2, 3, 5, 4]], [1, []], [3, []], [5, []], [4, []], [8, [8, 7, 6]], [7, []], [6, []]], [[0, [10]], [9, [9]], [10, []]]], [[[2, [2, 3, 5, 4]]], [[8, [8, 7, 6]]], [[9, [9]]]]]</t>
  </si>
  <si>
    <t>[[[[0, [1]], [2, [2, 6, 8, 5, 9, 7]], [6, []], [5, []], [1, []], [4, [4, 10]], [8, []], [7, []], [9, []], [10, []]], [[0, [3]], [3, []]]], [[[2, [6, 8, 9, 7]]], [[2, [2, 5]]], [[4, [4, 10]]]]]</t>
  </si>
  <si>
    <t>[[[[0, []], [3, [3, 5, 4]], [5, []], [4, [10]], [10, []], [9, [9]]], [[0, [2, 1]], [1, []], [8, [8, 6, 7]], [7, []], [6, []], [2, []]]], [[[3, [3, 5, 4]]], [[4, [10]]], [[8, [8, 6, 7]]], [[9, [9]]]]]</t>
  </si>
  <si>
    <t>[[[[0, [2]], [4, [4, 3, 8, 7, 6, 9]], [3, []], [8, []], [2, []], [6, []], [7, []], [9, []]], [[0, [1, 5, 10]], [10, []], [5, []], [1, []]]], [[[4, [8, 7, 6, 9]]], [[4, [4, 3]]]]]</t>
  </si>
  <si>
    <t>[[[[0, []], [10, [10, 7, 6, 8, 9]], [8, []], [9, []], [6, []], [7, []]], [[0, [5, 3, 1, 2, 4]], [5, []], [3, []], [4, []], [1, []], [2, []]]], [[[10, [10, 7]]], [[10, [6, 8, 9]]]]]</t>
  </si>
  <si>
    <t>[[[[0, [1]], [5, [5, 2, 3, 4, 6, 8, 9, 7]], [3, []], [4, []], [8, []], [9, []], [2, []], [1, []], [6, []], [7, []]], [[0, [10]], [10, []]]], [[[5, [6, 8, 9, 7]]], [[5, [5, 2, 3, 4]]]]]</t>
  </si>
  <si>
    <t>[[[[0, []], [10, [10, 7]], [8, [8, 6, 9]], [9, []], [6, []], [7, []]], [[0, [2, 5, 1, 4, 3]], [5, []], [4, []], [2, []], [1, []], [3, []]]], [[[10, [10, 7]]], [[8, [8, 6, 9]]]]]</t>
  </si>
  <si>
    <t>[[[[0, []], [10, [10, 8, 9, 6, 7]], [7, []], [6, []], [9, []], [8, []]], [[0, [1, 2, 4, 3, 5]], [1, []], [2, []], [4, []], [3, []], [5, []]]], [[[10, [8, 9, 6, 7]]], [[10, [10]]]]]</t>
  </si>
  <si>
    <t>[[[[0, []], [1, [1, 9, 7, 8, 6]], [8, []], [9, []], [6, []], [2, [2, 4, 3, 5]], [4, []], [3, []], [5, []], [7, []]], [[0, [10]], [10, []]]], [[[1, [9, 7, 8, 6]]], [[1, [1]]], [[2, [2, 4, 3, 5]]]]]</t>
  </si>
  <si>
    <t>[[[[0, [1, 2]], [1, []], [2, []]], [[0, []], [10, [10, 3, 8, 5, 9, 7, 6, 4]], [3, []], [5, []], [8, []], [9, []], [4, []], [6, []], [7, []]]], [[[10, [8, 9, 7, 6]]], [[10, [10, 3, 5, 4]]]]]</t>
  </si>
  <si>
    <t>[[[[0, []], [6, [6]], [9, [9]]], [[0, [1]], [4, [4, 7, 3, 2]], [3, []], [7, []], [1, []], [2, [5, 10, 8]], [5, []], [10, []], [8, []]]], [[[6, [6]]], [[4, [4, 7, 3, 2]]], [[2, [5, 10, 8]]], [[9, [9]]]]]</t>
  </si>
  <si>
    <t>[[[[0, [1]], [1, []], [4, [4, 3, 2]], [3, []], [7, [7]], [2, []], [9, [9, 8]], [8, []]], [[0, [5]], [5, [10]], [10, []], [6, [6]]]], [[[5, [10]]], [[4, [4, 3, 2]]], [[7, [7]]], [[6, [6]]], [[9, [9, 8]]]]]</t>
  </si>
  <si>
    <t>[[[[0, [1]], [4, [4, 3]], [3, []], [7, [7, 2]], [1, []], [2, []], [9, [9, 8]], [8, []]], [[0, [5, 10]], [5, []], [10, []], [6, [6]]]], [[[4, [4, 3]]], [[7, [7, 2]]], [[6, [6]]], [[9, [9, 8]]]]]</t>
  </si>
  <si>
    <t>[[[[0, []], [1, [1, 9, 10, 8, 7]], [7, []], [4, [4, 3, 2, 5]], [3, []], [2, []], [5, []], [10, []], [8, []], [9, []]], [[0, [6]], [6, []]]], [[[1, [9, 10, 8, 7]]], [[1, [1]]], [[4, [4, 3, 2, 5]]]]]</t>
  </si>
  <si>
    <t>[[[[0, [1]], [1, []], [4, [4, 3]], [3, []], [7, [7]], [9, [9, 8]], [8, []]], [[0, [2, 5]], [2, [10]], [5, []], [10, []], [6, [6]]]], [[[4, [4, 3]]], [[2, [10]]], [[7, [7]]], [[6, [6]]], [[9, [9, 8]]]]]</t>
  </si>
  <si>
    <t>[[[[0, [5]], [5, []], [7, [7, 10]], [10, []], [8, [8]], [9, [9]]], [[0, [1]], [2, [2, 4, 3]], [1, []], [4, []], [3, []], [6, [6]]]], [[[2, [2, 4, 3]]], [[7, [7, 10]]], [[8, [8]], [6, [6]]], [[9, [9]]]]]</t>
  </si>
  <si>
    <t>[[[[0, []], [10, [10, 5]], [7, [7, 8, 6]], [8, []], [5, []], [6, []]], [[0, []], [2, [2, 1]], [4, [4, 3]], [3, []], [9, [9]], [1, []]]], [[[10, [10, 5]]], [[2, [2, 1]]], [[4, [4, 3]]], [[7, [7, 8, 6]]], [[9, [9]]]]]</t>
  </si>
  <si>
    <t>[[[[0, [2, 3, 4]], [2, []], [4, []], [3, []], [9, [9]]], [[0, [1, 5]], [1, []], [10, [10, 7]], [7, []], [8, [8, 6]], [5, []], [6, []]]], [[[10, [10, 7]]], [[8, [8, 6]]], [[9, [9]]]]]</t>
  </si>
  <si>
    <t>[[[[0, []], [2, [2, 1]], [4, [4, 3]], [3, []], [9, [9]], [1, []]], [[0, []], [10, [10, 5]], [7, [7, 8, 6]], [8, []], [5, []], [6, []]]], [[[10, [10, 5]]], [[2, [2, 1]]], [[4, [4, 3]]], [[7, [7, 8, 6]]], [[9, [9]]]]]</t>
  </si>
  <si>
    <t>[[[[0, [5, 2, 1, 3, 4]], [5, []], [2, []], [4, []], [3, []], [9, [9]], [1, []]], [[0, []], [10, [10]], [6, [6, 8, 7]], [8, []], [7, []]]], [[[10, [10]]], [[6, [6, 8, 7]]], [[9, [9]]]]]</t>
  </si>
  <si>
    <t>[[[[0, [1]], [10, [10, 3]], [1, []], [9, [9]], [3, []]], [[0, []], [2, [5, 2]], [4, [4]], [7, [7, 8, 6]], [8, []], [5, []], [6, []]]], [[[2, [5, 2]]], [[4, [4]]], [[10, [10, 3]]], [[7, [7, 8, 6]]], [[9, [9]]]]]</t>
  </si>
  <si>
    <t>[[[[0, [2, 4, 3, 1]], [1, []], [2, []], [4, []], [9, [9]], [3, []]], [[0, [5, 10]], [10, []], [6, [6, 8, 7]], [5, []], [8, []], [7, []]]], [[[6, [6, 8, 7]]], [[9, [9]]]]]</t>
  </si>
  <si>
    <t>[[[[0, [1]], [2, [2, 4, 5, 3, 8, 6, 7]], [6, []], [7, []], [8, []], [4, []], [5, []], [3, []], [1, []]], [[0, [10, 9]], [9, []], [10, []]]], [[[2, [2, 4, 5, 3]]], [[2, [8, 6, 7]]]]]</t>
  </si>
  <si>
    <t>[[[[0, [1]], [1, []], [4, [5, 2, 4, 3]], [2, []], [3, []], [5, []], [8, [8, 7, 6]], [7, []], [6, []]], [[0, [10]], [10, []], [9, [9]]]], [[[4, [5, 2, 4, 3]]], [[8, [8, 7, 6]]], [[9, [9]]]]]</t>
  </si>
  <si>
    <t>[[[[0, [1]], [2, [2, 4, 3, 5]], [1, []], [3, []], [5, []], [4, []], [8, [8, 7, 6]], [7, []], [6, []]], [[0, [10]], [10, []], [9, [9]]]], [[[2, [2, 4, 3, 5]]], [[8, [8, 7, 6]]], [[9, [9]]]]]</t>
  </si>
  <si>
    <t>[[[[0, [1]], [1, []], [4, [4, 3, 8, 7, 9, 6]], [3, []], [8, []], [6, []], [7, []], [9, []]], [[0, [5, 2]], [2, []], [5, []], [10, [10]]]], [[[4, [8, 7, 9, 6]]], [[4, [4, 3]]], [[10, [10]]]]]</t>
  </si>
  <si>
    <t>[[[[0, [1]], [2, [2, 4, 5, 3]], [4, []], [5, []], [1, []], [3, []], [8, [8, 6, 7]], [7, []], [6, []]], [[0, [10]], [10, []], [9, [9]]]], [[[2, [2, 4, 5, 3]]], [[8, [8, 6, 7]]], [[9, [9]]]]]</t>
  </si>
  <si>
    <t>[[[[0, [1]], [4, [4, 2, 5, 9, 3]], [5, []], [3, []], [1, []], [2, []], [7, [7, 10]], [10, []], [9, []]], [[0, []], [8, [8, 6]], [6, []]]], [[[4, [5, 9, 3]]], [[4, [4, 2]]], [[7, [7, 10]]], [[8, [8, 6]]]]]</t>
  </si>
  <si>
    <t>[[[[0, [2, 1, 3, 5]], [6, [6, 9]], [9, []], [2, []], [1, []], [3, []], [5, []]], [[0, [4, 8, 10, 7]], [4, []], [8, []], [10, []], [7, []]]], [[[6, [6]]], [[6, [9]]]]]</t>
  </si>
  <si>
    <t>[[[[0, [9, 8, 7, 6]], [6, []], [9, []], [8, []], [7, []]], [[0, [10, 5, 3, 1, 2, 4]], [10, []], [3, []], [5, []], [2, []], [1, []], [4, []]]], []]</t>
  </si>
  <si>
    <t>[[[[0, []], [7, [7, 10]], [10, []], [9, [9, 8]], [8, []]], [[0, [3, 5, 4, 2, 1]], [3, []], [5, []], [4, []], [1, []], [2, []], [6, [6]]]], [[[7, [10]]], [[7, [7]]], [[9, [9, 8]]], [[6, [6]]]]]</t>
  </si>
  <si>
    <t>[[[[0, [10, 7]], [10, []], [8, [8]], [7, []]], [[0, [5, 3, 4, 1, 2]], [5, []], [3, []], [4, []], [1, []], [2, []], [9, [9, 6]], [6, []]]], [[[8, [8]]], [[9, [9, 6]]]]]</t>
  </si>
  <si>
    <t>[[[[0, []], [10, [10, 9, 6]], [9, []], [6, []], [8, [8, 7]], [7, []]], [[0, [1, 2, 4, 3, 5]], [5, []], [2, []], [1, []], [4, []], [3, []]]], [[[10, [9, 6]]], [[10, [10]]], [[8, [8, 7]]]]]</t>
  </si>
  <si>
    <t>[[[[0, [1, 4, 2, 3, 5]], [1, []], [2, []], [4, []], [3, []], [5, []], [10, [10]], [9, [9]]], [[0, [7, 6, 8]], [7, []], [8, []], [6, []]]], [[[10, [10]]], [[9, [9]]]]]</t>
  </si>
  <si>
    <t>[[[[0, [5, 10]], [6, [6]], [9, [9]], [10, []], [5, []]], [[0, [8, 3, 1, 4, 7, 2]], [8, []], [2, []], [1, []], [7, []], [3, []], [4, []]]], [[[6, [6]]], [[9, [9]]]]]</t>
  </si>
  <si>
    <t>[[[[0, [1]], [1, []], [4, [4, 3]], [3, []], [7, [7, 10]], [9, [9, 8]], [10, []], [8, []]], [[0, [2, 5]], [2, []], [5, []], [6, [6]]]], [[[4, [4, 3]]], [[7, [7, 10]]], [[6, [6]]], [[9, [9, 8]]]]]</t>
  </si>
  <si>
    <t>[[[[0, [1, 7, 4, 3, 5, 2]], [5, []], [2, []], [4, []], [3, []], [7, []], [1, []]], [[0, [10]], [6, [6, 8]], [9, [9]], [10, []], [8, []]]], [[[6, [6, 8]]], [[9, [9]]]]]</t>
  </si>
  <si>
    <t>[[[[0, [8, 6]], [8, []], [6, []]], [[0, [1, 5]], [2, [3, 2, 10]], [1, []], [3, []], [7, [7, 4]], [4, []], [9, [9]], [10, []], [5, []]]], [[[2, [2, 10]]], [[2, [3]]], [[7, [4]]], [[7, [7]]], [[9, [9]]]]]</t>
  </si>
  <si>
    <t>[[[[0, [4, 3, 2, 10]], [4, []], [3, []], [7, [7]], [2, []], [10, []], [9, [9]], [8, [8]]], [[0, [1, 5]], [1, []], [5, []], [6, [6]]]], [[[7, [7]]], [[6, [6]]], [[9, [9]]], [[8, [8]]]]]</t>
  </si>
  <si>
    <t>[[[[0, [9, 6]], [9, []], [6, []]], [[0, [2, 1, 3, 4, 5, 8]], [8, []], [10, [10, 7]], [2, []], [1, []], [7, []], [3, []], [4, []], [5, []]]], [[[10, [10, 7]]]]]</t>
  </si>
  <si>
    <t>[[[[0, [1]], [2, [2, 4]], [4, [3]], [3, []], [9, [9]], [1, []]], [[0, [5, 10, 7]], [6, [6, 8]], [5, []], [8, []], [7, []], [10, []]]], [[[2, [2]]], [[2, [4]]], [[6, [6, 8]]], [[4, [3]]], [[9, [9]]]]]</t>
  </si>
  <si>
    <t>[[[[0, []], [2, [1, 2]], [4, [4]], [3, [3]], [1, []], [9, [9, 10]], [10, []]], [[0, [6, 7, 8, 5]], [6, []], [5, []], [8, []], [7, []]]], [[[2, [2]]], [[2, [1]]], [[4, [4]]], [[3, [3]]], [[9, [9, 10]]]]]</t>
  </si>
  <si>
    <t>[[[[0, [5]], [10, [10]], [7, [7]], [8, [8]], [5, []], [6, [6]]], [[0, [2, 4, 3, 1]], [2, []], [4, []], [3, []], [9, [9]], [1, []]]], [[[10, [10]]], [[9, [9]]], [[7, [7]]], [[8, [8]]], [[6, [6]]]]]</t>
  </si>
  <si>
    <t>[[[[0, [5]], [10, [10, 7]], [7, []], [8, [8, 6]], [5, []], [6, []]], [[0, [2, 4, 3, 1]], [2, []], [4, []], [3, []], [9, [9]], [1, []]]], [[[10, [10, 7]]], [[8, [8, 6]]], [[9, [9]]]]]</t>
  </si>
  <si>
    <t>[[[[0, [1, 2, 4, 3]], [1, []], [2, []], [4, []], [3, []], [9, [9]]], [[0, []], [5, [5]], [10, [10]], [7, [7]], [8, [8]], [6, [6]]]], [[[5, [5]]], [[10, [10]]], [[7, [7]]], [[8, [8]]], [[9, [9]]], [[6, [6]]]]]</t>
  </si>
  <si>
    <t>[[[[0, [1, 9, 3]], [1, []], [9, []], [3, []]], [[0, [2, 5]], [4, [4, 10]], [2, []], [6, [6]], [5, []], [8, [8]], [7, [7]], [10, []]]], [[[4, [4, 10]]], [[6, [6]]], [[8, [8]]], [[7, [7]]]]]</t>
  </si>
  <si>
    <t>[[[[0, [2, 6, 4, 5, 3, 1, 7, 8]], [2, []], [6, []], [7, []], [8, []], [4, []], [5, []], [3, []], [1, []]], [[0, [9]], [9, []], [10, [10]]]], [[[10, [10]]]]]</t>
  </si>
  <si>
    <t>[[[[0, [2, 5, 4, 1, 3]], [2, [7]], [3, []], [1, []], [5, []], [4, []], [8, [8, 6]], [7, []], [6, []]], [[0, []], [10, [10]], [9, [9]]]], [[[10, [10]]], [[2, [7]]], [[8, [8, 6]]], [[9, [9]]]]]</t>
  </si>
  <si>
    <t>[[[[0, [2, 4, 5, 3, 1]], [2, []], [6, [6, 7]], [7, []], [8, [8]], [4, []], [5, []], [3, []], [1, []]], [[0, [10, 9]], [10, []], [9, []]]], [[[6, [6, 7]]], [[8, [8]]]]]</t>
  </si>
  <si>
    <t>[[[[0, [2, 1, 3, 5, 4]], [4, []], [5, []], [3, []], [1, []], [2, [8, 7]], [8, []], [7, []], [6, [6]]], [[0, [10]], [10, []], [9, [9]]]], [[[2, [8, 7]]], [[6, [6]]], [[9, [9]]]]]</t>
  </si>
  <si>
    <t>[[[[0, [3, 5, 1, 2, 4]], [3, []], [5, []], [1, []], [2, [7, 6]], [7, []], [6, []], [8, [8]], [4, []]], [[0, []], [10, [10]], [9, [9]]]], [[[10, [10]]], [[2, [7, 6]]], [[8, [8]]], [[9, [9]]]]]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</si>
</sst>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25"/>
  <sheetViews>
    <sheetView workbookViewId="0">
      <selection activeCell="G2" sqref="G2:G25"/>
    </sheetView>
  </sheetViews>
  <sheetFormatPr defaultRowHeight="14.5" x14ac:dyDescent="0.35"/>
  <cols>
    <col min="1" max="1" width="16.08984375" customWidth="1"/>
    <col min="7" max="7" width="9.26953125" bestFit="1" customWidth="1"/>
  </cols>
  <sheetData>
    <row r="2" spans="1:20" x14ac:dyDescent="0.35">
      <c r="A2" t="s">
        <v>0</v>
      </c>
      <c r="B2">
        <v>120</v>
      </c>
      <c r="C2">
        <v>120</v>
      </c>
      <c r="D2">
        <v>120</v>
      </c>
      <c r="E2">
        <v>120</v>
      </c>
      <c r="F2">
        <v>120</v>
      </c>
      <c r="G2" s="1">
        <f>MIN(B2:F2)</f>
        <v>120</v>
      </c>
      <c r="H2" s="1">
        <f>AVERAGE(B2:F2)</f>
        <v>120</v>
      </c>
      <c r="Q2">
        <v>8.8587469100952152</v>
      </c>
      <c r="R2" t="s">
        <v>1</v>
      </c>
      <c r="S2">
        <v>30.8</v>
      </c>
      <c r="T2">
        <v>1</v>
      </c>
    </row>
    <row r="3" spans="1:20" x14ac:dyDescent="0.35">
      <c r="A3" t="s">
        <v>2</v>
      </c>
      <c r="B3">
        <v>157</v>
      </c>
      <c r="C3">
        <v>157</v>
      </c>
      <c r="D3">
        <v>157</v>
      </c>
      <c r="E3">
        <v>157</v>
      </c>
      <c r="F3">
        <v>157</v>
      </c>
      <c r="G3" s="1">
        <f t="shared" ref="G3:G25" si="0">MIN(B3:F3)</f>
        <v>157</v>
      </c>
      <c r="H3" s="1">
        <f t="shared" ref="H3:H25" si="1">AVERAGE(B3:F3)</f>
        <v>157</v>
      </c>
      <c r="Q3">
        <v>8.012017393112183</v>
      </c>
      <c r="R3" t="s">
        <v>3</v>
      </c>
      <c r="S3">
        <v>5.4</v>
      </c>
      <c r="T3">
        <v>0</v>
      </c>
    </row>
    <row r="4" spans="1:20" x14ac:dyDescent="0.35">
      <c r="A4" t="s">
        <v>4</v>
      </c>
      <c r="B4">
        <v>129</v>
      </c>
      <c r="C4">
        <v>130</v>
      </c>
      <c r="D4">
        <v>129</v>
      </c>
      <c r="E4">
        <v>130</v>
      </c>
      <c r="F4">
        <v>130</v>
      </c>
      <c r="G4" s="1">
        <f t="shared" si="0"/>
        <v>129</v>
      </c>
      <c r="H4" s="1">
        <f t="shared" si="1"/>
        <v>129.6</v>
      </c>
      <c r="Q4">
        <v>11.61784553527832</v>
      </c>
      <c r="R4" t="s">
        <v>5</v>
      </c>
      <c r="S4">
        <v>29</v>
      </c>
      <c r="T4">
        <v>1.8</v>
      </c>
    </row>
    <row r="5" spans="1:20" x14ac:dyDescent="0.35">
      <c r="A5" t="s">
        <v>8</v>
      </c>
      <c r="B5">
        <v>185.09975124224181</v>
      </c>
      <c r="C5">
        <v>185.09975124224181</v>
      </c>
      <c r="D5">
        <v>185.09975124224181</v>
      </c>
      <c r="E5">
        <v>185.09975124224181</v>
      </c>
      <c r="F5">
        <v>185.09975124224181</v>
      </c>
      <c r="G5" s="1">
        <f t="shared" si="0"/>
        <v>185.09975124224181</v>
      </c>
      <c r="H5" s="1">
        <f t="shared" si="1"/>
        <v>185.09975124224181</v>
      </c>
      <c r="Q5">
        <v>12.57059817314148</v>
      </c>
      <c r="R5" t="s">
        <v>7</v>
      </c>
      <c r="S5">
        <v>25.6</v>
      </c>
      <c r="T5">
        <v>0</v>
      </c>
    </row>
    <row r="6" spans="1:20" x14ac:dyDescent="0.35">
      <c r="A6" t="s">
        <v>6</v>
      </c>
      <c r="B6">
        <v>162.09975124224181</v>
      </c>
      <c r="C6">
        <v>162.09975124224181</v>
      </c>
      <c r="D6">
        <v>162.09975124224181</v>
      </c>
      <c r="E6">
        <v>162.09975124224181</v>
      </c>
      <c r="F6">
        <v>162.09975124224181</v>
      </c>
      <c r="G6" s="1">
        <f t="shared" si="0"/>
        <v>162.09975124224181</v>
      </c>
      <c r="H6" s="1">
        <f t="shared" si="1"/>
        <v>162.09975124224181</v>
      </c>
      <c r="Q6">
        <v>14.015822029113769</v>
      </c>
      <c r="R6" t="s">
        <v>9</v>
      </c>
      <c r="S6">
        <v>0</v>
      </c>
      <c r="T6">
        <v>0</v>
      </c>
    </row>
    <row r="7" spans="1:20" x14ac:dyDescent="0.35">
      <c r="A7" t="s">
        <v>10</v>
      </c>
      <c r="B7">
        <v>208.09975124224181</v>
      </c>
      <c r="C7">
        <v>208.09975124224181</v>
      </c>
      <c r="D7">
        <v>208.09975124224181</v>
      </c>
      <c r="E7">
        <v>208.09975124224181</v>
      </c>
      <c r="F7">
        <v>208.09975124224181</v>
      </c>
      <c r="G7" s="1">
        <f t="shared" si="0"/>
        <v>208.09975124224181</v>
      </c>
      <c r="H7" s="1">
        <f t="shared" si="1"/>
        <v>208.09975124224178</v>
      </c>
      <c r="Q7">
        <v>12.91814260482788</v>
      </c>
      <c r="R7" t="s">
        <v>11</v>
      </c>
      <c r="S7">
        <v>30.2</v>
      </c>
      <c r="T7">
        <v>0.2</v>
      </c>
    </row>
    <row r="8" spans="1:20" x14ac:dyDescent="0.35">
      <c r="A8" t="s">
        <v>12</v>
      </c>
      <c r="B8">
        <v>261</v>
      </c>
      <c r="C8">
        <v>260</v>
      </c>
      <c r="D8">
        <v>260</v>
      </c>
      <c r="E8">
        <v>260</v>
      </c>
      <c r="F8">
        <v>260</v>
      </c>
      <c r="G8" s="1">
        <f t="shared" si="0"/>
        <v>260</v>
      </c>
      <c r="H8" s="1">
        <f t="shared" si="1"/>
        <v>260.2</v>
      </c>
      <c r="Q8">
        <v>10.25369396209717</v>
      </c>
      <c r="R8" t="s">
        <v>13</v>
      </c>
      <c r="S8">
        <v>18.600000000000001</v>
      </c>
      <c r="T8">
        <v>1.8</v>
      </c>
    </row>
    <row r="9" spans="1:20" x14ac:dyDescent="0.35">
      <c r="A9" t="s">
        <v>14</v>
      </c>
      <c r="B9">
        <v>284.90724809414741</v>
      </c>
      <c r="C9">
        <v>277</v>
      </c>
      <c r="D9">
        <v>279</v>
      </c>
      <c r="E9">
        <v>285.06888370749732</v>
      </c>
      <c r="F9">
        <v>288.37269303009742</v>
      </c>
      <c r="G9" s="1">
        <f t="shared" si="0"/>
        <v>277</v>
      </c>
      <c r="H9" s="1">
        <f t="shared" si="1"/>
        <v>282.8697649663485</v>
      </c>
      <c r="Q9">
        <v>20.422595596313482</v>
      </c>
      <c r="R9" t="s">
        <v>15</v>
      </c>
      <c r="S9">
        <v>44.6</v>
      </c>
      <c r="T9">
        <v>2.4</v>
      </c>
    </row>
    <row r="10" spans="1:20" x14ac:dyDescent="0.35">
      <c r="A10" t="s">
        <v>16</v>
      </c>
      <c r="B10">
        <v>279.29822128134703</v>
      </c>
      <c r="C10">
        <v>279.29822128134703</v>
      </c>
      <c r="D10">
        <v>279.29822128134703</v>
      </c>
      <c r="E10">
        <v>279.29822128134703</v>
      </c>
      <c r="F10">
        <v>279.29822128134703</v>
      </c>
      <c r="G10" s="1">
        <f t="shared" si="0"/>
        <v>279.29822128134703</v>
      </c>
      <c r="H10" s="1">
        <f t="shared" si="1"/>
        <v>279.29822128134703</v>
      </c>
      <c r="Q10">
        <v>11.84652009010315</v>
      </c>
      <c r="R10" t="s">
        <v>17</v>
      </c>
      <c r="S10">
        <v>14.2</v>
      </c>
      <c r="T10">
        <v>0.4</v>
      </c>
    </row>
    <row r="11" spans="1:20" x14ac:dyDescent="0.35">
      <c r="A11" t="s">
        <v>20</v>
      </c>
      <c r="B11">
        <v>375.3238075793812</v>
      </c>
      <c r="C11">
        <v>375.3238075793812</v>
      </c>
      <c r="D11">
        <v>375.3238075793812</v>
      </c>
      <c r="E11">
        <v>375.3238075793812</v>
      </c>
      <c r="F11">
        <v>375.3238075793812</v>
      </c>
      <c r="G11" s="1">
        <f t="shared" si="0"/>
        <v>375.3238075793812</v>
      </c>
      <c r="H11" s="1">
        <f t="shared" si="1"/>
        <v>375.3238075793812</v>
      </c>
      <c r="Q11">
        <v>12.166834926605221</v>
      </c>
      <c r="R11" t="s">
        <v>19</v>
      </c>
      <c r="S11">
        <v>38.200000000000003</v>
      </c>
      <c r="T11">
        <v>1.4</v>
      </c>
    </row>
    <row r="12" spans="1:20" x14ac:dyDescent="0.35">
      <c r="A12" t="s">
        <v>18</v>
      </c>
      <c r="B12">
        <v>360</v>
      </c>
      <c r="C12">
        <v>360</v>
      </c>
      <c r="D12">
        <v>360</v>
      </c>
      <c r="E12">
        <v>360</v>
      </c>
      <c r="F12">
        <v>360</v>
      </c>
      <c r="G12" s="1">
        <f t="shared" si="0"/>
        <v>360</v>
      </c>
      <c r="H12" s="1">
        <f t="shared" si="1"/>
        <v>360</v>
      </c>
      <c r="Q12">
        <v>13.56505808830261</v>
      </c>
      <c r="R12" t="s">
        <v>21</v>
      </c>
      <c r="S12">
        <v>24.8</v>
      </c>
      <c r="T12">
        <v>0.2</v>
      </c>
    </row>
    <row r="13" spans="1:20" x14ac:dyDescent="0.35">
      <c r="A13" t="s">
        <v>22</v>
      </c>
      <c r="B13">
        <v>541</v>
      </c>
      <c r="C13">
        <v>541</v>
      </c>
      <c r="D13">
        <v>541</v>
      </c>
      <c r="E13">
        <v>541</v>
      </c>
      <c r="F13">
        <v>541</v>
      </c>
      <c r="G13" s="1">
        <f t="shared" si="0"/>
        <v>541</v>
      </c>
      <c r="H13" s="1">
        <f t="shared" si="1"/>
        <v>541</v>
      </c>
      <c r="Q13">
        <v>10.135168313980101</v>
      </c>
      <c r="R13" t="s">
        <v>23</v>
      </c>
      <c r="S13">
        <v>0.4</v>
      </c>
      <c r="T13">
        <v>0</v>
      </c>
    </row>
    <row r="14" spans="1:20" x14ac:dyDescent="0.35">
      <c r="A14" t="s">
        <v>24</v>
      </c>
      <c r="B14">
        <v>281</v>
      </c>
      <c r="C14">
        <v>281</v>
      </c>
      <c r="D14">
        <v>281</v>
      </c>
      <c r="E14">
        <v>272</v>
      </c>
      <c r="F14">
        <v>268.21320343559643</v>
      </c>
      <c r="G14" s="1">
        <f t="shared" si="0"/>
        <v>268.21320343559643</v>
      </c>
      <c r="H14" s="1">
        <f t="shared" si="1"/>
        <v>276.6426406871193</v>
      </c>
      <c r="Q14">
        <v>15.815340089797971</v>
      </c>
      <c r="R14" t="s">
        <v>25</v>
      </c>
      <c r="S14">
        <v>28</v>
      </c>
      <c r="T14">
        <v>1</v>
      </c>
    </row>
    <row r="15" spans="1:20" x14ac:dyDescent="0.35">
      <c r="A15" t="s">
        <v>26</v>
      </c>
      <c r="B15">
        <v>381</v>
      </c>
      <c r="C15">
        <v>366</v>
      </c>
      <c r="D15">
        <v>386.01562118716419</v>
      </c>
      <c r="E15">
        <v>366</v>
      </c>
      <c r="F15">
        <v>366</v>
      </c>
      <c r="G15" s="1">
        <f t="shared" si="0"/>
        <v>366</v>
      </c>
      <c r="H15" s="1">
        <f t="shared" si="1"/>
        <v>373.00312423743287</v>
      </c>
      <c r="Q15">
        <v>12.815366554260249</v>
      </c>
      <c r="R15" t="s">
        <v>27</v>
      </c>
      <c r="S15">
        <v>27.8</v>
      </c>
      <c r="T15">
        <v>1</v>
      </c>
    </row>
    <row r="16" spans="1:20" x14ac:dyDescent="0.35">
      <c r="A16" t="s">
        <v>28</v>
      </c>
      <c r="B16">
        <v>306</v>
      </c>
      <c r="C16">
        <v>306</v>
      </c>
      <c r="D16">
        <v>306</v>
      </c>
      <c r="E16">
        <v>306</v>
      </c>
      <c r="F16">
        <v>306</v>
      </c>
      <c r="G16" s="1">
        <f t="shared" si="0"/>
        <v>306</v>
      </c>
      <c r="H16" s="1">
        <f t="shared" si="1"/>
        <v>306</v>
      </c>
      <c r="Q16">
        <v>11.671102094650269</v>
      </c>
      <c r="R16" t="s">
        <v>29</v>
      </c>
      <c r="S16">
        <v>20.2</v>
      </c>
      <c r="T16">
        <v>0.8</v>
      </c>
    </row>
    <row r="17" spans="1:20" x14ac:dyDescent="0.35">
      <c r="A17" t="s">
        <v>32</v>
      </c>
      <c r="B17">
        <v>486.01562118716419</v>
      </c>
      <c r="C17">
        <v>486.01562118716419</v>
      </c>
      <c r="D17">
        <v>486.01562118716419</v>
      </c>
      <c r="E17">
        <v>486.01562118716419</v>
      </c>
      <c r="F17">
        <v>486.01562118716419</v>
      </c>
      <c r="G17" s="1">
        <f t="shared" si="0"/>
        <v>486.01562118716419</v>
      </c>
      <c r="H17" s="1">
        <f t="shared" si="1"/>
        <v>486.01562118716419</v>
      </c>
      <c r="Q17">
        <v>17.043312549591061</v>
      </c>
      <c r="R17" t="s">
        <v>31</v>
      </c>
      <c r="S17">
        <v>9.8000000000000007</v>
      </c>
      <c r="T17">
        <v>0</v>
      </c>
    </row>
    <row r="18" spans="1:20" x14ac:dyDescent="0.35">
      <c r="A18" t="s">
        <v>30</v>
      </c>
      <c r="B18">
        <v>414.01562118716419</v>
      </c>
      <c r="C18">
        <v>414.01562118716419</v>
      </c>
      <c r="D18">
        <v>414.01562118716419</v>
      </c>
      <c r="E18">
        <v>414.01562118716419</v>
      </c>
      <c r="F18">
        <v>414.01562118716419</v>
      </c>
      <c r="G18" s="1">
        <f t="shared" si="0"/>
        <v>414.01562118716419</v>
      </c>
      <c r="H18" s="1">
        <f t="shared" si="1"/>
        <v>414.01562118716419</v>
      </c>
      <c r="Q18">
        <v>11.01333918571472</v>
      </c>
      <c r="R18" t="s">
        <v>33</v>
      </c>
      <c r="S18">
        <v>7.2</v>
      </c>
      <c r="T18">
        <v>0.4</v>
      </c>
    </row>
    <row r="19" spans="1:20" x14ac:dyDescent="0.35">
      <c r="A19" t="s">
        <v>34</v>
      </c>
      <c r="B19">
        <v>611</v>
      </c>
      <c r="C19">
        <v>611</v>
      </c>
      <c r="D19">
        <v>611</v>
      </c>
      <c r="E19">
        <v>611</v>
      </c>
      <c r="F19">
        <v>611</v>
      </c>
      <c r="G19" s="1">
        <f t="shared" si="0"/>
        <v>611</v>
      </c>
      <c r="H19" s="1">
        <f t="shared" si="1"/>
        <v>611</v>
      </c>
      <c r="Q19">
        <v>13.603815174102779</v>
      </c>
      <c r="R19" t="s">
        <v>35</v>
      </c>
      <c r="S19">
        <v>8</v>
      </c>
      <c r="T19">
        <v>0</v>
      </c>
    </row>
    <row r="20" spans="1:20" x14ac:dyDescent="0.35">
      <c r="A20" t="s">
        <v>36</v>
      </c>
      <c r="B20">
        <v>294</v>
      </c>
      <c r="C20">
        <v>289</v>
      </c>
      <c r="D20">
        <v>289</v>
      </c>
      <c r="E20">
        <v>289</v>
      </c>
      <c r="F20">
        <v>289</v>
      </c>
      <c r="G20" s="1">
        <f t="shared" si="0"/>
        <v>289</v>
      </c>
      <c r="H20" s="1">
        <f t="shared" si="1"/>
        <v>290</v>
      </c>
      <c r="Q20">
        <v>12.88871121406555</v>
      </c>
      <c r="R20" t="s">
        <v>37</v>
      </c>
      <c r="S20">
        <v>1.8</v>
      </c>
      <c r="T20">
        <v>1.2</v>
      </c>
    </row>
    <row r="21" spans="1:20" x14ac:dyDescent="0.35">
      <c r="A21" t="s">
        <v>38</v>
      </c>
      <c r="B21">
        <v>331.5045943226346</v>
      </c>
      <c r="C21">
        <v>336.22607982307068</v>
      </c>
      <c r="D21">
        <v>329.61988519181642</v>
      </c>
      <c r="E21">
        <v>344.3016516106934</v>
      </c>
      <c r="F21">
        <v>328</v>
      </c>
      <c r="G21" s="1">
        <f t="shared" si="0"/>
        <v>328</v>
      </c>
      <c r="H21" s="1">
        <f t="shared" si="1"/>
        <v>333.93044218964303</v>
      </c>
      <c r="Q21">
        <v>14.86311659812927</v>
      </c>
      <c r="R21" t="s">
        <v>39</v>
      </c>
      <c r="S21">
        <v>27.8</v>
      </c>
      <c r="T21">
        <v>2</v>
      </c>
    </row>
    <row r="22" spans="1:20" x14ac:dyDescent="0.35">
      <c r="A22" t="s">
        <v>40</v>
      </c>
      <c r="B22">
        <v>294</v>
      </c>
      <c r="C22">
        <v>294</v>
      </c>
      <c r="D22">
        <v>294</v>
      </c>
      <c r="E22">
        <v>294</v>
      </c>
      <c r="F22">
        <v>294</v>
      </c>
      <c r="G22" s="1">
        <f t="shared" si="0"/>
        <v>294</v>
      </c>
      <c r="H22" s="1">
        <f t="shared" si="1"/>
        <v>294</v>
      </c>
      <c r="Q22">
        <v>11.28390688896179</v>
      </c>
      <c r="R22" t="s">
        <v>41</v>
      </c>
      <c r="S22">
        <v>8.1999999999999993</v>
      </c>
      <c r="T22">
        <v>0.2</v>
      </c>
    </row>
    <row r="23" spans="1:20" x14ac:dyDescent="0.35">
      <c r="A23" t="s">
        <v>44</v>
      </c>
      <c r="B23">
        <v>448.14432288388372</v>
      </c>
      <c r="C23">
        <v>443.15270686549428</v>
      </c>
      <c r="D23">
        <v>443.15270686549428</v>
      </c>
      <c r="E23">
        <v>443.15270686549428</v>
      </c>
      <c r="F23">
        <v>443.15270686549428</v>
      </c>
      <c r="G23" s="1">
        <f t="shared" si="0"/>
        <v>443.15270686549428</v>
      </c>
      <c r="H23" s="1">
        <f t="shared" si="1"/>
        <v>444.15103006917218</v>
      </c>
      <c r="Q23">
        <v>14.20529742240906</v>
      </c>
      <c r="R23" t="s">
        <v>43</v>
      </c>
      <c r="S23">
        <v>12</v>
      </c>
      <c r="T23">
        <v>1.2</v>
      </c>
    </row>
    <row r="24" spans="1:20" x14ac:dyDescent="0.35">
      <c r="A24" t="s">
        <v>42</v>
      </c>
      <c r="B24">
        <v>392.15270686549428</v>
      </c>
      <c r="C24">
        <v>398.14432288388372</v>
      </c>
      <c r="D24">
        <v>397.14432288388372</v>
      </c>
      <c r="E24">
        <v>392.15270686549428</v>
      </c>
      <c r="F24">
        <v>397.14432288388372</v>
      </c>
      <c r="G24" s="1">
        <f t="shared" si="0"/>
        <v>392.15270686549428</v>
      </c>
      <c r="H24" s="1">
        <f t="shared" si="1"/>
        <v>395.34767647652791</v>
      </c>
      <c r="Q24">
        <v>13.838065004348749</v>
      </c>
      <c r="R24" t="s">
        <v>45</v>
      </c>
      <c r="S24">
        <v>15.4</v>
      </c>
      <c r="T24">
        <v>0</v>
      </c>
    </row>
    <row r="25" spans="1:20" x14ac:dyDescent="0.35">
      <c r="A25" t="s">
        <v>46</v>
      </c>
      <c r="B25">
        <v>523</v>
      </c>
      <c r="C25">
        <v>523</v>
      </c>
      <c r="D25">
        <v>523</v>
      </c>
      <c r="E25">
        <v>523</v>
      </c>
      <c r="F25">
        <v>523</v>
      </c>
      <c r="G25" s="1">
        <f t="shared" si="0"/>
        <v>523</v>
      </c>
      <c r="H25" s="1">
        <f t="shared" si="1"/>
        <v>523</v>
      </c>
      <c r="Q25">
        <v>8.6455398082733161</v>
      </c>
      <c r="R25" t="s">
        <v>47</v>
      </c>
      <c r="S25">
        <v>2.4</v>
      </c>
      <c r="T25">
        <v>0</v>
      </c>
    </row>
  </sheetData>
  <sortState xmlns:xlrd2="http://schemas.microsoft.com/office/spreadsheetml/2017/richdata2" ref="A2:F25">
    <sortCondition ref="A2:A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25"/>
  <sheetViews>
    <sheetView workbookViewId="0">
      <selection activeCell="H2" sqref="H2:H25"/>
    </sheetView>
  </sheetViews>
  <sheetFormatPr defaultRowHeight="14.5" x14ac:dyDescent="0.35"/>
  <sheetData>
    <row r="2" spans="1:20" x14ac:dyDescent="0.35">
      <c r="A2" t="s">
        <v>0</v>
      </c>
      <c r="B2">
        <v>107</v>
      </c>
      <c r="C2">
        <v>109</v>
      </c>
      <c r="D2">
        <v>110</v>
      </c>
      <c r="E2">
        <v>110</v>
      </c>
      <c r="F2">
        <v>110</v>
      </c>
      <c r="G2" s="1">
        <f>MIN(B2:F2)</f>
        <v>107</v>
      </c>
      <c r="H2" s="1">
        <f>AVERAGE(B2:F2)</f>
        <v>109.2</v>
      </c>
      <c r="Q2">
        <v>10.89588146209717</v>
      </c>
      <c r="R2" t="s">
        <v>48</v>
      </c>
      <c r="S2">
        <v>19.8</v>
      </c>
      <c r="T2">
        <v>1.4</v>
      </c>
    </row>
    <row r="3" spans="1:20" x14ac:dyDescent="0.35">
      <c r="A3" t="s">
        <v>2</v>
      </c>
      <c r="B3">
        <v>131.35980126946899</v>
      </c>
      <c r="C3">
        <v>131.11077027627479</v>
      </c>
      <c r="D3">
        <v>133.1245154965971</v>
      </c>
      <c r="E3">
        <v>138.09975124224181</v>
      </c>
      <c r="F3">
        <v>131.35980126946899</v>
      </c>
      <c r="G3" s="1">
        <f t="shared" ref="G3:G25" si="0">MIN(B3:F3)</f>
        <v>131.11077027627479</v>
      </c>
      <c r="H3" s="1">
        <f t="shared" ref="H3:H25" si="1">AVERAGE(B3:F3)</f>
        <v>133.01092791081035</v>
      </c>
      <c r="Q3">
        <v>15.621879625320441</v>
      </c>
      <c r="R3" t="s">
        <v>49</v>
      </c>
      <c r="S3">
        <v>17.399999999999999</v>
      </c>
      <c r="T3">
        <v>2.2000000000000002</v>
      </c>
    </row>
    <row r="4" spans="1:20" x14ac:dyDescent="0.35">
      <c r="A4" t="s">
        <v>4</v>
      </c>
      <c r="B4">
        <v>117.11077027627481</v>
      </c>
      <c r="C4">
        <v>117.11077027627481</v>
      </c>
      <c r="D4">
        <v>117.11077027627481</v>
      </c>
      <c r="E4">
        <v>117.11077027627481</v>
      </c>
      <c r="F4">
        <v>117.11077027627481</v>
      </c>
      <c r="G4" s="1">
        <f t="shared" si="0"/>
        <v>117.11077027627481</v>
      </c>
      <c r="H4" s="1">
        <f t="shared" si="1"/>
        <v>117.11077027627479</v>
      </c>
      <c r="Q4">
        <v>11.1591287612915</v>
      </c>
      <c r="R4" t="s">
        <v>50</v>
      </c>
      <c r="S4">
        <v>13.2</v>
      </c>
      <c r="T4">
        <v>0.4</v>
      </c>
    </row>
    <row r="5" spans="1:20" x14ac:dyDescent="0.35">
      <c r="A5" t="s">
        <v>8</v>
      </c>
      <c r="B5">
        <v>185.09975124224181</v>
      </c>
      <c r="C5">
        <v>185.09975124224181</v>
      </c>
      <c r="D5">
        <v>185.09975124224181</v>
      </c>
      <c r="E5">
        <v>185.09975124224181</v>
      </c>
      <c r="F5">
        <v>171.76305461424019</v>
      </c>
      <c r="G5" s="1">
        <f t="shared" si="0"/>
        <v>171.76305461424019</v>
      </c>
      <c r="H5" s="1">
        <f t="shared" si="1"/>
        <v>182.43241191664148</v>
      </c>
      <c r="Q5">
        <v>15.796946096420291</v>
      </c>
      <c r="R5" t="s">
        <v>51</v>
      </c>
      <c r="S5">
        <v>8.8000000000000007</v>
      </c>
      <c r="T5">
        <v>0.4</v>
      </c>
    </row>
    <row r="6" spans="1:20" x14ac:dyDescent="0.35">
      <c r="A6" t="s">
        <v>6</v>
      </c>
      <c r="B6">
        <v>156</v>
      </c>
      <c r="C6">
        <v>162.09975124224181</v>
      </c>
      <c r="D6">
        <v>146.1245154965971</v>
      </c>
      <c r="E6">
        <v>154</v>
      </c>
      <c r="F6">
        <v>154</v>
      </c>
      <c r="G6" s="1">
        <f t="shared" si="0"/>
        <v>146.1245154965971</v>
      </c>
      <c r="H6" s="1">
        <f t="shared" si="1"/>
        <v>154.44485334776778</v>
      </c>
      <c r="Q6">
        <v>17.78155055046081</v>
      </c>
      <c r="R6" t="s">
        <v>52</v>
      </c>
      <c r="S6">
        <v>23.6</v>
      </c>
      <c r="T6">
        <v>2.4</v>
      </c>
    </row>
    <row r="7" spans="1:20" x14ac:dyDescent="0.35">
      <c r="A7" t="s">
        <v>10</v>
      </c>
      <c r="B7">
        <v>208.09975124224181</v>
      </c>
      <c r="C7">
        <v>148.1245154965971</v>
      </c>
      <c r="D7">
        <v>191.11077027627479</v>
      </c>
      <c r="E7">
        <v>197</v>
      </c>
      <c r="F7">
        <v>201</v>
      </c>
      <c r="G7" s="1">
        <f t="shared" si="0"/>
        <v>148.1245154965971</v>
      </c>
      <c r="H7" s="1">
        <f t="shared" si="1"/>
        <v>189.06700740302273</v>
      </c>
      <c r="Q7">
        <v>18.77620539665222</v>
      </c>
      <c r="R7" t="s">
        <v>53</v>
      </c>
      <c r="S7">
        <v>25.4</v>
      </c>
      <c r="T7">
        <v>2.4</v>
      </c>
    </row>
    <row r="8" spans="1:20" x14ac:dyDescent="0.35">
      <c r="A8" t="s">
        <v>12</v>
      </c>
      <c r="B8">
        <v>227.298221281347</v>
      </c>
      <c r="C8">
        <v>227.298221281347</v>
      </c>
      <c r="D8">
        <v>227.298221281347</v>
      </c>
      <c r="E8">
        <v>227.298221281347</v>
      </c>
      <c r="F8">
        <v>227.298221281347</v>
      </c>
      <c r="G8" s="1">
        <f t="shared" si="0"/>
        <v>227.298221281347</v>
      </c>
      <c r="H8" s="1">
        <f t="shared" si="1"/>
        <v>227.29822128134703</v>
      </c>
      <c r="Q8">
        <v>19.5973484992981</v>
      </c>
      <c r="R8" t="s">
        <v>54</v>
      </c>
      <c r="S8">
        <v>18.8</v>
      </c>
      <c r="T8">
        <v>0.2</v>
      </c>
    </row>
    <row r="9" spans="1:20" x14ac:dyDescent="0.35">
      <c r="A9" t="s">
        <v>14</v>
      </c>
      <c r="B9">
        <v>272.90724809414741</v>
      </c>
      <c r="C9">
        <v>281</v>
      </c>
      <c r="D9">
        <v>281</v>
      </c>
      <c r="E9">
        <v>272.90724809414741</v>
      </c>
      <c r="F9">
        <v>278.29822128134703</v>
      </c>
      <c r="G9" s="1">
        <f t="shared" si="0"/>
        <v>272.90724809414741</v>
      </c>
      <c r="H9" s="1">
        <f t="shared" si="1"/>
        <v>277.22254349392836</v>
      </c>
      <c r="Q9">
        <v>18.92683925628662</v>
      </c>
      <c r="R9" t="s">
        <v>55</v>
      </c>
      <c r="S9">
        <v>32.200000000000003</v>
      </c>
      <c r="T9">
        <v>2.6</v>
      </c>
    </row>
    <row r="10" spans="1:20" x14ac:dyDescent="0.35">
      <c r="A10" t="s">
        <v>16</v>
      </c>
      <c r="B10">
        <v>255.27440073942199</v>
      </c>
      <c r="C10">
        <v>255.27440073942199</v>
      </c>
      <c r="D10">
        <v>255.13274595042159</v>
      </c>
      <c r="E10">
        <v>260.27440073942199</v>
      </c>
      <c r="F10">
        <v>264.90724809414741</v>
      </c>
      <c r="G10" s="1">
        <f t="shared" si="0"/>
        <v>255.13274595042159</v>
      </c>
      <c r="H10" s="1">
        <f t="shared" si="1"/>
        <v>258.17263925256702</v>
      </c>
      <c r="Q10">
        <v>20.316583013534551</v>
      </c>
      <c r="R10" t="s">
        <v>56</v>
      </c>
      <c r="S10">
        <v>17</v>
      </c>
      <c r="T10">
        <v>2</v>
      </c>
    </row>
    <row r="11" spans="1:20" x14ac:dyDescent="0.35">
      <c r="A11" t="s">
        <v>20</v>
      </c>
      <c r="B11">
        <v>370.3238075793812</v>
      </c>
      <c r="C11">
        <v>370.3238075793812</v>
      </c>
      <c r="D11">
        <v>370.3238075793812</v>
      </c>
      <c r="E11">
        <v>370.3238075793812</v>
      </c>
      <c r="F11">
        <v>370.3238075793812</v>
      </c>
      <c r="G11" s="1">
        <f t="shared" si="0"/>
        <v>370.3238075793812</v>
      </c>
      <c r="H11" s="1">
        <f t="shared" si="1"/>
        <v>370.3238075793812</v>
      </c>
      <c r="Q11">
        <v>19.022740316390991</v>
      </c>
      <c r="R11" t="s">
        <v>57</v>
      </c>
      <c r="S11">
        <v>23.8</v>
      </c>
      <c r="T11">
        <v>0.4</v>
      </c>
    </row>
    <row r="12" spans="1:20" x14ac:dyDescent="0.35">
      <c r="A12" t="s">
        <v>18</v>
      </c>
      <c r="B12">
        <v>314.3238075793812</v>
      </c>
      <c r="C12">
        <v>318.3238075793812</v>
      </c>
      <c r="D12">
        <v>318.3238075793812</v>
      </c>
      <c r="E12">
        <v>314.3238075793812</v>
      </c>
      <c r="F12">
        <v>314.3238075793812</v>
      </c>
      <c r="G12" s="1">
        <f t="shared" si="0"/>
        <v>314.3238075793812</v>
      </c>
      <c r="H12" s="1">
        <f t="shared" si="1"/>
        <v>315.92380757938116</v>
      </c>
      <c r="Q12">
        <v>20.066301441192628</v>
      </c>
      <c r="R12" t="s">
        <v>58</v>
      </c>
      <c r="S12">
        <v>24.4</v>
      </c>
      <c r="T12">
        <v>1.4</v>
      </c>
    </row>
    <row r="13" spans="1:20" x14ac:dyDescent="0.35">
      <c r="A13" t="s">
        <v>22</v>
      </c>
      <c r="B13">
        <v>425.3238075793812</v>
      </c>
      <c r="C13">
        <v>425.3238075793812</v>
      </c>
      <c r="D13">
        <v>425.3238075793812</v>
      </c>
      <c r="E13">
        <v>425.3238075793812</v>
      </c>
      <c r="F13">
        <v>425.3238075793812</v>
      </c>
      <c r="G13" s="1">
        <f t="shared" si="0"/>
        <v>425.3238075793812</v>
      </c>
      <c r="H13" s="1">
        <f t="shared" si="1"/>
        <v>425.3238075793812</v>
      </c>
      <c r="Q13">
        <v>18.279150724411011</v>
      </c>
      <c r="R13" t="s">
        <v>59</v>
      </c>
      <c r="S13">
        <v>17</v>
      </c>
      <c r="T13">
        <v>0.2</v>
      </c>
    </row>
    <row r="14" spans="1:20" x14ac:dyDescent="0.35">
      <c r="A14" t="s">
        <v>24</v>
      </c>
      <c r="B14">
        <v>267</v>
      </c>
      <c r="C14">
        <v>267</v>
      </c>
      <c r="D14">
        <v>267</v>
      </c>
      <c r="E14">
        <v>268</v>
      </c>
      <c r="F14">
        <v>267</v>
      </c>
      <c r="G14" s="1">
        <f t="shared" si="0"/>
        <v>267</v>
      </c>
      <c r="H14" s="1">
        <f t="shared" si="1"/>
        <v>267.2</v>
      </c>
      <c r="Q14">
        <v>16.406266450881962</v>
      </c>
      <c r="R14" t="s">
        <v>60</v>
      </c>
      <c r="S14">
        <v>26</v>
      </c>
      <c r="T14">
        <v>1.6</v>
      </c>
    </row>
    <row r="15" spans="1:20" x14ac:dyDescent="0.35">
      <c r="A15" t="s">
        <v>26</v>
      </c>
      <c r="B15">
        <v>342.01562118716419</v>
      </c>
      <c r="C15">
        <v>342.01562118716419</v>
      </c>
      <c r="D15">
        <v>342.01562118716419</v>
      </c>
      <c r="E15">
        <v>342.01562118716419</v>
      </c>
      <c r="F15">
        <v>342.01562118716419</v>
      </c>
      <c r="G15" s="1">
        <f t="shared" si="0"/>
        <v>342.01562118716419</v>
      </c>
      <c r="H15" s="1">
        <f t="shared" si="1"/>
        <v>342.01562118716419</v>
      </c>
      <c r="Q15">
        <v>15.040256977081301</v>
      </c>
      <c r="R15" t="s">
        <v>61</v>
      </c>
      <c r="S15">
        <v>21.8</v>
      </c>
      <c r="T15">
        <v>0.4</v>
      </c>
    </row>
    <row r="16" spans="1:20" x14ac:dyDescent="0.35">
      <c r="A16" t="s">
        <v>28</v>
      </c>
      <c r="B16">
        <v>288.49509756796391</v>
      </c>
      <c r="C16">
        <v>286</v>
      </c>
      <c r="D16">
        <v>286</v>
      </c>
      <c r="E16">
        <v>286</v>
      </c>
      <c r="F16">
        <v>296.21320343559643</v>
      </c>
      <c r="G16" s="1">
        <f t="shared" si="0"/>
        <v>286</v>
      </c>
      <c r="H16" s="1">
        <f t="shared" si="1"/>
        <v>288.54166020071204</v>
      </c>
      <c r="Q16">
        <v>15.63278646469116</v>
      </c>
      <c r="R16" t="s">
        <v>62</v>
      </c>
      <c r="S16">
        <v>26.8</v>
      </c>
      <c r="T16">
        <v>1.6</v>
      </c>
    </row>
    <row r="17" spans="1:20" x14ac:dyDescent="0.35">
      <c r="A17" t="s">
        <v>32</v>
      </c>
      <c r="B17">
        <v>486.01562118716419</v>
      </c>
      <c r="C17">
        <v>486.01562118716419</v>
      </c>
      <c r="D17">
        <v>486.01562118716419</v>
      </c>
      <c r="E17">
        <v>486.01562118716419</v>
      </c>
      <c r="F17">
        <v>486.01562118716419</v>
      </c>
      <c r="G17" s="1">
        <f t="shared" si="0"/>
        <v>486.01562118716419</v>
      </c>
      <c r="H17" s="1">
        <f t="shared" si="1"/>
        <v>486.01562118716419</v>
      </c>
      <c r="Q17">
        <v>15.392306280136109</v>
      </c>
      <c r="R17" t="s">
        <v>63</v>
      </c>
      <c r="S17">
        <v>3.4</v>
      </c>
      <c r="T17">
        <v>0</v>
      </c>
    </row>
    <row r="18" spans="1:20" x14ac:dyDescent="0.35">
      <c r="A18" t="s">
        <v>30</v>
      </c>
      <c r="B18">
        <v>414.01562118716419</v>
      </c>
      <c r="C18">
        <v>414.01562118716419</v>
      </c>
      <c r="D18">
        <v>414.01562118716419</v>
      </c>
      <c r="E18">
        <v>414.01562118716419</v>
      </c>
      <c r="F18">
        <v>414.01562118716419</v>
      </c>
      <c r="G18" s="1">
        <f t="shared" si="0"/>
        <v>414.01562118716419</v>
      </c>
      <c r="H18" s="1">
        <f t="shared" si="1"/>
        <v>414.01562118716419</v>
      </c>
      <c r="Q18">
        <v>14.11595134735107</v>
      </c>
      <c r="R18" t="s">
        <v>64</v>
      </c>
      <c r="S18">
        <v>12.2</v>
      </c>
      <c r="T18">
        <v>0</v>
      </c>
    </row>
    <row r="19" spans="1:20" x14ac:dyDescent="0.35">
      <c r="A19" t="s">
        <v>34</v>
      </c>
      <c r="B19">
        <v>558.01562118716424</v>
      </c>
      <c r="C19">
        <v>558.01562118716424</v>
      </c>
      <c r="D19">
        <v>558.01562118716424</v>
      </c>
      <c r="E19">
        <v>558.01562118716424</v>
      </c>
      <c r="F19">
        <v>558.01562118716424</v>
      </c>
      <c r="G19" s="1">
        <f t="shared" si="0"/>
        <v>558.01562118716424</v>
      </c>
      <c r="H19" s="1">
        <f t="shared" si="1"/>
        <v>558.01562118716424</v>
      </c>
      <c r="Q19">
        <v>14.9060378074646</v>
      </c>
      <c r="R19" t="s">
        <v>65</v>
      </c>
      <c r="S19">
        <v>1.4</v>
      </c>
      <c r="T19">
        <v>0</v>
      </c>
    </row>
    <row r="20" spans="1:20" x14ac:dyDescent="0.35">
      <c r="A20" t="s">
        <v>36</v>
      </c>
      <c r="B20">
        <v>245</v>
      </c>
      <c r="C20">
        <v>250</v>
      </c>
      <c r="D20">
        <v>250</v>
      </c>
      <c r="E20">
        <v>250</v>
      </c>
      <c r="F20">
        <v>250</v>
      </c>
      <c r="G20" s="1">
        <f t="shared" si="0"/>
        <v>245</v>
      </c>
      <c r="H20" s="1">
        <f t="shared" si="1"/>
        <v>249</v>
      </c>
      <c r="Q20">
        <v>21.237901926040649</v>
      </c>
      <c r="R20" t="s">
        <v>66</v>
      </c>
      <c r="S20">
        <v>24.8</v>
      </c>
      <c r="T20">
        <v>1.6</v>
      </c>
    </row>
    <row r="21" spans="1:20" x14ac:dyDescent="0.35">
      <c r="A21" t="s">
        <v>38</v>
      </c>
      <c r="B21">
        <v>302.05124837953332</v>
      </c>
      <c r="C21">
        <v>302.05124837953332</v>
      </c>
      <c r="D21">
        <v>302.05124837953332</v>
      </c>
      <c r="E21">
        <v>302.05124837953332</v>
      </c>
      <c r="F21">
        <v>302.05124837953332</v>
      </c>
      <c r="G21" s="1">
        <f t="shared" si="0"/>
        <v>302.05124837953332</v>
      </c>
      <c r="H21" s="1">
        <f t="shared" si="1"/>
        <v>302.05124837953332</v>
      </c>
      <c r="Q21">
        <v>22.095553255081182</v>
      </c>
      <c r="R21" t="s">
        <v>67</v>
      </c>
      <c r="S21">
        <v>29.6</v>
      </c>
      <c r="T21">
        <v>0.8</v>
      </c>
    </row>
    <row r="22" spans="1:20" x14ac:dyDescent="0.35">
      <c r="A22" t="s">
        <v>40</v>
      </c>
      <c r="B22">
        <v>262</v>
      </c>
      <c r="C22">
        <v>271.61988519181642</v>
      </c>
      <c r="D22">
        <v>271.61988519181642</v>
      </c>
      <c r="E22">
        <v>271.61988519181642</v>
      </c>
      <c r="F22">
        <v>262</v>
      </c>
      <c r="G22" s="1">
        <f t="shared" si="0"/>
        <v>262</v>
      </c>
      <c r="H22" s="1">
        <f t="shared" si="1"/>
        <v>267.77193111508984</v>
      </c>
      <c r="Q22">
        <v>20.251137161254881</v>
      </c>
      <c r="R22" t="s">
        <v>68</v>
      </c>
      <c r="S22">
        <v>33.799999999999997</v>
      </c>
      <c r="T22">
        <v>0.6</v>
      </c>
    </row>
    <row r="23" spans="1:20" x14ac:dyDescent="0.35">
      <c r="A23" t="s">
        <v>44</v>
      </c>
      <c r="B23">
        <v>414.54101966249692</v>
      </c>
      <c r="C23">
        <v>414.54101966249692</v>
      </c>
      <c r="D23">
        <v>414.54101966249692</v>
      </c>
      <c r="E23">
        <v>414.54101966249692</v>
      </c>
      <c r="F23">
        <v>382.66719995763731</v>
      </c>
      <c r="G23" s="1">
        <f t="shared" si="0"/>
        <v>382.66719995763731</v>
      </c>
      <c r="H23" s="1">
        <f t="shared" si="1"/>
        <v>408.16625572152498</v>
      </c>
      <c r="Q23">
        <v>20.468805599212651</v>
      </c>
      <c r="R23" t="s">
        <v>69</v>
      </c>
      <c r="S23">
        <v>18.600000000000001</v>
      </c>
      <c r="T23">
        <v>0</v>
      </c>
    </row>
    <row r="24" spans="1:20" x14ac:dyDescent="0.35">
      <c r="A24" t="s">
        <v>42</v>
      </c>
      <c r="B24">
        <v>357.54101966249692</v>
      </c>
      <c r="C24">
        <v>357.54101966249692</v>
      </c>
      <c r="D24">
        <v>357.54101966249692</v>
      </c>
      <c r="E24">
        <v>357.54101966249692</v>
      </c>
      <c r="F24">
        <v>357.54101966249692</v>
      </c>
      <c r="G24" s="1">
        <f t="shared" si="0"/>
        <v>357.54101966249692</v>
      </c>
      <c r="H24" s="1">
        <f t="shared" si="1"/>
        <v>357.54101966249692</v>
      </c>
      <c r="Q24">
        <v>21.735281133651728</v>
      </c>
      <c r="R24" t="s">
        <v>70</v>
      </c>
      <c r="S24">
        <v>22.8</v>
      </c>
      <c r="T24">
        <v>0</v>
      </c>
    </row>
    <row r="25" spans="1:20" x14ac:dyDescent="0.35">
      <c r="A25" t="s">
        <v>46</v>
      </c>
      <c r="B25">
        <v>471.54101966249692</v>
      </c>
      <c r="C25">
        <v>471.54101966249692</v>
      </c>
      <c r="D25">
        <v>471.54101966249692</v>
      </c>
      <c r="E25">
        <v>471.54101966249692</v>
      </c>
      <c r="F25">
        <v>453</v>
      </c>
      <c r="G25" s="1">
        <f t="shared" si="0"/>
        <v>453</v>
      </c>
      <c r="H25" s="1">
        <f t="shared" si="1"/>
        <v>467.83281572999749</v>
      </c>
      <c r="Q25">
        <v>18.805308246612551</v>
      </c>
      <c r="R25" t="s">
        <v>71</v>
      </c>
      <c r="S25">
        <v>21.4</v>
      </c>
      <c r="T25">
        <v>0.2</v>
      </c>
    </row>
  </sheetData>
  <sortState xmlns:xlrd2="http://schemas.microsoft.com/office/spreadsheetml/2017/richdata2" ref="A2:F25">
    <sortCondition ref="A2:A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T25"/>
  <sheetViews>
    <sheetView tabSelected="1" workbookViewId="0">
      <selection activeCell="H2" sqref="H2:H25"/>
    </sheetView>
  </sheetViews>
  <sheetFormatPr defaultRowHeight="14.5" x14ac:dyDescent="0.35"/>
  <sheetData>
    <row r="2" spans="1:20" x14ac:dyDescent="0.35">
      <c r="A2" t="s">
        <v>0</v>
      </c>
      <c r="B2">
        <v>107</v>
      </c>
      <c r="C2">
        <v>109</v>
      </c>
      <c r="D2">
        <v>110</v>
      </c>
      <c r="E2">
        <v>110</v>
      </c>
      <c r="F2">
        <v>107</v>
      </c>
      <c r="G2" s="1">
        <f>MIN(B2:F2)</f>
        <v>107</v>
      </c>
      <c r="H2" s="1">
        <f>AVERAGE(B2:F2)</f>
        <v>108.6</v>
      </c>
      <c r="Q2">
        <v>13.494995689392089</v>
      </c>
      <c r="R2" t="s">
        <v>72</v>
      </c>
      <c r="S2">
        <v>11.4</v>
      </c>
      <c r="T2">
        <v>1.4</v>
      </c>
    </row>
    <row r="3" spans="1:20" x14ac:dyDescent="0.35">
      <c r="A3" t="s">
        <v>2</v>
      </c>
      <c r="B3">
        <v>129.13274595042159</v>
      </c>
      <c r="C3">
        <v>138.09975124224181</v>
      </c>
      <c r="D3">
        <v>131.11077027627479</v>
      </c>
      <c r="E3">
        <v>131.11077027627479</v>
      </c>
      <c r="F3">
        <v>138.09975124224181</v>
      </c>
      <c r="G3" s="1">
        <f t="shared" ref="G3:G25" si="0">MIN(B3:F3)</f>
        <v>129.13274595042159</v>
      </c>
      <c r="H3" s="1">
        <f t="shared" ref="H3:H25" si="1">AVERAGE(B3:F3)</f>
        <v>133.51075779749095</v>
      </c>
      <c r="Q3">
        <v>17.001023244857791</v>
      </c>
      <c r="R3" t="s">
        <v>73</v>
      </c>
      <c r="S3">
        <v>35.4</v>
      </c>
      <c r="T3">
        <v>1.4</v>
      </c>
    </row>
    <row r="4" spans="1:20" x14ac:dyDescent="0.35">
      <c r="A4" t="s">
        <v>4</v>
      </c>
      <c r="B4">
        <v>117.11077027627481</v>
      </c>
      <c r="C4">
        <v>117.11077027627481</v>
      </c>
      <c r="D4">
        <v>117.11077027627481</v>
      </c>
      <c r="E4">
        <v>122</v>
      </c>
      <c r="F4">
        <v>119.09975124224179</v>
      </c>
      <c r="G4" s="1">
        <f t="shared" si="0"/>
        <v>117.11077027627481</v>
      </c>
      <c r="H4" s="1">
        <f t="shared" si="1"/>
        <v>118.48641241421323</v>
      </c>
      <c r="Q4">
        <v>16.302081012725829</v>
      </c>
      <c r="R4" t="s">
        <v>74</v>
      </c>
      <c r="S4">
        <v>38.799999999999997</v>
      </c>
      <c r="T4">
        <v>0.2</v>
      </c>
    </row>
    <row r="5" spans="1:20" x14ac:dyDescent="0.35">
      <c r="A5" t="s">
        <v>8</v>
      </c>
      <c r="B5">
        <v>162.76305461424019</v>
      </c>
      <c r="C5">
        <v>185.09975124224181</v>
      </c>
      <c r="D5">
        <v>185.09975124224181</v>
      </c>
      <c r="E5">
        <v>185.09975124224181</v>
      </c>
      <c r="F5">
        <v>139</v>
      </c>
      <c r="G5" s="1">
        <f t="shared" si="0"/>
        <v>139</v>
      </c>
      <c r="H5" s="1">
        <f t="shared" si="1"/>
        <v>171.41246166819312</v>
      </c>
      <c r="Q5">
        <v>17.47435903549194</v>
      </c>
      <c r="R5" t="s">
        <v>75</v>
      </c>
      <c r="S5">
        <v>11.8</v>
      </c>
      <c r="T5">
        <v>1.4</v>
      </c>
    </row>
    <row r="6" spans="1:20" x14ac:dyDescent="0.35">
      <c r="A6" t="s">
        <v>6</v>
      </c>
      <c r="B6">
        <v>149.29706982035771</v>
      </c>
      <c r="C6">
        <v>162.09975124224181</v>
      </c>
      <c r="D6">
        <v>162.09975124224181</v>
      </c>
      <c r="E6">
        <v>162.09975124224181</v>
      </c>
      <c r="F6">
        <v>162.09975124224181</v>
      </c>
      <c r="G6" s="1">
        <f t="shared" si="0"/>
        <v>149.29706982035771</v>
      </c>
      <c r="H6" s="1">
        <f t="shared" si="1"/>
        <v>159.539214957865</v>
      </c>
      <c r="Q6">
        <v>15.288351106643679</v>
      </c>
      <c r="R6" t="s">
        <v>76</v>
      </c>
      <c r="S6">
        <v>9</v>
      </c>
      <c r="T6">
        <v>0.8</v>
      </c>
    </row>
    <row r="7" spans="1:20" x14ac:dyDescent="0.35">
      <c r="A7" t="s">
        <v>10</v>
      </c>
      <c r="B7">
        <v>208.09975124224181</v>
      </c>
      <c r="C7">
        <v>173.76305461424019</v>
      </c>
      <c r="D7">
        <v>208.09975124224181</v>
      </c>
      <c r="E7">
        <v>191.11077027627479</v>
      </c>
      <c r="F7">
        <v>191.11077027627479</v>
      </c>
      <c r="G7" s="1">
        <f t="shared" si="0"/>
        <v>173.76305461424019</v>
      </c>
      <c r="H7" s="1">
        <f t="shared" si="1"/>
        <v>194.4368195302547</v>
      </c>
      <c r="Q7">
        <v>19.248698616027831</v>
      </c>
      <c r="R7" t="s">
        <v>77</v>
      </c>
      <c r="S7">
        <v>20.399999999999999</v>
      </c>
      <c r="T7">
        <v>1.6</v>
      </c>
    </row>
    <row r="8" spans="1:20" x14ac:dyDescent="0.35">
      <c r="A8" t="s">
        <v>12</v>
      </c>
      <c r="B8">
        <v>227.298221281347</v>
      </c>
      <c r="C8">
        <v>227.298221281347</v>
      </c>
      <c r="D8">
        <v>227.3238075793812</v>
      </c>
      <c r="E8">
        <v>227.298221281347</v>
      </c>
      <c r="F8">
        <v>227.298221281347</v>
      </c>
      <c r="G8" s="1">
        <f t="shared" si="0"/>
        <v>227.298221281347</v>
      </c>
      <c r="H8" s="1">
        <f t="shared" si="1"/>
        <v>227.30333854095383</v>
      </c>
      <c r="Q8">
        <v>20.690907096862791</v>
      </c>
      <c r="R8" t="s">
        <v>78</v>
      </c>
      <c r="S8">
        <v>22.2</v>
      </c>
      <c r="T8">
        <v>0.4</v>
      </c>
    </row>
    <row r="9" spans="1:20" x14ac:dyDescent="0.35">
      <c r="A9" t="s">
        <v>14</v>
      </c>
      <c r="B9">
        <v>289.13274595042162</v>
      </c>
      <c r="C9">
        <v>286</v>
      </c>
      <c r="D9">
        <v>281</v>
      </c>
      <c r="E9">
        <v>272.90724809414741</v>
      </c>
      <c r="F9">
        <v>270.17273999499048</v>
      </c>
      <c r="G9" s="1">
        <f t="shared" si="0"/>
        <v>270.17273999499048</v>
      </c>
      <c r="H9" s="1">
        <f t="shared" si="1"/>
        <v>279.8425468079119</v>
      </c>
      <c r="Q9">
        <v>20.93788743019104</v>
      </c>
      <c r="R9" t="s">
        <v>79</v>
      </c>
      <c r="S9">
        <v>31.6</v>
      </c>
      <c r="T9">
        <v>2</v>
      </c>
    </row>
    <row r="10" spans="1:20" x14ac:dyDescent="0.35">
      <c r="A10" t="s">
        <v>16</v>
      </c>
      <c r="B10">
        <v>254</v>
      </c>
      <c r="C10">
        <v>257.88689768915339</v>
      </c>
      <c r="D10">
        <v>264.90724809414741</v>
      </c>
      <c r="E10">
        <v>261.61249694973139</v>
      </c>
      <c r="F10">
        <v>254</v>
      </c>
      <c r="G10" s="1">
        <f t="shared" si="0"/>
        <v>254</v>
      </c>
      <c r="H10" s="1">
        <f t="shared" si="1"/>
        <v>258.48132854660645</v>
      </c>
      <c r="Q10">
        <v>20.608175277709961</v>
      </c>
      <c r="R10" t="s">
        <v>80</v>
      </c>
      <c r="S10">
        <v>44.4</v>
      </c>
      <c r="T10">
        <v>1.4</v>
      </c>
    </row>
    <row r="11" spans="1:20" x14ac:dyDescent="0.35">
      <c r="A11" t="s">
        <v>20</v>
      </c>
      <c r="B11">
        <v>370.3238075793812</v>
      </c>
      <c r="C11">
        <v>370.3238075793812</v>
      </c>
      <c r="D11">
        <v>370.3238075793812</v>
      </c>
      <c r="E11">
        <v>370.3238075793812</v>
      </c>
      <c r="F11">
        <v>369</v>
      </c>
      <c r="G11" s="1">
        <f t="shared" si="0"/>
        <v>369</v>
      </c>
      <c r="H11" s="1">
        <f t="shared" si="1"/>
        <v>370.05904606350498</v>
      </c>
      <c r="Q11">
        <v>18.35876822471619</v>
      </c>
      <c r="R11" t="s">
        <v>81</v>
      </c>
      <c r="S11">
        <v>28.8</v>
      </c>
      <c r="T11">
        <v>1.4</v>
      </c>
    </row>
    <row r="12" spans="1:20" x14ac:dyDescent="0.35">
      <c r="A12" t="s">
        <v>18</v>
      </c>
      <c r="B12">
        <v>314.3238075793812</v>
      </c>
      <c r="C12">
        <v>325.61249694973139</v>
      </c>
      <c r="D12">
        <v>314.3238075793812</v>
      </c>
      <c r="E12">
        <v>314.3238075793812</v>
      </c>
      <c r="F12">
        <v>314.3238075793812</v>
      </c>
      <c r="G12" s="1">
        <f t="shared" si="0"/>
        <v>314.3238075793812</v>
      </c>
      <c r="H12" s="1">
        <f t="shared" si="1"/>
        <v>316.58154545345121</v>
      </c>
      <c r="Q12">
        <v>16.340330839157101</v>
      </c>
      <c r="R12" t="s">
        <v>82</v>
      </c>
      <c r="S12">
        <v>28.8</v>
      </c>
      <c r="T12">
        <v>2.6</v>
      </c>
    </row>
    <row r="13" spans="1:20" x14ac:dyDescent="0.35">
      <c r="A13" t="s">
        <v>22</v>
      </c>
      <c r="B13">
        <v>425.3238075793812</v>
      </c>
      <c r="C13">
        <v>425.3238075793812</v>
      </c>
      <c r="D13">
        <v>425.3238075793812</v>
      </c>
      <c r="E13">
        <v>425.3238075793812</v>
      </c>
      <c r="F13">
        <v>425.3238075793812</v>
      </c>
      <c r="G13" s="1">
        <f t="shared" si="0"/>
        <v>425.3238075793812</v>
      </c>
      <c r="H13" s="1">
        <f t="shared" si="1"/>
        <v>425.3238075793812</v>
      </c>
      <c r="Q13">
        <v>17.1015341758728</v>
      </c>
      <c r="R13" t="s">
        <v>83</v>
      </c>
      <c r="S13">
        <v>30.8</v>
      </c>
      <c r="T13">
        <v>0</v>
      </c>
    </row>
    <row r="14" spans="1:20" x14ac:dyDescent="0.35">
      <c r="A14" t="s">
        <v>24</v>
      </c>
      <c r="B14">
        <v>267</v>
      </c>
      <c r="C14">
        <v>267</v>
      </c>
      <c r="D14">
        <v>267</v>
      </c>
      <c r="E14">
        <v>267</v>
      </c>
      <c r="F14">
        <v>267</v>
      </c>
      <c r="G14" s="1">
        <f t="shared" si="0"/>
        <v>267</v>
      </c>
      <c r="H14" s="1">
        <f t="shared" si="1"/>
        <v>267</v>
      </c>
      <c r="Q14">
        <v>17.789557790756231</v>
      </c>
      <c r="R14" t="s">
        <v>84</v>
      </c>
      <c r="S14">
        <v>22.8</v>
      </c>
      <c r="T14">
        <v>0</v>
      </c>
    </row>
    <row r="15" spans="1:20" x14ac:dyDescent="0.35">
      <c r="A15" t="s">
        <v>26</v>
      </c>
      <c r="B15">
        <v>342.01562118716419</v>
      </c>
      <c r="C15">
        <v>342.01562118716419</v>
      </c>
      <c r="D15">
        <v>342.01562118716419</v>
      </c>
      <c r="E15">
        <v>350.36067977499789</v>
      </c>
      <c r="F15">
        <v>342.01562118716419</v>
      </c>
      <c r="G15" s="1">
        <f t="shared" si="0"/>
        <v>342.01562118716419</v>
      </c>
      <c r="H15" s="1">
        <f t="shared" si="1"/>
        <v>343.6846329047309</v>
      </c>
      <c r="Q15">
        <v>14.88461513519287</v>
      </c>
      <c r="R15" t="s">
        <v>85</v>
      </c>
      <c r="S15">
        <v>12.8</v>
      </c>
      <c r="T15">
        <v>1.2</v>
      </c>
    </row>
    <row r="16" spans="1:20" x14ac:dyDescent="0.35">
      <c r="A16" t="s">
        <v>28</v>
      </c>
      <c r="B16">
        <v>286</v>
      </c>
      <c r="C16">
        <v>288.49509756796391</v>
      </c>
      <c r="D16">
        <v>286</v>
      </c>
      <c r="E16">
        <v>286</v>
      </c>
      <c r="F16">
        <v>296.21320343559643</v>
      </c>
      <c r="G16" s="1">
        <f t="shared" si="0"/>
        <v>286</v>
      </c>
      <c r="H16" s="1">
        <f t="shared" si="1"/>
        <v>288.54166020071204</v>
      </c>
      <c r="Q16">
        <v>16.804233455657961</v>
      </c>
      <c r="R16" t="s">
        <v>86</v>
      </c>
      <c r="S16">
        <v>21.8</v>
      </c>
      <c r="T16">
        <v>0.6</v>
      </c>
    </row>
    <row r="17" spans="1:20" x14ac:dyDescent="0.35">
      <c r="A17" t="s">
        <v>32</v>
      </c>
      <c r="B17">
        <v>486.01562118716419</v>
      </c>
      <c r="C17">
        <v>486.01562118716419</v>
      </c>
      <c r="D17">
        <v>486.01562118716419</v>
      </c>
      <c r="E17">
        <v>486.01562118716419</v>
      </c>
      <c r="F17">
        <v>486.01562118716419</v>
      </c>
      <c r="G17" s="1">
        <f t="shared" si="0"/>
        <v>486.01562118716419</v>
      </c>
      <c r="H17" s="1">
        <f t="shared" si="1"/>
        <v>486.01562118716419</v>
      </c>
      <c r="Q17">
        <v>16.43493642807007</v>
      </c>
      <c r="R17" t="s">
        <v>87</v>
      </c>
      <c r="S17">
        <v>7.4</v>
      </c>
      <c r="T17">
        <v>0</v>
      </c>
    </row>
    <row r="18" spans="1:20" x14ac:dyDescent="0.35">
      <c r="A18" t="s">
        <v>30</v>
      </c>
      <c r="B18">
        <v>414.01562118716419</v>
      </c>
      <c r="C18">
        <v>414.01562118716419</v>
      </c>
      <c r="D18">
        <v>414.01562118716419</v>
      </c>
      <c r="E18">
        <v>414.01562118716419</v>
      </c>
      <c r="F18">
        <v>414.01562118716419</v>
      </c>
      <c r="G18" s="1">
        <f t="shared" si="0"/>
        <v>414.01562118716419</v>
      </c>
      <c r="H18" s="1">
        <f t="shared" si="1"/>
        <v>414.01562118716419</v>
      </c>
      <c r="Q18">
        <v>16.16527523994446</v>
      </c>
      <c r="R18" t="s">
        <v>88</v>
      </c>
      <c r="S18">
        <v>8.4</v>
      </c>
      <c r="T18">
        <v>0</v>
      </c>
    </row>
    <row r="19" spans="1:20" x14ac:dyDescent="0.35">
      <c r="A19" t="s">
        <v>34</v>
      </c>
      <c r="B19">
        <v>558.01562118716424</v>
      </c>
      <c r="C19">
        <v>558.01562118716424</v>
      </c>
      <c r="D19">
        <v>558.01562118716424</v>
      </c>
      <c r="E19">
        <v>558.01562118716424</v>
      </c>
      <c r="F19">
        <v>558.01562118716424</v>
      </c>
      <c r="G19" s="1">
        <f t="shared" si="0"/>
        <v>558.01562118716424</v>
      </c>
      <c r="H19" s="1">
        <f t="shared" si="1"/>
        <v>558.01562118716424</v>
      </c>
      <c r="Q19">
        <v>15.843169546127321</v>
      </c>
      <c r="R19" t="s">
        <v>89</v>
      </c>
      <c r="S19">
        <v>2.2000000000000002</v>
      </c>
      <c r="T19">
        <v>0</v>
      </c>
    </row>
    <row r="20" spans="1:20" x14ac:dyDescent="0.35">
      <c r="A20" t="s">
        <v>36</v>
      </c>
      <c r="B20">
        <v>250</v>
      </c>
      <c r="C20">
        <v>250.3468632639956</v>
      </c>
      <c r="D20">
        <v>250</v>
      </c>
      <c r="E20">
        <v>250.3468632639956</v>
      </c>
      <c r="F20">
        <v>245</v>
      </c>
      <c r="G20" s="1">
        <f t="shared" si="0"/>
        <v>245</v>
      </c>
      <c r="H20" s="1">
        <f t="shared" si="1"/>
        <v>249.13874530559823</v>
      </c>
      <c r="Q20">
        <v>21.384766721725459</v>
      </c>
      <c r="R20" t="s">
        <v>90</v>
      </c>
      <c r="S20">
        <v>26.6</v>
      </c>
      <c r="T20">
        <v>0.8</v>
      </c>
    </row>
    <row r="21" spans="1:20" x14ac:dyDescent="0.35">
      <c r="A21" t="s">
        <v>38</v>
      </c>
      <c r="B21">
        <v>302.05124837953332</v>
      </c>
      <c r="C21">
        <v>302.05124837953332</v>
      </c>
      <c r="D21">
        <v>302.05124837953332</v>
      </c>
      <c r="E21">
        <v>302.05124837953332</v>
      </c>
      <c r="F21">
        <v>302.05124837953332</v>
      </c>
      <c r="G21" s="1">
        <f t="shared" si="0"/>
        <v>302.05124837953332</v>
      </c>
      <c r="H21" s="1">
        <f t="shared" si="1"/>
        <v>302.05124837953332</v>
      </c>
      <c r="Q21">
        <v>21.269634532928471</v>
      </c>
      <c r="R21" t="s">
        <v>91</v>
      </c>
      <c r="S21">
        <v>20.2</v>
      </c>
      <c r="T21">
        <v>0</v>
      </c>
    </row>
    <row r="22" spans="1:20" x14ac:dyDescent="0.35">
      <c r="A22" t="s">
        <v>40</v>
      </c>
      <c r="B22">
        <v>271.61988519181642</v>
      </c>
      <c r="C22">
        <v>270</v>
      </c>
      <c r="D22">
        <v>262</v>
      </c>
      <c r="E22">
        <v>262</v>
      </c>
      <c r="F22">
        <v>271.61988519181642</v>
      </c>
      <c r="G22" s="1">
        <f t="shared" si="0"/>
        <v>262</v>
      </c>
      <c r="H22" s="1">
        <f t="shared" si="1"/>
        <v>267.44795407672655</v>
      </c>
      <c r="Q22">
        <v>19.85063714981079</v>
      </c>
      <c r="R22" t="s">
        <v>92</v>
      </c>
      <c r="S22">
        <v>15.8</v>
      </c>
      <c r="T22">
        <v>1.6</v>
      </c>
    </row>
    <row r="23" spans="1:20" x14ac:dyDescent="0.35">
      <c r="A23" t="s">
        <v>44</v>
      </c>
      <c r="B23">
        <v>414.54101966249692</v>
      </c>
      <c r="C23">
        <v>414.54101966249692</v>
      </c>
      <c r="D23">
        <v>414.54101966249692</v>
      </c>
      <c r="E23">
        <v>380</v>
      </c>
      <c r="F23">
        <v>414.54101966249692</v>
      </c>
      <c r="G23" s="1">
        <f t="shared" si="0"/>
        <v>380</v>
      </c>
      <c r="H23" s="1">
        <f t="shared" si="1"/>
        <v>407.63281572999756</v>
      </c>
      <c r="Q23">
        <v>18.881563234329221</v>
      </c>
      <c r="R23" t="s">
        <v>93</v>
      </c>
      <c r="S23">
        <v>24.2</v>
      </c>
      <c r="T23">
        <v>0.6</v>
      </c>
    </row>
    <row r="24" spans="1:20" x14ac:dyDescent="0.35">
      <c r="A24" t="s">
        <v>42</v>
      </c>
      <c r="B24">
        <v>357.54101966249692</v>
      </c>
      <c r="C24">
        <v>357.54101966249692</v>
      </c>
      <c r="D24">
        <v>357.54101966249692</v>
      </c>
      <c r="E24">
        <v>357.54101966249692</v>
      </c>
      <c r="F24">
        <v>357.54101966249692</v>
      </c>
      <c r="G24" s="1">
        <f t="shared" si="0"/>
        <v>357.54101966249692</v>
      </c>
      <c r="H24" s="1">
        <f t="shared" si="1"/>
        <v>357.54101966249692</v>
      </c>
      <c r="Q24">
        <v>20.318995189666751</v>
      </c>
      <c r="R24" t="s">
        <v>94</v>
      </c>
      <c r="S24">
        <v>35.4</v>
      </c>
      <c r="T24">
        <v>0</v>
      </c>
    </row>
    <row r="25" spans="1:20" x14ac:dyDescent="0.35">
      <c r="A25" t="s">
        <v>46</v>
      </c>
      <c r="B25">
        <v>471.54101966249692</v>
      </c>
      <c r="C25">
        <v>471.54101966249692</v>
      </c>
      <c r="D25">
        <v>471.54101966249692</v>
      </c>
      <c r="E25">
        <v>452.76192649818802</v>
      </c>
      <c r="F25">
        <v>471.54101966249692</v>
      </c>
      <c r="G25" s="1">
        <f t="shared" si="0"/>
        <v>452.76192649818802</v>
      </c>
      <c r="H25" s="1">
        <f t="shared" si="1"/>
        <v>467.78520102963523</v>
      </c>
      <c r="Q25">
        <v>16.461231660842891</v>
      </c>
      <c r="R25" t="s">
        <v>95</v>
      </c>
      <c r="S25">
        <v>12.2</v>
      </c>
      <c r="T25">
        <v>0.2</v>
      </c>
    </row>
  </sheetData>
  <sortState xmlns:xlrd2="http://schemas.microsoft.com/office/spreadsheetml/2017/richdata2" ref="A2:F25">
    <sortCondition ref="A2:A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T25"/>
  <sheetViews>
    <sheetView workbookViewId="0">
      <selection activeCell="K15" sqref="K15"/>
    </sheetView>
  </sheetViews>
  <sheetFormatPr defaultRowHeight="14.5" x14ac:dyDescent="0.35"/>
  <cols>
    <col min="1" max="1" width="15.54296875" customWidth="1"/>
  </cols>
  <sheetData>
    <row r="2" spans="1:20" x14ac:dyDescent="0.35">
      <c r="A2" t="s">
        <v>0</v>
      </c>
      <c r="B2">
        <v>120</v>
      </c>
      <c r="C2">
        <v>120</v>
      </c>
      <c r="D2">
        <v>120</v>
      </c>
      <c r="E2">
        <v>120</v>
      </c>
      <c r="F2">
        <v>120</v>
      </c>
      <c r="G2" s="1">
        <f>MIN(B2:F2)</f>
        <v>120</v>
      </c>
      <c r="H2" s="1">
        <f>AVERAGE(B2:F2)</f>
        <v>120</v>
      </c>
      <c r="Q2">
        <v>9.1011026382446296</v>
      </c>
      <c r="R2" t="s">
        <v>96</v>
      </c>
      <c r="S2">
        <v>27.2</v>
      </c>
      <c r="T2">
        <v>0.2</v>
      </c>
    </row>
    <row r="3" spans="1:20" x14ac:dyDescent="0.35">
      <c r="A3" t="s">
        <v>2</v>
      </c>
      <c r="B3">
        <v>157</v>
      </c>
      <c r="C3">
        <v>157</v>
      </c>
      <c r="D3">
        <v>157</v>
      </c>
      <c r="E3">
        <v>157</v>
      </c>
      <c r="F3">
        <v>157</v>
      </c>
      <c r="G3" s="1">
        <f t="shared" ref="G3:G25" si="0">MIN(B3:F3)</f>
        <v>157</v>
      </c>
      <c r="H3" s="1">
        <f t="shared" ref="H3:H25" si="1">AVERAGE(B3:F3)</f>
        <v>157</v>
      </c>
      <c r="Q3">
        <v>8.0518608093261719</v>
      </c>
      <c r="R3" t="s">
        <v>97</v>
      </c>
      <c r="S3">
        <v>8.8000000000000007</v>
      </c>
      <c r="T3">
        <v>0</v>
      </c>
    </row>
    <row r="4" spans="1:20" x14ac:dyDescent="0.35">
      <c r="A4" t="s">
        <v>4</v>
      </c>
      <c r="B4">
        <v>130</v>
      </c>
      <c r="C4">
        <v>130</v>
      </c>
      <c r="D4">
        <v>130</v>
      </c>
      <c r="E4">
        <v>129</v>
      </c>
      <c r="F4">
        <v>130</v>
      </c>
      <c r="G4" s="1">
        <f t="shared" si="0"/>
        <v>129</v>
      </c>
      <c r="H4" s="1">
        <f t="shared" si="1"/>
        <v>129.80000000000001</v>
      </c>
      <c r="Q4">
        <v>11.032866382598881</v>
      </c>
      <c r="R4" t="s">
        <v>98</v>
      </c>
      <c r="S4">
        <v>31.2</v>
      </c>
      <c r="T4">
        <v>0.4</v>
      </c>
    </row>
    <row r="5" spans="1:20" x14ac:dyDescent="0.35">
      <c r="A5" t="s">
        <v>8</v>
      </c>
      <c r="B5">
        <v>185.09975124224181</v>
      </c>
      <c r="C5">
        <v>185.09975124224181</v>
      </c>
      <c r="D5">
        <v>185.09975124224181</v>
      </c>
      <c r="E5">
        <v>185.09975124224181</v>
      </c>
      <c r="F5">
        <v>163.11077027627479</v>
      </c>
      <c r="G5" s="1">
        <f t="shared" si="0"/>
        <v>163.11077027627479</v>
      </c>
      <c r="H5" s="1">
        <f t="shared" si="1"/>
        <v>180.70195504904842</v>
      </c>
      <c r="Q5">
        <v>12.52227864265442</v>
      </c>
      <c r="R5" t="s">
        <v>99</v>
      </c>
      <c r="S5">
        <v>16</v>
      </c>
      <c r="T5">
        <v>0.2</v>
      </c>
    </row>
    <row r="6" spans="1:20" x14ac:dyDescent="0.35">
      <c r="A6" t="s">
        <v>6</v>
      </c>
      <c r="B6">
        <v>162.09975124224181</v>
      </c>
      <c r="C6">
        <v>162.09975124224181</v>
      </c>
      <c r="D6">
        <v>162.09975124224181</v>
      </c>
      <c r="E6">
        <v>162.09975124224181</v>
      </c>
      <c r="F6">
        <v>162.09975124224181</v>
      </c>
      <c r="G6" s="1">
        <f t="shared" si="0"/>
        <v>162.09975124224181</v>
      </c>
      <c r="H6" s="1">
        <f t="shared" si="1"/>
        <v>162.09975124224181</v>
      </c>
      <c r="Q6">
        <v>12.963071203231809</v>
      </c>
      <c r="R6" t="s">
        <v>100</v>
      </c>
      <c r="S6">
        <v>5.2</v>
      </c>
      <c r="T6">
        <v>0</v>
      </c>
    </row>
    <row r="7" spans="1:20" x14ac:dyDescent="0.35">
      <c r="A7" t="s">
        <v>10</v>
      </c>
      <c r="B7">
        <v>208.09975124224181</v>
      </c>
      <c r="C7">
        <v>208.09975124224181</v>
      </c>
      <c r="D7">
        <v>208.09975124224181</v>
      </c>
      <c r="E7">
        <v>208.09975124224181</v>
      </c>
      <c r="F7">
        <v>208.09975124224181</v>
      </c>
      <c r="G7" s="1">
        <f t="shared" si="0"/>
        <v>208.09975124224181</v>
      </c>
      <c r="H7" s="1">
        <f t="shared" si="1"/>
        <v>208.09975124224178</v>
      </c>
      <c r="Q7">
        <v>13.37273817062378</v>
      </c>
      <c r="R7" t="s">
        <v>101</v>
      </c>
      <c r="S7">
        <v>25</v>
      </c>
      <c r="T7">
        <v>0.6</v>
      </c>
    </row>
    <row r="8" spans="1:20" x14ac:dyDescent="0.35">
      <c r="A8" t="s">
        <v>12</v>
      </c>
      <c r="B8">
        <v>260</v>
      </c>
      <c r="C8">
        <v>260</v>
      </c>
      <c r="D8">
        <v>260</v>
      </c>
      <c r="E8">
        <v>260</v>
      </c>
      <c r="F8">
        <v>260</v>
      </c>
      <c r="G8" s="1">
        <f t="shared" si="0"/>
        <v>260</v>
      </c>
      <c r="H8" s="1">
        <f t="shared" si="1"/>
        <v>260</v>
      </c>
      <c r="Q8">
        <v>10.815223360061649</v>
      </c>
      <c r="R8" t="s">
        <v>102</v>
      </c>
      <c r="S8">
        <v>29.6</v>
      </c>
      <c r="T8">
        <v>1</v>
      </c>
    </row>
    <row r="9" spans="1:20" x14ac:dyDescent="0.35">
      <c r="A9" t="s">
        <v>14</v>
      </c>
      <c r="B9">
        <v>285.13274595042162</v>
      </c>
      <c r="C9">
        <v>288.90724809414741</v>
      </c>
      <c r="D9">
        <v>277</v>
      </c>
      <c r="E9">
        <v>292.90724809414741</v>
      </c>
      <c r="F9">
        <v>277</v>
      </c>
      <c r="G9" s="1">
        <f t="shared" si="0"/>
        <v>277</v>
      </c>
      <c r="H9" s="1">
        <f t="shared" si="1"/>
        <v>284.18944842774329</v>
      </c>
      <c r="Q9">
        <v>19.608945560455322</v>
      </c>
      <c r="R9" t="s">
        <v>103</v>
      </c>
      <c r="S9">
        <v>40.200000000000003</v>
      </c>
      <c r="T9">
        <v>2.6</v>
      </c>
    </row>
    <row r="10" spans="1:20" x14ac:dyDescent="0.35">
      <c r="A10" t="s">
        <v>16</v>
      </c>
      <c r="B10">
        <v>279.29822128134703</v>
      </c>
      <c r="C10">
        <v>279.29822128134703</v>
      </c>
      <c r="D10">
        <v>279.29822128134703</v>
      </c>
      <c r="E10">
        <v>279.29822128134703</v>
      </c>
      <c r="F10">
        <v>279.29822128134703</v>
      </c>
      <c r="G10" s="1">
        <f t="shared" si="0"/>
        <v>279.29822128134703</v>
      </c>
      <c r="H10" s="1">
        <f t="shared" si="1"/>
        <v>279.29822128134703</v>
      </c>
      <c r="Q10">
        <v>11.99782886505127</v>
      </c>
      <c r="R10" t="s">
        <v>104</v>
      </c>
      <c r="S10">
        <v>6.4</v>
      </c>
      <c r="T10">
        <v>0.6</v>
      </c>
    </row>
    <row r="11" spans="1:20" x14ac:dyDescent="0.35">
      <c r="A11" t="s">
        <v>20</v>
      </c>
      <c r="B11">
        <v>375.3238075793812</v>
      </c>
      <c r="C11">
        <v>375.3238075793812</v>
      </c>
      <c r="D11">
        <v>375.3238075793812</v>
      </c>
      <c r="E11">
        <v>375.3238075793812</v>
      </c>
      <c r="F11">
        <v>375.3238075793812</v>
      </c>
      <c r="G11" s="1">
        <f t="shared" si="0"/>
        <v>375.3238075793812</v>
      </c>
      <c r="H11" s="1">
        <f t="shared" si="1"/>
        <v>375.3238075793812</v>
      </c>
      <c r="Q11">
        <v>11.92489132881165</v>
      </c>
      <c r="R11" t="s">
        <v>105</v>
      </c>
      <c r="S11">
        <v>20.6</v>
      </c>
      <c r="T11">
        <v>0.6</v>
      </c>
    </row>
    <row r="12" spans="1:20" x14ac:dyDescent="0.35">
      <c r="A12" t="s">
        <v>18</v>
      </c>
      <c r="B12">
        <v>360</v>
      </c>
      <c r="C12">
        <v>360</v>
      </c>
      <c r="D12">
        <v>360</v>
      </c>
      <c r="E12">
        <v>360</v>
      </c>
      <c r="F12">
        <v>360</v>
      </c>
      <c r="G12" s="1">
        <f t="shared" si="0"/>
        <v>360</v>
      </c>
      <c r="H12" s="1">
        <f t="shared" si="1"/>
        <v>360</v>
      </c>
      <c r="Q12">
        <v>13.23513431549072</v>
      </c>
      <c r="R12" t="s">
        <v>106</v>
      </c>
      <c r="S12">
        <v>31.2</v>
      </c>
      <c r="T12">
        <v>0.4</v>
      </c>
    </row>
    <row r="13" spans="1:20" x14ac:dyDescent="0.35">
      <c r="A13" t="s">
        <v>22</v>
      </c>
      <c r="B13">
        <v>541</v>
      </c>
      <c r="C13">
        <v>541</v>
      </c>
      <c r="D13">
        <v>541</v>
      </c>
      <c r="E13">
        <v>541</v>
      </c>
      <c r="F13">
        <v>541</v>
      </c>
      <c r="G13" s="1">
        <f t="shared" si="0"/>
        <v>541</v>
      </c>
      <c r="H13" s="1">
        <f t="shared" si="1"/>
        <v>541</v>
      </c>
      <c r="Q13">
        <v>10.15465774536133</v>
      </c>
      <c r="R13" t="s">
        <v>107</v>
      </c>
      <c r="S13">
        <v>0</v>
      </c>
      <c r="T13">
        <v>0</v>
      </c>
    </row>
    <row r="14" spans="1:20" x14ac:dyDescent="0.35">
      <c r="A14" t="s">
        <v>24</v>
      </c>
      <c r="B14">
        <v>273</v>
      </c>
      <c r="C14">
        <v>275.01562118716419</v>
      </c>
      <c r="D14">
        <v>272</v>
      </c>
      <c r="E14">
        <v>273</v>
      </c>
      <c r="F14">
        <v>281</v>
      </c>
      <c r="G14" s="1">
        <f t="shared" si="0"/>
        <v>272</v>
      </c>
      <c r="H14" s="1">
        <f t="shared" si="1"/>
        <v>274.80312423743283</v>
      </c>
      <c r="Q14">
        <v>15.896059465408319</v>
      </c>
      <c r="R14" t="s">
        <v>108</v>
      </c>
      <c r="S14">
        <v>26.2</v>
      </c>
      <c r="T14">
        <v>2.4</v>
      </c>
    </row>
    <row r="15" spans="1:20" x14ac:dyDescent="0.35">
      <c r="A15" t="s">
        <v>26</v>
      </c>
      <c r="B15">
        <v>366</v>
      </c>
      <c r="C15">
        <v>367</v>
      </c>
      <c r="D15">
        <v>366</v>
      </c>
      <c r="E15">
        <v>366</v>
      </c>
      <c r="F15">
        <v>366</v>
      </c>
      <c r="G15" s="1">
        <f t="shared" si="0"/>
        <v>366</v>
      </c>
      <c r="H15" s="1">
        <f t="shared" si="1"/>
        <v>366.2</v>
      </c>
      <c r="Q15">
        <v>13.448901414871219</v>
      </c>
      <c r="R15" t="s">
        <v>109</v>
      </c>
      <c r="S15">
        <v>23.8</v>
      </c>
      <c r="T15">
        <v>1</v>
      </c>
    </row>
    <row r="16" spans="1:20" x14ac:dyDescent="0.35">
      <c r="A16" t="s">
        <v>28</v>
      </c>
      <c r="B16">
        <v>306</v>
      </c>
      <c r="C16">
        <v>306</v>
      </c>
      <c r="D16">
        <v>306</v>
      </c>
      <c r="E16">
        <v>306</v>
      </c>
      <c r="F16">
        <v>306</v>
      </c>
      <c r="G16" s="1">
        <f t="shared" si="0"/>
        <v>306</v>
      </c>
      <c r="H16" s="1">
        <f t="shared" si="1"/>
        <v>306</v>
      </c>
      <c r="Q16">
        <v>11.75291814804077</v>
      </c>
      <c r="R16" t="s">
        <v>110</v>
      </c>
      <c r="S16">
        <v>15.4</v>
      </c>
      <c r="T16">
        <v>0.6</v>
      </c>
    </row>
    <row r="17" spans="1:20" x14ac:dyDescent="0.35">
      <c r="A17" t="s">
        <v>32</v>
      </c>
      <c r="B17">
        <v>486.01562118716419</v>
      </c>
      <c r="C17">
        <v>486.01562118716419</v>
      </c>
      <c r="D17">
        <v>486.01562118716419</v>
      </c>
      <c r="E17">
        <v>486.01562118716419</v>
      </c>
      <c r="F17">
        <v>486.01562118716419</v>
      </c>
      <c r="G17" s="1">
        <f t="shared" si="0"/>
        <v>486.01562118716419</v>
      </c>
      <c r="H17" s="1">
        <f t="shared" si="1"/>
        <v>486.01562118716419</v>
      </c>
      <c r="Q17">
        <v>16.197482061386111</v>
      </c>
      <c r="R17" t="s">
        <v>111</v>
      </c>
      <c r="S17">
        <v>1</v>
      </c>
      <c r="T17">
        <v>0</v>
      </c>
    </row>
    <row r="18" spans="1:20" x14ac:dyDescent="0.35">
      <c r="A18" t="s">
        <v>30</v>
      </c>
      <c r="B18">
        <v>414.01562118716419</v>
      </c>
      <c r="C18">
        <v>414.01562118716419</v>
      </c>
      <c r="D18">
        <v>414.01562118716419</v>
      </c>
      <c r="E18">
        <v>414.01562118716419</v>
      </c>
      <c r="F18">
        <v>414.01562118716419</v>
      </c>
      <c r="G18" s="1">
        <f t="shared" si="0"/>
        <v>414.01562118716419</v>
      </c>
      <c r="H18" s="1">
        <f t="shared" si="1"/>
        <v>414.01562118716419</v>
      </c>
      <c r="Q18">
        <v>13.238968420028691</v>
      </c>
      <c r="R18" t="s">
        <v>112</v>
      </c>
      <c r="S18">
        <v>12.6</v>
      </c>
      <c r="T18">
        <v>0</v>
      </c>
    </row>
    <row r="19" spans="1:20" x14ac:dyDescent="0.35">
      <c r="A19" t="s">
        <v>34</v>
      </c>
      <c r="B19">
        <v>611</v>
      </c>
      <c r="C19">
        <v>611</v>
      </c>
      <c r="D19">
        <v>611</v>
      </c>
      <c r="E19">
        <v>611</v>
      </c>
      <c r="F19">
        <v>611</v>
      </c>
      <c r="G19" s="1">
        <f t="shared" si="0"/>
        <v>611</v>
      </c>
      <c r="H19" s="1">
        <f t="shared" si="1"/>
        <v>611</v>
      </c>
      <c r="Q19">
        <v>13.427803611755371</v>
      </c>
      <c r="R19" t="s">
        <v>113</v>
      </c>
      <c r="S19">
        <v>3.2</v>
      </c>
      <c r="T19">
        <v>0.4</v>
      </c>
    </row>
    <row r="20" spans="1:20" x14ac:dyDescent="0.35">
      <c r="A20" t="s">
        <v>36</v>
      </c>
      <c r="B20">
        <v>289</v>
      </c>
      <c r="C20">
        <v>289</v>
      </c>
      <c r="D20">
        <v>289</v>
      </c>
      <c r="E20">
        <v>289</v>
      </c>
      <c r="F20">
        <v>289</v>
      </c>
      <c r="G20" s="1">
        <f t="shared" si="0"/>
        <v>289</v>
      </c>
      <c r="H20" s="1">
        <f t="shared" si="1"/>
        <v>289</v>
      </c>
      <c r="Q20">
        <v>12.84689078330994</v>
      </c>
      <c r="R20" t="s">
        <v>114</v>
      </c>
      <c r="S20">
        <v>27.4</v>
      </c>
      <c r="T20">
        <v>0.2</v>
      </c>
    </row>
    <row r="21" spans="1:20" x14ac:dyDescent="0.35">
      <c r="A21" t="s">
        <v>38</v>
      </c>
      <c r="B21">
        <v>320</v>
      </c>
      <c r="C21">
        <v>329.61988519181642</v>
      </c>
      <c r="D21">
        <v>332.3016516106934</v>
      </c>
      <c r="E21">
        <v>320</v>
      </c>
      <c r="F21">
        <v>336</v>
      </c>
      <c r="G21" s="1">
        <f t="shared" si="0"/>
        <v>320</v>
      </c>
      <c r="H21" s="1">
        <f t="shared" si="1"/>
        <v>327.58430736050195</v>
      </c>
      <c r="Q21">
        <v>15.290605068206791</v>
      </c>
      <c r="R21" t="s">
        <v>115</v>
      </c>
      <c r="S21">
        <v>28.4</v>
      </c>
      <c r="T21">
        <v>1.8</v>
      </c>
    </row>
    <row r="22" spans="1:20" x14ac:dyDescent="0.35">
      <c r="A22" t="s">
        <v>40</v>
      </c>
      <c r="B22">
        <v>294</v>
      </c>
      <c r="C22">
        <v>294</v>
      </c>
      <c r="D22">
        <v>294</v>
      </c>
      <c r="E22">
        <v>294</v>
      </c>
      <c r="F22">
        <v>294</v>
      </c>
      <c r="G22" s="1">
        <f t="shared" si="0"/>
        <v>294</v>
      </c>
      <c r="H22" s="1">
        <f t="shared" si="1"/>
        <v>294</v>
      </c>
      <c r="Q22">
        <v>10.84212112426758</v>
      </c>
      <c r="R22" t="s">
        <v>116</v>
      </c>
      <c r="S22">
        <v>15.8</v>
      </c>
      <c r="T22">
        <v>0.4</v>
      </c>
    </row>
    <row r="23" spans="1:20" x14ac:dyDescent="0.35">
      <c r="A23" t="s">
        <v>44</v>
      </c>
      <c r="B23">
        <v>443.15270686549428</v>
      </c>
      <c r="C23">
        <v>443.15270686549428</v>
      </c>
      <c r="D23">
        <v>443.15270686549428</v>
      </c>
      <c r="E23">
        <v>443.15270686549428</v>
      </c>
      <c r="F23">
        <v>443.15270686549428</v>
      </c>
      <c r="G23" s="1">
        <f t="shared" si="0"/>
        <v>443.15270686549428</v>
      </c>
      <c r="H23" s="1">
        <f t="shared" si="1"/>
        <v>443.15270686549428</v>
      </c>
      <c r="Q23">
        <v>15.14124474525452</v>
      </c>
      <c r="R23" t="s">
        <v>117</v>
      </c>
      <c r="S23">
        <v>21.2</v>
      </c>
      <c r="T23">
        <v>0.2</v>
      </c>
    </row>
    <row r="24" spans="1:20" x14ac:dyDescent="0.35">
      <c r="A24" t="s">
        <v>42</v>
      </c>
      <c r="B24">
        <v>392.15270686549428</v>
      </c>
      <c r="C24">
        <v>392.15270686549428</v>
      </c>
      <c r="D24">
        <v>397.14432288388372</v>
      </c>
      <c r="E24">
        <v>392.15270686549428</v>
      </c>
      <c r="F24">
        <v>398.14432288388372</v>
      </c>
      <c r="G24" s="1">
        <f t="shared" si="0"/>
        <v>392.15270686549428</v>
      </c>
      <c r="H24" s="1">
        <f t="shared" si="1"/>
        <v>394.34935327285007</v>
      </c>
      <c r="Q24">
        <v>14.897783613204959</v>
      </c>
      <c r="R24" t="s">
        <v>118</v>
      </c>
      <c r="S24">
        <v>35.799999999999997</v>
      </c>
      <c r="T24">
        <v>1</v>
      </c>
    </row>
    <row r="25" spans="1:20" x14ac:dyDescent="0.35">
      <c r="A25" t="s">
        <v>46</v>
      </c>
      <c r="B25">
        <v>523</v>
      </c>
      <c r="C25">
        <v>523</v>
      </c>
      <c r="D25">
        <v>523</v>
      </c>
      <c r="E25">
        <v>523</v>
      </c>
      <c r="F25">
        <v>523</v>
      </c>
      <c r="G25" s="1">
        <f t="shared" si="0"/>
        <v>523</v>
      </c>
      <c r="H25" s="1">
        <f t="shared" si="1"/>
        <v>523</v>
      </c>
      <c r="Q25">
        <v>8.7716639995574948</v>
      </c>
      <c r="R25" t="s">
        <v>47</v>
      </c>
      <c r="S25">
        <v>0</v>
      </c>
      <c r="T25">
        <v>0</v>
      </c>
    </row>
  </sheetData>
  <sortState xmlns:xlrd2="http://schemas.microsoft.com/office/spreadsheetml/2017/richdata2" ref="A2:F25">
    <sortCondition ref="A2:A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Factor(0,6;0,5)_Random</vt:lpstr>
      <vt:lpstr>Factor(0,6;0,5)_Smith</vt:lpstr>
      <vt:lpstr>Factor(0,3;0,5)_Smith</vt:lpstr>
      <vt:lpstr>Factor(0,3;0,5)_Random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PTC</dc:creator>
  <cp:lastModifiedBy>Trọng Cường</cp:lastModifiedBy>
  <dcterms:created xsi:type="dcterms:W3CDTF">2015-06-05T18:17:20Z</dcterms:created>
  <dcterms:modified xsi:type="dcterms:W3CDTF">2024-04-05T04:45:54Z</dcterms:modified>
</cp:coreProperties>
</file>