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na\OneDrive\Documentos\u\Investigación Operativa 2\"/>
    </mc:Choice>
  </mc:AlternateContent>
  <xr:revisionPtr revIDLastSave="0" documentId="8_{6B309B2D-7EE3-44EB-AF6F-C047076706F0}" xr6:coauthVersionLast="47" xr6:coauthVersionMax="47" xr10:uidLastSave="{00000000-0000-0000-0000-000000000000}"/>
  <bookViews>
    <workbookView xWindow="-120" yWindow="-120" windowWidth="29040" windowHeight="15840" xr2:uid="{41BAE6F7-57D3-4036-9E89-4B1A5E3F320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1" i="1" s="1"/>
  <c r="I2" i="1"/>
  <c r="H2" i="1"/>
  <c r="G2" i="1"/>
  <c r="J3" i="1"/>
  <c r="J4" i="1"/>
  <c r="I4" i="1"/>
  <c r="I8" i="1"/>
  <c r="J7" i="1" s="1"/>
  <c r="G6" i="1"/>
  <c r="H3" i="1"/>
  <c r="H4" i="1"/>
  <c r="G4" i="1"/>
  <c r="J5" i="1"/>
  <c r="J6" i="1"/>
  <c r="I6" i="1"/>
  <c r="J9" i="1"/>
  <c r="J10" i="1"/>
  <c r="I10" i="1"/>
  <c r="J8" i="1"/>
  <c r="G10" i="1"/>
  <c r="H9" i="1" s="1"/>
  <c r="H5" i="1"/>
  <c r="H6" i="1"/>
  <c r="H10" i="1"/>
  <c r="H7" i="1"/>
  <c r="H8" i="1"/>
  <c r="G8" i="1"/>
  <c r="E10" i="1"/>
  <c r="C10" i="1"/>
  <c r="F10" i="1"/>
  <c r="F9" i="1" s="1"/>
  <c r="F8" i="1"/>
  <c r="F7" i="1" s="1"/>
  <c r="E8" i="1"/>
  <c r="D10" i="1"/>
  <c r="D9" i="1"/>
  <c r="B10" i="1"/>
  <c r="B9" i="1" s="1"/>
  <c r="A10" i="1"/>
  <c r="A8" i="1"/>
  <c r="D8" i="1"/>
  <c r="D7" i="1" s="1"/>
  <c r="C8" i="1"/>
  <c r="B8" i="1"/>
  <c r="A6" i="1"/>
  <c r="D6" i="1"/>
  <c r="D5" i="1" s="1"/>
  <c r="C6" i="1"/>
  <c r="B6" i="1"/>
  <c r="B4" i="1"/>
  <c r="B3" i="1" s="1"/>
  <c r="D4" i="1"/>
  <c r="D3" i="1"/>
  <c r="D2" i="1"/>
  <c r="F1" i="1"/>
  <c r="D1" i="1"/>
  <c r="B1" i="1"/>
  <c r="H1" i="1" l="1"/>
  <c r="B7" i="1"/>
  <c r="B5" i="1"/>
</calcChain>
</file>

<file path=xl/sharedStrings.xml><?xml version="1.0" encoding="utf-8"?>
<sst xmlns="http://schemas.openxmlformats.org/spreadsheetml/2006/main" count="25" uniqueCount="25">
  <si>
    <t>I</t>
  </si>
  <si>
    <t>B</t>
  </si>
  <si>
    <t>C</t>
  </si>
  <si>
    <t>D</t>
  </si>
  <si>
    <t>E</t>
  </si>
  <si>
    <t>F</t>
  </si>
  <si>
    <t>G</t>
  </si>
  <si>
    <t>H</t>
  </si>
  <si>
    <t>K</t>
  </si>
  <si>
    <t>L</t>
  </si>
  <si>
    <t>M</t>
  </si>
  <si>
    <t>N</t>
  </si>
  <si>
    <t>Ñ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</si>
  <si>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</si>
  <si>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</si>
  <si>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</si>
  <si>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</si>
  <si>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</si>
  <si>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</si>
  <si>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</si>
  <si>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</si>
  <si>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</si>
  <si>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</si>
  <si>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A=Inicio</t>
  </si>
  <si>
    <t>J=Meta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</si>
</sst>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9F0A-1730-4849-817A-C74FE88AF8B4}">
  <dimension ref="A1:J10"/>
  <sheetViews>
    <sheetView tabSelected="1" workbookViewId="0">
      <selection activeCell="K12" sqref="K12"/>
    </sheetView>
  </sheetViews>
  <sheetFormatPr baseColWidth="10" defaultRowHeight="15" x14ac:dyDescent="0.25"/>
  <sheetData>
    <row r="1" spans="1:10" x14ac:dyDescent="0.25">
      <c r="A1" s="13" t="s">
        <v>23</v>
      </c>
      <c r="B1" s="14">
        <f>A2+B2</f>
        <v>0</v>
      </c>
      <c r="C1" s="1" t="s">
        <v>1</v>
      </c>
      <c r="D1" s="2">
        <f>C2+D2</f>
        <v>90</v>
      </c>
      <c r="E1" s="9" t="s">
        <v>2</v>
      </c>
      <c r="F1" s="10">
        <f>E2+F2</f>
        <v>0</v>
      </c>
      <c r="G1" s="1" t="s">
        <v>3</v>
      </c>
      <c r="H1" s="2">
        <f>G2+H2</f>
        <v>112</v>
      </c>
      <c r="I1" s="1" t="s">
        <v>4</v>
      </c>
      <c r="J1" s="2">
        <f>I2+J2</f>
        <v>98</v>
      </c>
    </row>
    <row r="2" spans="1:10" x14ac:dyDescent="0.25">
      <c r="A2" s="15">
        <v>0</v>
      </c>
      <c r="B2" s="16"/>
      <c r="C2" s="3">
        <v>10</v>
      </c>
      <c r="D2" s="4">
        <f>10*8</f>
        <v>80</v>
      </c>
      <c r="E2" s="11"/>
      <c r="F2" s="12"/>
      <c r="G2" s="3">
        <f>I4+14</f>
        <v>92</v>
      </c>
      <c r="H2" s="4">
        <f>10*2</f>
        <v>20</v>
      </c>
      <c r="I2" s="3">
        <f>I4+10</f>
        <v>88</v>
      </c>
      <c r="J2" s="4">
        <f>10*1</f>
        <v>10</v>
      </c>
    </row>
    <row r="3" spans="1:10" x14ac:dyDescent="0.25">
      <c r="A3" s="1" t="s">
        <v>5</v>
      </c>
      <c r="B3" s="2">
        <f>A4+B4</f>
        <v>90</v>
      </c>
      <c r="C3" s="17" t="s">
        <v>6</v>
      </c>
      <c r="D3" s="18">
        <f>C4+D4</f>
        <v>84</v>
      </c>
      <c r="E3" s="9" t="s">
        <v>7</v>
      </c>
      <c r="F3" s="10"/>
      <c r="G3" s="1" t="s">
        <v>0</v>
      </c>
      <c r="H3" s="2">
        <f>H4+G4</f>
        <v>92</v>
      </c>
      <c r="I3" s="5" t="s">
        <v>24</v>
      </c>
      <c r="J3" s="6">
        <f>J4+I4</f>
        <v>78</v>
      </c>
    </row>
    <row r="4" spans="1:10" x14ac:dyDescent="0.25">
      <c r="A4" s="3">
        <v>10</v>
      </c>
      <c r="B4" s="4">
        <f>10*8</f>
        <v>80</v>
      </c>
      <c r="C4" s="19">
        <v>14</v>
      </c>
      <c r="D4" s="20">
        <f>10*7</f>
        <v>70</v>
      </c>
      <c r="E4" s="11"/>
      <c r="F4" s="12"/>
      <c r="G4" s="3">
        <f>I6+14</f>
        <v>82</v>
      </c>
      <c r="H4" s="4">
        <f>10*1</f>
        <v>10</v>
      </c>
      <c r="I4" s="7">
        <f>I6+10</f>
        <v>78</v>
      </c>
      <c r="J4" s="8">
        <f>10*0</f>
        <v>0</v>
      </c>
    </row>
    <row r="5" spans="1:10" x14ac:dyDescent="0.25">
      <c r="A5" s="1" t="s">
        <v>8</v>
      </c>
      <c r="B5" s="2">
        <f>A6+B6</f>
        <v>104</v>
      </c>
      <c r="C5" s="17" t="s">
        <v>9</v>
      </c>
      <c r="D5" s="18">
        <f>D6+C6</f>
        <v>84</v>
      </c>
      <c r="E5" s="9" t="s">
        <v>10</v>
      </c>
      <c r="F5" s="10"/>
      <c r="G5" s="1" t="s">
        <v>11</v>
      </c>
      <c r="H5" s="2">
        <f>H6+G6</f>
        <v>98</v>
      </c>
      <c r="I5" s="17" t="s">
        <v>12</v>
      </c>
      <c r="J5" s="18">
        <f>I6+J6</f>
        <v>78</v>
      </c>
    </row>
    <row r="6" spans="1:10" x14ac:dyDescent="0.25">
      <c r="A6" s="3">
        <f>C6+10</f>
        <v>34</v>
      </c>
      <c r="B6" s="4">
        <f>10*7</f>
        <v>70</v>
      </c>
      <c r="C6" s="19">
        <f>C4+10</f>
        <v>24</v>
      </c>
      <c r="D6" s="20">
        <f>10*6</f>
        <v>60</v>
      </c>
      <c r="E6" s="11"/>
      <c r="F6" s="12"/>
      <c r="G6" s="3">
        <f>I6+10</f>
        <v>78</v>
      </c>
      <c r="H6" s="4">
        <f>10*2</f>
        <v>20</v>
      </c>
      <c r="I6" s="19">
        <f>G8+14</f>
        <v>68</v>
      </c>
      <c r="J6" s="20">
        <f>10*1</f>
        <v>10</v>
      </c>
    </row>
    <row r="7" spans="1:10" x14ac:dyDescent="0.25">
      <c r="A7" s="1" t="s">
        <v>13</v>
      </c>
      <c r="B7" s="2">
        <f>A8+B8</f>
        <v>104</v>
      </c>
      <c r="C7" s="17" t="s">
        <v>14</v>
      </c>
      <c r="D7" s="18">
        <f>D8+C8</f>
        <v>84</v>
      </c>
      <c r="E7" s="17" t="s">
        <v>15</v>
      </c>
      <c r="F7" s="18">
        <f>E8+F8</f>
        <v>84</v>
      </c>
      <c r="G7" s="17" t="s">
        <v>16</v>
      </c>
      <c r="H7" s="18">
        <f>H8+G8</f>
        <v>84</v>
      </c>
      <c r="I7" s="1" t="s">
        <v>17</v>
      </c>
      <c r="J7" s="2">
        <f>J8+I8</f>
        <v>98</v>
      </c>
    </row>
    <row r="8" spans="1:10" x14ac:dyDescent="0.25">
      <c r="A8" s="3">
        <f>C8+10</f>
        <v>44</v>
      </c>
      <c r="B8" s="4">
        <f>10*6</f>
        <v>60</v>
      </c>
      <c r="C8" s="19">
        <f>C6+10</f>
        <v>34</v>
      </c>
      <c r="D8" s="20">
        <f>10*5</f>
        <v>50</v>
      </c>
      <c r="E8" s="19">
        <f>C8+10</f>
        <v>44</v>
      </c>
      <c r="F8" s="20">
        <f>10*4</f>
        <v>40</v>
      </c>
      <c r="G8" s="19">
        <f>E8+10</f>
        <v>54</v>
      </c>
      <c r="H8" s="20">
        <f>10*3</f>
        <v>30</v>
      </c>
      <c r="I8" s="3">
        <f>I6+10</f>
        <v>78</v>
      </c>
      <c r="J8" s="4">
        <f>10*2</f>
        <v>20</v>
      </c>
    </row>
    <row r="9" spans="1:10" x14ac:dyDescent="0.25">
      <c r="A9" s="1" t="s">
        <v>18</v>
      </c>
      <c r="B9" s="2">
        <f>B10+A10</f>
        <v>118</v>
      </c>
      <c r="C9" s="1" t="s">
        <v>19</v>
      </c>
      <c r="D9" s="2">
        <f>D10+C10</f>
        <v>118</v>
      </c>
      <c r="E9" s="1" t="s">
        <v>20</v>
      </c>
      <c r="F9" s="2">
        <f>E10+F10</f>
        <v>104</v>
      </c>
      <c r="G9" s="1" t="s">
        <v>21</v>
      </c>
      <c r="H9" s="2">
        <f>H10+G10</f>
        <v>104</v>
      </c>
      <c r="I9" s="1" t="s">
        <v>22</v>
      </c>
      <c r="J9" s="2">
        <f>J10+I10</f>
        <v>98</v>
      </c>
    </row>
    <row r="10" spans="1:10" x14ac:dyDescent="0.25">
      <c r="A10" s="3">
        <f>C8+14</f>
        <v>48</v>
      </c>
      <c r="B10" s="4">
        <f>10*7</f>
        <v>70</v>
      </c>
      <c r="C10" s="3">
        <f>E8+14</f>
        <v>58</v>
      </c>
      <c r="D10" s="4">
        <f>10*6</f>
        <v>60</v>
      </c>
      <c r="E10" s="3">
        <f>E8+10</f>
        <v>54</v>
      </c>
      <c r="F10" s="4">
        <f>10*5</f>
        <v>50</v>
      </c>
      <c r="G10" s="3">
        <f>G8+10</f>
        <v>64</v>
      </c>
      <c r="H10" s="4">
        <f>10*4</f>
        <v>40</v>
      </c>
      <c r="I10" s="3">
        <f>G8+14</f>
        <v>68</v>
      </c>
      <c r="J10" s="4">
        <f>10*3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Grover Hernani</dc:creator>
  <cp:lastModifiedBy>Grover Hernani</cp:lastModifiedBy>
  <dcterms:created xsi:type="dcterms:W3CDTF">2025-08-02T18:55:12Z</dcterms:created>
  <dcterms:modified xsi:type="dcterms:W3CDTF">2025-08-02T20:30:34Z</dcterms:modified>
</cp:coreProperties>
</file>