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Event\"/>
    </mc:Choice>
  </mc:AlternateContent>
  <xr:revisionPtr revIDLastSave="0" documentId="13_ncr:1_{E47974D1-0FDE-4AA7-83DD-C066944068FB}" xr6:coauthVersionLast="44" xr6:coauthVersionMax="44" xr10:uidLastSave="{00000000-0000-0000-0000-000000000000}"/>
  <bookViews>
    <workbookView xWindow="780" yWindow="780" windowWidth="21600" windowHeight="11430" tabRatio="843" firstSheet="1" activeTab="6" xr2:uid="{87770AAC-9142-4F0B-A47A-9193DA8A8904}"/>
  </bookViews>
  <sheets>
    <sheet name="Mallory_HambaLG" sheetId="1" r:id="rId1"/>
    <sheet name="Mallory_Hamba" sheetId="8" r:id="rId2"/>
    <sheet name="Mallory_Makhulu" sheetId="11" r:id="rId3"/>
    <sheet name="Mallory_CCW_HambaLG" sheetId="5" r:id="rId4"/>
    <sheet name="Mallory_CCW_Hamba" sheetId="9" r:id="rId5"/>
    <sheet name="Mallory_CCW_Makhulu" sheetId="12" r:id="rId6"/>
    <sheet name="MCity_Hamba" sheetId="24" r:id="rId7"/>
    <sheet name="CRG_Kyalami_Hamba" sheetId="23" r:id="rId8"/>
    <sheet name="CRG_Nurburgring_N_Hamba" sheetId="20" r:id="rId9"/>
    <sheet name="CRG_Suzuka_Hamba" sheetId="22" r:id="rId10"/>
    <sheet name="CRG_Mallory_Hamba" sheetId="19" r:id="rId11"/>
    <sheet name="CRG_Pikes_Peak_Hamba" sheetId="21" r:id="rId12"/>
    <sheet name="DLC_HambaLG" sheetId="6" r:id="rId13"/>
    <sheet name="DLC_Hamba" sheetId="7" r:id="rId14"/>
    <sheet name="DLC_Makhulu" sheetId="10" r:id="rId15"/>
    <sheet name="Skidpad_HambaLG" sheetId="17" r:id="rId16"/>
    <sheet name="Skidpad_Hamba" sheetId="16" r:id="rId17"/>
    <sheet name="Skidpad_Makhulu" sheetId="18" r:id="rId18"/>
    <sheet name="Str_HambaLG" sheetId="13" r:id="rId19"/>
    <sheet name="Str_Hamba" sheetId="14" r:id="rId20"/>
    <sheet name="Str_Makhulu" sheetId="15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8" i="24" l="1"/>
  <c r="H17" i="24"/>
  <c r="H8" i="24"/>
  <c r="H18" i="23" l="1"/>
  <c r="H17" i="23"/>
  <c r="H8" i="23"/>
  <c r="H18" i="22" l="1"/>
  <c r="H17" i="22"/>
  <c r="H8" i="22"/>
  <c r="H18" i="21" l="1"/>
  <c r="H17" i="21"/>
  <c r="H8" i="21"/>
  <c r="H18" i="20" l="1"/>
  <c r="H17" i="20"/>
  <c r="H8" i="20"/>
  <c r="H18" i="19" l="1"/>
  <c r="H17" i="19"/>
  <c r="H8" i="19"/>
  <c r="H18" i="18" l="1"/>
  <c r="H17" i="18"/>
  <c r="H8" i="18"/>
  <c r="H18" i="17"/>
  <c r="H17" i="17"/>
  <c r="H8" i="17"/>
  <c r="H18" i="16" l="1"/>
  <c r="H17" i="16"/>
  <c r="H8" i="16"/>
  <c r="H18" i="15" l="1"/>
  <c r="H17" i="15"/>
  <c r="H8" i="15"/>
  <c r="H18" i="14"/>
  <c r="H17" i="14"/>
  <c r="H8" i="14"/>
  <c r="H18" i="13"/>
  <c r="H17" i="13"/>
  <c r="H8" i="13"/>
  <c r="H18" i="12" l="1"/>
  <c r="H17" i="12"/>
  <c r="H8" i="12"/>
  <c r="H18" i="11"/>
  <c r="H17" i="11"/>
  <c r="H8" i="11"/>
  <c r="H18" i="10" l="1"/>
  <c r="H17" i="10"/>
  <c r="H8" i="10"/>
  <c r="H8" i="9" l="1"/>
  <c r="H18" i="9"/>
  <c r="H17" i="9"/>
  <c r="H18" i="8" l="1"/>
  <c r="H17" i="8"/>
  <c r="H8" i="8"/>
  <c r="H18" i="7" l="1"/>
  <c r="H17" i="7"/>
  <c r="H8" i="7"/>
  <c r="H18" i="6" l="1"/>
  <c r="H17" i="6"/>
  <c r="H8" i="6"/>
  <c r="H18" i="1" l="1"/>
  <c r="H17" i="1"/>
  <c r="H8" i="1"/>
  <c r="H18" i="5"/>
  <c r="H17" i="5"/>
  <c r="H8" i="5"/>
</calcChain>
</file>

<file path=xl/sharedStrings.xml><?xml version="1.0" encoding="utf-8"?>
<sst xmlns="http://schemas.openxmlformats.org/spreadsheetml/2006/main" count="861" uniqueCount="52">
  <si>
    <t>rad/s</t>
  </si>
  <si>
    <t>z or scalar</t>
  </si>
  <si>
    <t>y</t>
  </si>
  <si>
    <t>x</t>
  </si>
  <si>
    <t>Comments</t>
  </si>
  <si>
    <t>Units</t>
  </si>
  <si>
    <t>Instance</t>
  </si>
  <si>
    <t>Mallory_Park</t>
  </si>
  <si>
    <t>Type</t>
  </si>
  <si>
    <t>m</t>
  </si>
  <si>
    <t>xPreview</t>
  </si>
  <si>
    <t>Lateral</t>
  </si>
  <si>
    <t>NForward</t>
  </si>
  <si>
    <t>NReverse</t>
  </si>
  <si>
    <t>xWheelbase</t>
  </si>
  <si>
    <t>Vehicle.Chassis.Body.sAxleF.Value - Vehicle.Chassis.Body.sAxleR.Value</t>
  </si>
  <si>
    <t>aMaxSteer</t>
  </si>
  <si>
    <t>deg</t>
  </si>
  <si>
    <t>fSteerCutoff</t>
  </si>
  <si>
    <t>Long</t>
  </si>
  <si>
    <t>mVehicle</t>
  </si>
  <si>
    <t>Vehicle.Chassis.Body.m.Value</t>
  </si>
  <si>
    <t>kg</t>
  </si>
  <si>
    <t>FTractive</t>
  </si>
  <si>
    <t>N</t>
  </si>
  <si>
    <t>tDriver</t>
  </si>
  <si>
    <t>s</t>
  </si>
  <si>
    <t>NDragRoll</t>
  </si>
  <si>
    <t>NDragRollDriveline</t>
  </si>
  <si>
    <t>N*s/m</t>
  </si>
  <si>
    <t>NDragAero</t>
  </si>
  <si>
    <t>N*s^2/m^2</t>
  </si>
  <si>
    <t>gGravity</t>
  </si>
  <si>
    <t>m/s^2</t>
  </si>
  <si>
    <t>fAccelCutoff</t>
  </si>
  <si>
    <t>1/s</t>
  </si>
  <si>
    <t>fBrakeCutoff</t>
  </si>
  <si>
    <t>Double_Lane_Change</t>
  </si>
  <si>
    <t>Sedan_HambaLG</t>
  </si>
  <si>
    <t>CCW_Sedan_HambaLG</t>
  </si>
  <si>
    <t>Sedan_Hamba</t>
  </si>
  <si>
    <t>CCW_Sedan_Hamba</t>
  </si>
  <si>
    <t>Bus_Makhulu</t>
  </si>
  <si>
    <t>CCW_Bus_Makhulu</t>
  </si>
  <si>
    <t>Straight_Constant_Speed</t>
  </si>
  <si>
    <t>Skidpad</t>
  </si>
  <si>
    <t>CRG_Mallory_Park</t>
  </si>
  <si>
    <t>CRG_Nurburgring_N</t>
  </si>
  <si>
    <t>CRG_Pikes_Peak</t>
  </si>
  <si>
    <t>CRG_Suzuka</t>
  </si>
  <si>
    <t>CRG_Kyalami</t>
  </si>
  <si>
    <t>MCity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</si>
</sst>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4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1"/>
    <xf numFmtId="0" fontId="0" fillId="0" borderId="0" xfId="0" applyFill="1"/>
    <xf numFmtId="164" fontId="0" fillId="0" borderId="0" xfId="0" applyNumberFormat="1"/>
    <xf numFmtId="164" fontId="0" fillId="0" borderId="0" xfId="0" applyNumberFormat="1" applyFill="1"/>
    <xf numFmtId="0" fontId="0" fillId="0" borderId="0" xfId="0" applyFill="1" applyAlignment="1">
      <alignment horizontal="right"/>
    </xf>
    <xf numFmtId="2" fontId="3" fillId="0" borderId="0" xfId="0" applyNumberFormat="1" applyFont="1" applyFill="1"/>
    <xf numFmtId="0" fontId="0" fillId="2" borderId="0" xfId="0" applyFill="1"/>
    <xf numFmtId="0" fontId="3" fillId="0" borderId="0" xfId="0" applyFont="1" applyFill="1"/>
    <xf numFmtId="0" fontId="1" fillId="3" borderId="0" xfId="0" applyFont="1" applyFill="1" applyAlignment="1">
      <alignment horizontal="center"/>
    </xf>
    <xf numFmtId="0" fontId="0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Fill="1" applyAlignment="1">
      <alignment horizontal="right"/>
    </xf>
    <xf numFmtId="2" fontId="3" fillId="0" borderId="0" xfId="0" applyNumberFormat="1" applyFont="1" applyFill="1" applyAlignment="1">
      <alignment horizontal="right"/>
    </xf>
    <xf numFmtId="2" fontId="0" fillId="0" borderId="0" xfId="0" applyNumberFormat="1"/>
    <xf numFmtId="165" fontId="0" fillId="0" borderId="0" xfId="0" applyNumberFormat="1" applyFill="1"/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126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EADB4-70E2-4766-9F9A-0DA053908934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11</v>
      </c>
      <c r="B4" s="7" t="s">
        <v>12</v>
      </c>
      <c r="C4" s="7"/>
      <c r="F4" s="8"/>
      <c r="G4" s="8"/>
      <c r="H4" s="14">
        <v>1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/>
      <c r="B5" s="7" t="s">
        <v>13</v>
      </c>
      <c r="C5" s="7"/>
      <c r="F5" s="8"/>
      <c r="G5" s="8"/>
      <c r="H5" s="6">
        <v>2.5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/>
      <c r="B6" s="7" t="s">
        <v>14</v>
      </c>
      <c r="C6" s="7"/>
      <c r="D6" s="2" t="s">
        <v>9</v>
      </c>
      <c r="E6" s="2" t="s">
        <v>15</v>
      </c>
      <c r="F6" s="8"/>
      <c r="G6" s="8"/>
      <c r="H6" s="6">
        <v>3.57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/>
      <c r="B7" s="7" t="s">
        <v>16</v>
      </c>
      <c r="C7" s="7"/>
      <c r="D7" s="2" t="s">
        <v>17</v>
      </c>
      <c r="F7" s="8"/>
      <c r="G7" s="8"/>
      <c r="H7" s="6">
        <v>80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/>
      <c r="B8" s="7" t="s">
        <v>18</v>
      </c>
      <c r="C8" s="7"/>
      <c r="D8" s="6" t="s">
        <v>0</v>
      </c>
      <c r="E8" s="6"/>
      <c r="F8" s="6"/>
      <c r="H8" s="16">
        <f>2*PI()*50</f>
        <v>314.15926535897933</v>
      </c>
      <c r="I8" s="4"/>
      <c r="J8"/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 t="s">
        <v>19</v>
      </c>
      <c r="B9" s="7" t="s">
        <v>20</v>
      </c>
      <c r="C9" s="7"/>
      <c r="D9" s="6" t="s">
        <v>22</v>
      </c>
      <c r="E9" s="6" t="s">
        <v>21</v>
      </c>
      <c r="F9" s="5"/>
      <c r="H9" s="16">
        <v>2550</v>
      </c>
      <c r="I9" s="4"/>
      <c r="J9"/>
      <c r="K9"/>
      <c r="L9" s="3"/>
      <c r="M9"/>
      <c r="N9"/>
      <c r="O9"/>
      <c r="P9"/>
      <c r="U9" s="1"/>
    </row>
    <row r="10" spans="1:27" s="2" customFormat="1" x14ac:dyDescent="0.25">
      <c r="A10"/>
      <c r="B10" t="s">
        <v>23</v>
      </c>
      <c r="C10"/>
      <c r="D10" s="2" t="s">
        <v>24</v>
      </c>
      <c r="E10"/>
      <c r="F10"/>
      <c r="G10"/>
      <c r="H10">
        <v>17297</v>
      </c>
      <c r="U10" s="1"/>
    </row>
    <row r="11" spans="1:27" s="2" customFormat="1" x14ac:dyDescent="0.25">
      <c r="A11"/>
      <c r="B11" t="s">
        <v>25</v>
      </c>
      <c r="C11"/>
      <c r="D11" s="2" t="s">
        <v>26</v>
      </c>
      <c r="E11"/>
      <c r="F11"/>
      <c r="G11"/>
      <c r="H11">
        <v>0.1</v>
      </c>
      <c r="U11" s="1"/>
    </row>
    <row r="12" spans="1:27" s="2" customFormat="1" x14ac:dyDescent="0.25">
      <c r="A12"/>
      <c r="B12" t="s">
        <v>10</v>
      </c>
      <c r="C12"/>
      <c r="D12" s="2" t="s">
        <v>9</v>
      </c>
      <c r="E12"/>
      <c r="F12"/>
      <c r="G12"/>
      <c r="H12">
        <v>20</v>
      </c>
      <c r="U12" s="1"/>
    </row>
    <row r="13" spans="1:27" s="2" customFormat="1" x14ac:dyDescent="0.25">
      <c r="A13"/>
      <c r="B13" t="s">
        <v>27</v>
      </c>
      <c r="C13"/>
      <c r="D13" t="s">
        <v>24</v>
      </c>
      <c r="E13"/>
      <c r="F13"/>
      <c r="G13"/>
      <c r="H13">
        <v>200</v>
      </c>
      <c r="U13" s="1"/>
    </row>
    <row r="14" spans="1:27" s="2" customFormat="1" x14ac:dyDescent="0.25">
      <c r="A14"/>
      <c r="B14" t="s">
        <v>28</v>
      </c>
      <c r="C14"/>
      <c r="D14" t="s">
        <v>29</v>
      </c>
      <c r="E14"/>
      <c r="F14"/>
      <c r="G14"/>
      <c r="H14">
        <v>2.5</v>
      </c>
      <c r="U14" s="1"/>
    </row>
    <row r="15" spans="1:27" x14ac:dyDescent="0.25">
      <c r="B15" t="s">
        <v>30</v>
      </c>
      <c r="D15" t="s">
        <v>31</v>
      </c>
      <c r="H15">
        <v>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B16" t="s">
        <v>32</v>
      </c>
      <c r="D16" t="s">
        <v>33</v>
      </c>
      <c r="H16" s="15">
        <v>9.8066499999999994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2:21" x14ac:dyDescent="0.25">
      <c r="B17" t="s">
        <v>34</v>
      </c>
      <c r="D17" t="s">
        <v>35</v>
      </c>
      <c r="H17" s="15">
        <f>2*PI()*5</f>
        <v>31.415926535897931</v>
      </c>
      <c r="I17" s="2"/>
      <c r="J17" s="2"/>
      <c r="K17" s="2"/>
      <c r="L17" s="2"/>
      <c r="M17" s="2"/>
      <c r="N17" s="2"/>
      <c r="O17" s="2"/>
      <c r="P17" s="2"/>
      <c r="U17" s="1"/>
    </row>
    <row r="18" spans="2:21" x14ac:dyDescent="0.25">
      <c r="B18" t="s">
        <v>36</v>
      </c>
      <c r="D18" t="s">
        <v>35</v>
      </c>
      <c r="H18" s="15">
        <f>2*PI()*5</f>
        <v>31.415926535897931</v>
      </c>
      <c r="U18" s="1"/>
    </row>
    <row r="19" spans="2:21" x14ac:dyDescent="0.25">
      <c r="U19" s="1"/>
    </row>
    <row r="20" spans="2:21" x14ac:dyDescent="0.25">
      <c r="U20" s="1"/>
    </row>
    <row r="21" spans="2:21" x14ac:dyDescent="0.25">
      <c r="U21" s="1"/>
    </row>
    <row r="22" spans="2:21" x14ac:dyDescent="0.25">
      <c r="U22" s="1"/>
    </row>
    <row r="23" spans="2:21" x14ac:dyDescent="0.25">
      <c r="U23" s="1"/>
    </row>
    <row r="24" spans="2:21" x14ac:dyDescent="0.25">
      <c r="U24" s="1"/>
    </row>
    <row r="25" spans="2:21" x14ac:dyDescent="0.25">
      <c r="U25" s="1"/>
    </row>
    <row r="26" spans="2:21" x14ac:dyDescent="0.25">
      <c r="U26" s="1"/>
    </row>
    <row r="27" spans="2:21" x14ac:dyDescent="0.25">
      <c r="U27" s="1"/>
    </row>
    <row r="28" spans="2:21" x14ac:dyDescent="0.25">
      <c r="U28" s="1"/>
    </row>
    <row r="29" spans="2:21" x14ac:dyDescent="0.25">
      <c r="U29" s="1"/>
    </row>
    <row r="30" spans="2:21" x14ac:dyDescent="0.25">
      <c r="U30" s="1"/>
    </row>
    <row r="31" spans="2:21" x14ac:dyDescent="0.25">
      <c r="U31" s="1"/>
    </row>
    <row r="32" spans="2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125" priority="6" operator="equal">
      <formula>"class"</formula>
    </cfRule>
  </conditionalFormatting>
  <conditionalFormatting sqref="B9">
    <cfRule type="cellIs" dxfId="124" priority="5" operator="equal">
      <formula>"class"</formula>
    </cfRule>
  </conditionalFormatting>
  <conditionalFormatting sqref="B8:B9">
    <cfRule type="cellIs" dxfId="123" priority="4" operator="equal">
      <formula>"class"</formula>
    </cfRule>
  </conditionalFormatting>
  <conditionalFormatting sqref="C8">
    <cfRule type="cellIs" dxfId="122" priority="3" operator="equal">
      <formula>"class"</formula>
    </cfRule>
  </conditionalFormatting>
  <conditionalFormatting sqref="C9">
    <cfRule type="cellIs" dxfId="121" priority="2" operator="equal">
      <formula>"class"</formula>
    </cfRule>
  </conditionalFormatting>
  <conditionalFormatting sqref="A4:C4">
    <cfRule type="cellIs" dxfId="120" priority="1" operator="equal">
      <formula>"class"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E0510-4C63-447F-B8C9-424B31F3A9D9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K7" sqref="K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49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40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11</v>
      </c>
      <c r="B4" s="7" t="s">
        <v>12</v>
      </c>
      <c r="C4" s="7"/>
      <c r="F4" s="8"/>
      <c r="G4" s="8"/>
      <c r="H4" s="14">
        <v>1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/>
      <c r="B5" s="7" t="s">
        <v>13</v>
      </c>
      <c r="C5" s="7"/>
      <c r="F5" s="8"/>
      <c r="G5" s="8"/>
      <c r="H5" s="6">
        <v>2.5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/>
      <c r="B6" s="7" t="s">
        <v>14</v>
      </c>
      <c r="C6" s="7"/>
      <c r="D6" s="2" t="s">
        <v>9</v>
      </c>
      <c r="E6" s="2" t="s">
        <v>15</v>
      </c>
      <c r="F6" s="8"/>
      <c r="G6" s="8"/>
      <c r="H6" s="6">
        <v>2.8239999999999998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/>
      <c r="B7" s="7" t="s">
        <v>16</v>
      </c>
      <c r="C7" s="7"/>
      <c r="D7" s="2" t="s">
        <v>17</v>
      </c>
      <c r="F7" s="8"/>
      <c r="G7" s="8"/>
      <c r="H7" s="6">
        <v>80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/>
      <c r="B8" s="7" t="s">
        <v>18</v>
      </c>
      <c r="C8" s="7"/>
      <c r="D8" s="6" t="s">
        <v>0</v>
      </c>
      <c r="E8" s="6"/>
      <c r="F8" s="6"/>
      <c r="H8" s="16">
        <f>2*PI()*50</f>
        <v>314.15926535897933</v>
      </c>
      <c r="I8" s="4"/>
      <c r="J8"/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 t="s">
        <v>19</v>
      </c>
      <c r="B9" s="7" t="s">
        <v>20</v>
      </c>
      <c r="C9" s="7"/>
      <c r="D9" s="6" t="s">
        <v>22</v>
      </c>
      <c r="E9" s="6" t="s">
        <v>21</v>
      </c>
      <c r="F9" s="5"/>
      <c r="H9" s="16">
        <v>1500</v>
      </c>
      <c r="I9" s="4"/>
      <c r="J9"/>
      <c r="K9"/>
      <c r="L9" s="3"/>
      <c r="M9"/>
      <c r="N9"/>
      <c r="O9"/>
      <c r="P9"/>
      <c r="U9" s="1"/>
    </row>
    <row r="10" spans="1:27" s="2" customFormat="1" x14ac:dyDescent="0.25">
      <c r="A10"/>
      <c r="B10" t="s">
        <v>23</v>
      </c>
      <c r="C10"/>
      <c r="D10" s="2" t="s">
        <v>24</v>
      </c>
      <c r="E10"/>
      <c r="F10"/>
      <c r="G10"/>
      <c r="H10">
        <v>17297</v>
      </c>
      <c r="U10" s="1"/>
    </row>
    <row r="11" spans="1:27" s="2" customFormat="1" x14ac:dyDescent="0.25">
      <c r="A11"/>
      <c r="B11" t="s">
        <v>25</v>
      </c>
      <c r="C11"/>
      <c r="D11" s="2" t="s">
        <v>26</v>
      </c>
      <c r="E11"/>
      <c r="F11"/>
      <c r="G11"/>
      <c r="H11">
        <v>0.1</v>
      </c>
      <c r="U11" s="1"/>
    </row>
    <row r="12" spans="1:27" s="2" customFormat="1" x14ac:dyDescent="0.25">
      <c r="A12"/>
      <c r="B12" t="s">
        <v>10</v>
      </c>
      <c r="C12"/>
      <c r="D12" s="2" t="s">
        <v>9</v>
      </c>
      <c r="E12"/>
      <c r="F12"/>
      <c r="G12"/>
      <c r="H12">
        <v>20</v>
      </c>
      <c r="U12" s="1"/>
    </row>
    <row r="13" spans="1:27" s="2" customFormat="1" x14ac:dyDescent="0.25">
      <c r="A13"/>
      <c r="B13" t="s">
        <v>27</v>
      </c>
      <c r="C13"/>
      <c r="D13" t="s">
        <v>24</v>
      </c>
      <c r="E13"/>
      <c r="F13"/>
      <c r="G13"/>
      <c r="H13">
        <v>200</v>
      </c>
      <c r="U13" s="1"/>
    </row>
    <row r="14" spans="1:27" s="2" customFormat="1" x14ac:dyDescent="0.25">
      <c r="A14"/>
      <c r="B14" t="s">
        <v>28</v>
      </c>
      <c r="C14"/>
      <c r="D14" t="s">
        <v>29</v>
      </c>
      <c r="E14"/>
      <c r="F14"/>
      <c r="G14"/>
      <c r="H14">
        <v>2.5</v>
      </c>
      <c r="U14" s="1"/>
    </row>
    <row r="15" spans="1:27" x14ac:dyDescent="0.25">
      <c r="B15" t="s">
        <v>30</v>
      </c>
      <c r="D15" t="s">
        <v>31</v>
      </c>
      <c r="H15">
        <v>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B16" t="s">
        <v>32</v>
      </c>
      <c r="D16" t="s">
        <v>33</v>
      </c>
      <c r="H16" s="15">
        <v>9.8066499999999994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2:21" x14ac:dyDescent="0.25">
      <c r="B17" t="s">
        <v>34</v>
      </c>
      <c r="D17" t="s">
        <v>35</v>
      </c>
      <c r="H17" s="15">
        <f>2*PI()*5</f>
        <v>31.415926535897931</v>
      </c>
      <c r="I17" s="2"/>
      <c r="J17" s="2"/>
      <c r="K17" s="2"/>
      <c r="L17" s="2"/>
      <c r="M17" s="2"/>
      <c r="N17" s="2"/>
      <c r="O17" s="2"/>
      <c r="P17" s="2"/>
      <c r="U17" s="1"/>
    </row>
    <row r="18" spans="2:21" x14ac:dyDescent="0.25">
      <c r="B18" t="s">
        <v>36</v>
      </c>
      <c r="D18" t="s">
        <v>35</v>
      </c>
      <c r="H18" s="15">
        <f>2*PI()*5</f>
        <v>31.415926535897931</v>
      </c>
      <c r="U18" s="1"/>
    </row>
    <row r="19" spans="2:21" x14ac:dyDescent="0.25">
      <c r="U19" s="1"/>
    </row>
    <row r="20" spans="2:21" x14ac:dyDescent="0.25">
      <c r="U20" s="1"/>
    </row>
    <row r="21" spans="2:21" x14ac:dyDescent="0.25">
      <c r="U21" s="1"/>
    </row>
    <row r="22" spans="2:21" x14ac:dyDescent="0.25">
      <c r="U22" s="1"/>
    </row>
    <row r="23" spans="2:21" x14ac:dyDescent="0.25">
      <c r="U23" s="1"/>
    </row>
    <row r="24" spans="2:21" x14ac:dyDescent="0.25">
      <c r="U24" s="1"/>
    </row>
    <row r="25" spans="2:21" x14ac:dyDescent="0.25">
      <c r="U25" s="1"/>
    </row>
    <row r="26" spans="2:21" x14ac:dyDescent="0.25">
      <c r="U26" s="1"/>
    </row>
    <row r="27" spans="2:21" x14ac:dyDescent="0.25">
      <c r="U27" s="1"/>
    </row>
    <row r="28" spans="2:21" x14ac:dyDescent="0.25">
      <c r="U28" s="1"/>
    </row>
    <row r="29" spans="2:21" x14ac:dyDescent="0.25">
      <c r="U29" s="1"/>
    </row>
    <row r="30" spans="2:21" x14ac:dyDescent="0.25">
      <c r="U30" s="1"/>
    </row>
    <row r="31" spans="2:21" x14ac:dyDescent="0.25">
      <c r="U31" s="1"/>
    </row>
    <row r="32" spans="2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77" priority="6" operator="equal">
      <formula>"class"</formula>
    </cfRule>
  </conditionalFormatting>
  <conditionalFormatting sqref="B9">
    <cfRule type="cellIs" dxfId="76" priority="5" operator="equal">
      <formula>"class"</formula>
    </cfRule>
  </conditionalFormatting>
  <conditionalFormatting sqref="B8:B9">
    <cfRule type="cellIs" dxfId="75" priority="4" operator="equal">
      <formula>"class"</formula>
    </cfRule>
  </conditionalFormatting>
  <conditionalFormatting sqref="C8">
    <cfRule type="cellIs" dxfId="74" priority="3" operator="equal">
      <formula>"class"</formula>
    </cfRule>
  </conditionalFormatting>
  <conditionalFormatting sqref="C9">
    <cfRule type="cellIs" dxfId="73" priority="2" operator="equal">
      <formula>"class"</formula>
    </cfRule>
  </conditionalFormatting>
  <conditionalFormatting sqref="A4:C4">
    <cfRule type="cellIs" dxfId="72" priority="1" operator="equal">
      <formula>"class"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93EA1-E0F4-4A1A-BC7F-1BECF7363F5D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N14" sqref="N14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46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40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11</v>
      </c>
      <c r="B4" s="7" t="s">
        <v>12</v>
      </c>
      <c r="C4" s="7"/>
      <c r="F4" s="8"/>
      <c r="G4" s="8"/>
      <c r="H4" s="14">
        <v>1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/>
      <c r="B5" s="7" t="s">
        <v>13</v>
      </c>
      <c r="C5" s="7"/>
      <c r="F5" s="8"/>
      <c r="G5" s="8"/>
      <c r="H5" s="6">
        <v>2.5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/>
      <c r="B6" s="7" t="s">
        <v>14</v>
      </c>
      <c r="C6" s="7"/>
      <c r="D6" s="2" t="s">
        <v>9</v>
      </c>
      <c r="E6" s="2" t="s">
        <v>15</v>
      </c>
      <c r="F6" s="8"/>
      <c r="G6" s="8"/>
      <c r="H6" s="6">
        <v>2.8239999999999998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/>
      <c r="B7" s="7" t="s">
        <v>16</v>
      </c>
      <c r="C7" s="7"/>
      <c r="D7" s="2" t="s">
        <v>17</v>
      </c>
      <c r="F7" s="8"/>
      <c r="G7" s="8"/>
      <c r="H7" s="6">
        <v>80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/>
      <c r="B8" s="7" t="s">
        <v>18</v>
      </c>
      <c r="C8" s="7"/>
      <c r="D8" s="6" t="s">
        <v>0</v>
      </c>
      <c r="E8" s="6"/>
      <c r="F8" s="6"/>
      <c r="H8" s="16">
        <f>2*PI()*50</f>
        <v>314.15926535897933</v>
      </c>
      <c r="I8" s="4"/>
      <c r="J8"/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 t="s">
        <v>19</v>
      </c>
      <c r="B9" s="7" t="s">
        <v>20</v>
      </c>
      <c r="C9" s="7"/>
      <c r="D9" s="6" t="s">
        <v>22</v>
      </c>
      <c r="E9" s="6" t="s">
        <v>21</v>
      </c>
      <c r="F9" s="5"/>
      <c r="H9" s="16">
        <v>1500</v>
      </c>
      <c r="I9" s="4"/>
      <c r="J9"/>
      <c r="K9"/>
      <c r="L9" s="3"/>
      <c r="M9"/>
      <c r="N9"/>
      <c r="O9"/>
      <c r="P9"/>
      <c r="U9" s="1"/>
    </row>
    <row r="10" spans="1:27" s="2" customFormat="1" x14ac:dyDescent="0.25">
      <c r="A10"/>
      <c r="B10" t="s">
        <v>23</v>
      </c>
      <c r="C10"/>
      <c r="D10" s="2" t="s">
        <v>24</v>
      </c>
      <c r="E10"/>
      <c r="F10"/>
      <c r="G10"/>
      <c r="H10">
        <v>17297</v>
      </c>
      <c r="U10" s="1"/>
    </row>
    <row r="11" spans="1:27" s="2" customFormat="1" x14ac:dyDescent="0.25">
      <c r="A11"/>
      <c r="B11" t="s">
        <v>25</v>
      </c>
      <c r="C11"/>
      <c r="D11" s="2" t="s">
        <v>26</v>
      </c>
      <c r="E11"/>
      <c r="F11"/>
      <c r="G11"/>
      <c r="H11">
        <v>0.1</v>
      </c>
      <c r="U11" s="1"/>
    </row>
    <row r="12" spans="1:27" s="2" customFormat="1" x14ac:dyDescent="0.25">
      <c r="A12"/>
      <c r="B12" t="s">
        <v>10</v>
      </c>
      <c r="C12"/>
      <c r="D12" s="2" t="s">
        <v>9</v>
      </c>
      <c r="E12"/>
      <c r="F12"/>
      <c r="G12"/>
      <c r="H12">
        <v>20</v>
      </c>
      <c r="U12" s="1"/>
    </row>
    <row r="13" spans="1:27" s="2" customFormat="1" x14ac:dyDescent="0.25">
      <c r="A13"/>
      <c r="B13" t="s">
        <v>27</v>
      </c>
      <c r="C13"/>
      <c r="D13" t="s">
        <v>24</v>
      </c>
      <c r="E13"/>
      <c r="F13"/>
      <c r="G13"/>
      <c r="H13">
        <v>200</v>
      </c>
      <c r="U13" s="1"/>
    </row>
    <row r="14" spans="1:27" s="2" customFormat="1" x14ac:dyDescent="0.25">
      <c r="A14"/>
      <c r="B14" t="s">
        <v>28</v>
      </c>
      <c r="C14"/>
      <c r="D14" t="s">
        <v>29</v>
      </c>
      <c r="E14"/>
      <c r="F14"/>
      <c r="G14"/>
      <c r="H14">
        <v>2.5</v>
      </c>
      <c r="U14" s="1"/>
    </row>
    <row r="15" spans="1:27" x14ac:dyDescent="0.25">
      <c r="B15" t="s">
        <v>30</v>
      </c>
      <c r="D15" t="s">
        <v>31</v>
      </c>
      <c r="H15">
        <v>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B16" t="s">
        <v>32</v>
      </c>
      <c r="D16" t="s">
        <v>33</v>
      </c>
      <c r="H16" s="15">
        <v>9.8066499999999994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2:21" x14ac:dyDescent="0.25">
      <c r="B17" t="s">
        <v>34</v>
      </c>
      <c r="D17" t="s">
        <v>35</v>
      </c>
      <c r="H17" s="15">
        <f>2*PI()*5</f>
        <v>31.415926535897931</v>
      </c>
      <c r="I17" s="2"/>
      <c r="J17" s="2"/>
      <c r="K17" s="2"/>
      <c r="L17" s="2"/>
      <c r="M17" s="2"/>
      <c r="N17" s="2"/>
      <c r="O17" s="2"/>
      <c r="P17" s="2"/>
      <c r="U17" s="1"/>
    </row>
    <row r="18" spans="2:21" x14ac:dyDescent="0.25">
      <c r="B18" t="s">
        <v>36</v>
      </c>
      <c r="D18" t="s">
        <v>35</v>
      </c>
      <c r="H18" s="15">
        <f>2*PI()*5</f>
        <v>31.415926535897931</v>
      </c>
      <c r="U18" s="1"/>
    </row>
    <row r="19" spans="2:21" x14ac:dyDescent="0.25">
      <c r="U19" s="1"/>
    </row>
    <row r="20" spans="2:21" x14ac:dyDescent="0.25">
      <c r="U20" s="1"/>
    </row>
    <row r="21" spans="2:21" x14ac:dyDescent="0.25">
      <c r="U21" s="1"/>
    </row>
    <row r="22" spans="2:21" x14ac:dyDescent="0.25">
      <c r="U22" s="1"/>
    </row>
    <row r="23" spans="2:21" x14ac:dyDescent="0.25">
      <c r="U23" s="1"/>
    </row>
    <row r="24" spans="2:21" x14ac:dyDescent="0.25">
      <c r="U24" s="1"/>
    </row>
    <row r="25" spans="2:21" x14ac:dyDescent="0.25">
      <c r="U25" s="1"/>
    </row>
    <row r="26" spans="2:21" x14ac:dyDescent="0.25">
      <c r="U26" s="1"/>
    </row>
    <row r="27" spans="2:21" x14ac:dyDescent="0.25">
      <c r="U27" s="1"/>
    </row>
    <row r="28" spans="2:21" x14ac:dyDescent="0.25">
      <c r="U28" s="1"/>
    </row>
    <row r="29" spans="2:21" x14ac:dyDescent="0.25">
      <c r="U29" s="1"/>
    </row>
    <row r="30" spans="2:21" x14ac:dyDescent="0.25">
      <c r="U30" s="1"/>
    </row>
    <row r="31" spans="2:21" x14ac:dyDescent="0.25">
      <c r="U31" s="1"/>
    </row>
    <row r="32" spans="2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71" priority="6" operator="equal">
      <formula>"class"</formula>
    </cfRule>
  </conditionalFormatting>
  <conditionalFormatting sqref="B9">
    <cfRule type="cellIs" dxfId="70" priority="5" operator="equal">
      <formula>"class"</formula>
    </cfRule>
  </conditionalFormatting>
  <conditionalFormatting sqref="B8:B9">
    <cfRule type="cellIs" dxfId="69" priority="4" operator="equal">
      <formula>"class"</formula>
    </cfRule>
  </conditionalFormatting>
  <conditionalFormatting sqref="C8">
    <cfRule type="cellIs" dxfId="68" priority="3" operator="equal">
      <formula>"class"</formula>
    </cfRule>
  </conditionalFormatting>
  <conditionalFormatting sqref="C9">
    <cfRule type="cellIs" dxfId="67" priority="2" operator="equal">
      <formula>"class"</formula>
    </cfRule>
  </conditionalFormatting>
  <conditionalFormatting sqref="A4:C4">
    <cfRule type="cellIs" dxfId="66" priority="1" operator="equal">
      <formula>"class"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19A65-0CA2-414C-8049-302FA5DB3433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J5" sqref="J5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48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40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11</v>
      </c>
      <c r="B4" s="7" t="s">
        <v>12</v>
      </c>
      <c r="C4" s="7"/>
      <c r="F4" s="8"/>
      <c r="G4" s="8"/>
      <c r="H4" s="14">
        <v>1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/>
      <c r="B5" s="7" t="s">
        <v>13</v>
      </c>
      <c r="C5" s="7"/>
      <c r="F5" s="8"/>
      <c r="G5" s="8"/>
      <c r="H5" s="6">
        <v>2.5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/>
      <c r="B6" s="7" t="s">
        <v>14</v>
      </c>
      <c r="C6" s="7"/>
      <c r="D6" s="2" t="s">
        <v>9</v>
      </c>
      <c r="E6" s="2" t="s">
        <v>15</v>
      </c>
      <c r="F6" s="8"/>
      <c r="G6" s="8"/>
      <c r="H6" s="6">
        <v>2.8239999999999998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/>
      <c r="B7" s="7" t="s">
        <v>16</v>
      </c>
      <c r="C7" s="7"/>
      <c r="D7" s="2" t="s">
        <v>17</v>
      </c>
      <c r="F7" s="8"/>
      <c r="G7" s="8"/>
      <c r="H7" s="6">
        <v>80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/>
      <c r="B8" s="7" t="s">
        <v>18</v>
      </c>
      <c r="C8" s="7"/>
      <c r="D8" s="6" t="s">
        <v>0</v>
      </c>
      <c r="E8" s="6"/>
      <c r="F8" s="6"/>
      <c r="H8" s="16">
        <f>2*PI()*50</f>
        <v>314.15926535897933</v>
      </c>
      <c r="I8" s="4"/>
      <c r="J8"/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 t="s">
        <v>19</v>
      </c>
      <c r="B9" s="7" t="s">
        <v>20</v>
      </c>
      <c r="C9" s="7"/>
      <c r="D9" s="6" t="s">
        <v>22</v>
      </c>
      <c r="E9" s="6" t="s">
        <v>21</v>
      </c>
      <c r="F9" s="5"/>
      <c r="H9" s="16">
        <v>1500</v>
      </c>
      <c r="I9" s="4"/>
      <c r="J9"/>
      <c r="K9"/>
      <c r="L9" s="3"/>
      <c r="M9"/>
      <c r="N9"/>
      <c r="O9"/>
      <c r="P9"/>
      <c r="U9" s="1"/>
    </row>
    <row r="10" spans="1:27" s="2" customFormat="1" x14ac:dyDescent="0.25">
      <c r="A10"/>
      <c r="B10" t="s">
        <v>23</v>
      </c>
      <c r="C10"/>
      <c r="D10" s="2" t="s">
        <v>24</v>
      </c>
      <c r="E10"/>
      <c r="F10"/>
      <c r="G10"/>
      <c r="H10">
        <v>17297</v>
      </c>
      <c r="U10" s="1"/>
    </row>
    <row r="11" spans="1:27" s="2" customFormat="1" x14ac:dyDescent="0.25">
      <c r="A11"/>
      <c r="B11" t="s">
        <v>25</v>
      </c>
      <c r="C11"/>
      <c r="D11" s="2" t="s">
        <v>26</v>
      </c>
      <c r="E11"/>
      <c r="F11"/>
      <c r="G11"/>
      <c r="H11">
        <v>0.1</v>
      </c>
      <c r="U11" s="1"/>
    </row>
    <row r="12" spans="1:27" s="2" customFormat="1" x14ac:dyDescent="0.25">
      <c r="A12"/>
      <c r="B12" t="s">
        <v>10</v>
      </c>
      <c r="C12"/>
      <c r="D12" s="2" t="s">
        <v>9</v>
      </c>
      <c r="E12"/>
      <c r="F12"/>
      <c r="G12"/>
      <c r="H12">
        <v>20</v>
      </c>
      <c r="U12" s="1"/>
    </row>
    <row r="13" spans="1:27" s="2" customFormat="1" x14ac:dyDescent="0.25">
      <c r="A13"/>
      <c r="B13" t="s">
        <v>27</v>
      </c>
      <c r="C13"/>
      <c r="D13" t="s">
        <v>24</v>
      </c>
      <c r="E13"/>
      <c r="F13"/>
      <c r="G13"/>
      <c r="H13">
        <v>200</v>
      </c>
      <c r="U13" s="1"/>
    </row>
    <row r="14" spans="1:27" s="2" customFormat="1" x14ac:dyDescent="0.25">
      <c r="A14"/>
      <c r="B14" t="s">
        <v>28</v>
      </c>
      <c r="C14"/>
      <c r="D14" t="s">
        <v>29</v>
      </c>
      <c r="E14"/>
      <c r="F14"/>
      <c r="G14"/>
      <c r="H14">
        <v>2.5</v>
      </c>
      <c r="U14" s="1"/>
    </row>
    <row r="15" spans="1:27" x14ac:dyDescent="0.25">
      <c r="B15" t="s">
        <v>30</v>
      </c>
      <c r="D15" t="s">
        <v>31</v>
      </c>
      <c r="H15">
        <v>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B16" t="s">
        <v>32</v>
      </c>
      <c r="D16" t="s">
        <v>33</v>
      </c>
      <c r="H16" s="15">
        <v>9.8066499999999994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2:21" x14ac:dyDescent="0.25">
      <c r="B17" t="s">
        <v>34</v>
      </c>
      <c r="D17" t="s">
        <v>35</v>
      </c>
      <c r="H17" s="15">
        <f>2*PI()*5</f>
        <v>31.415926535897931</v>
      </c>
      <c r="I17" s="2"/>
      <c r="J17" s="2"/>
      <c r="K17" s="2"/>
      <c r="L17" s="2"/>
      <c r="M17" s="2"/>
      <c r="N17" s="2"/>
      <c r="O17" s="2"/>
      <c r="P17" s="2"/>
      <c r="U17" s="1"/>
    </row>
    <row r="18" spans="2:21" x14ac:dyDescent="0.25">
      <c r="B18" t="s">
        <v>36</v>
      </c>
      <c r="D18" t="s">
        <v>35</v>
      </c>
      <c r="H18" s="15">
        <f>2*PI()*5</f>
        <v>31.415926535897931</v>
      </c>
      <c r="U18" s="1"/>
    </row>
    <row r="19" spans="2:21" x14ac:dyDescent="0.25">
      <c r="U19" s="1"/>
    </row>
    <row r="20" spans="2:21" x14ac:dyDescent="0.25">
      <c r="U20" s="1"/>
    </row>
    <row r="21" spans="2:21" x14ac:dyDescent="0.25">
      <c r="U21" s="1"/>
    </row>
    <row r="22" spans="2:21" x14ac:dyDescent="0.25">
      <c r="U22" s="1"/>
    </row>
    <row r="23" spans="2:21" x14ac:dyDescent="0.25">
      <c r="U23" s="1"/>
    </row>
    <row r="24" spans="2:21" x14ac:dyDescent="0.25">
      <c r="U24" s="1"/>
    </row>
    <row r="25" spans="2:21" x14ac:dyDescent="0.25">
      <c r="U25" s="1"/>
    </row>
    <row r="26" spans="2:21" x14ac:dyDescent="0.25">
      <c r="U26" s="1"/>
    </row>
    <row r="27" spans="2:21" x14ac:dyDescent="0.25">
      <c r="U27" s="1"/>
    </row>
    <row r="28" spans="2:21" x14ac:dyDescent="0.25">
      <c r="U28" s="1"/>
    </row>
    <row r="29" spans="2:21" x14ac:dyDescent="0.25">
      <c r="U29" s="1"/>
    </row>
    <row r="30" spans="2:21" x14ac:dyDescent="0.25">
      <c r="U30" s="1"/>
    </row>
    <row r="31" spans="2:21" x14ac:dyDescent="0.25">
      <c r="U31" s="1"/>
    </row>
    <row r="32" spans="2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65" priority="6" operator="equal">
      <formula>"class"</formula>
    </cfRule>
  </conditionalFormatting>
  <conditionalFormatting sqref="B9">
    <cfRule type="cellIs" dxfId="64" priority="5" operator="equal">
      <formula>"class"</formula>
    </cfRule>
  </conditionalFormatting>
  <conditionalFormatting sqref="B8:B9">
    <cfRule type="cellIs" dxfId="63" priority="4" operator="equal">
      <formula>"class"</formula>
    </cfRule>
  </conditionalFormatting>
  <conditionalFormatting sqref="C8">
    <cfRule type="cellIs" dxfId="62" priority="3" operator="equal">
      <formula>"class"</formula>
    </cfRule>
  </conditionalFormatting>
  <conditionalFormatting sqref="C9">
    <cfRule type="cellIs" dxfId="61" priority="2" operator="equal">
      <formula>"class"</formula>
    </cfRule>
  </conditionalFormatting>
  <conditionalFormatting sqref="A4:C4">
    <cfRule type="cellIs" dxfId="60" priority="1" operator="equal">
      <formula>"class"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7C822-749C-412E-BF96-0F073B4A9DAE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J26" sqref="J26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37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11</v>
      </c>
      <c r="B4" s="7" t="s">
        <v>12</v>
      </c>
      <c r="C4" s="7"/>
      <c r="F4" s="8"/>
      <c r="G4" s="8"/>
      <c r="H4" s="14">
        <v>3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/>
      <c r="B5" s="7" t="s">
        <v>13</v>
      </c>
      <c r="C5" s="7"/>
      <c r="F5" s="8"/>
      <c r="G5" s="8"/>
      <c r="H5" s="6">
        <v>3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/>
      <c r="B6" s="7" t="s">
        <v>14</v>
      </c>
      <c r="C6" s="7"/>
      <c r="D6" s="2" t="s">
        <v>9</v>
      </c>
      <c r="E6" s="2" t="s">
        <v>15</v>
      </c>
      <c r="F6" s="8"/>
      <c r="G6" s="8"/>
      <c r="H6" s="6">
        <v>3.57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/>
      <c r="B7" s="7" t="s">
        <v>16</v>
      </c>
      <c r="C7" s="7"/>
      <c r="D7" s="2" t="s">
        <v>17</v>
      </c>
      <c r="F7" s="8"/>
      <c r="G7" s="8"/>
      <c r="H7" s="6">
        <v>80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/>
      <c r="B8" s="7" t="s">
        <v>18</v>
      </c>
      <c r="C8" s="7"/>
      <c r="D8" s="6" t="s">
        <v>0</v>
      </c>
      <c r="E8" s="6"/>
      <c r="F8" s="6"/>
      <c r="H8" s="16">
        <f>2*PI()*50</f>
        <v>314.15926535897933</v>
      </c>
      <c r="I8" s="4"/>
      <c r="J8"/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 t="s">
        <v>19</v>
      </c>
      <c r="B9" s="7" t="s">
        <v>20</v>
      </c>
      <c r="C9" s="7"/>
      <c r="D9" s="6" t="s">
        <v>22</v>
      </c>
      <c r="E9" s="6" t="s">
        <v>21</v>
      </c>
      <c r="F9" s="5"/>
      <c r="H9" s="16">
        <v>2550</v>
      </c>
      <c r="I9" s="4"/>
      <c r="J9"/>
      <c r="K9"/>
      <c r="L9" s="3"/>
      <c r="M9"/>
      <c r="N9"/>
      <c r="O9"/>
      <c r="P9"/>
      <c r="U9" s="1"/>
    </row>
    <row r="10" spans="1:27" s="2" customFormat="1" x14ac:dyDescent="0.25">
      <c r="A10"/>
      <c r="B10" t="s">
        <v>23</v>
      </c>
      <c r="C10"/>
      <c r="D10" s="2" t="s">
        <v>24</v>
      </c>
      <c r="E10"/>
      <c r="F10"/>
      <c r="G10"/>
      <c r="H10">
        <v>17297</v>
      </c>
      <c r="U10" s="1"/>
    </row>
    <row r="11" spans="1:27" s="2" customFormat="1" x14ac:dyDescent="0.25">
      <c r="A11"/>
      <c r="B11" t="s">
        <v>25</v>
      </c>
      <c r="C11"/>
      <c r="D11" s="2" t="s">
        <v>26</v>
      </c>
      <c r="E11"/>
      <c r="F11"/>
      <c r="G11"/>
      <c r="H11">
        <v>0.1</v>
      </c>
      <c r="U11" s="1"/>
    </row>
    <row r="12" spans="1:27" s="2" customFormat="1" x14ac:dyDescent="0.25">
      <c r="A12"/>
      <c r="B12" t="s">
        <v>10</v>
      </c>
      <c r="C12"/>
      <c r="D12" s="2" t="s">
        <v>9</v>
      </c>
      <c r="E12"/>
      <c r="F12"/>
      <c r="G12"/>
      <c r="H12">
        <v>20</v>
      </c>
      <c r="U12" s="1"/>
    </row>
    <row r="13" spans="1:27" s="2" customFormat="1" x14ac:dyDescent="0.25">
      <c r="A13"/>
      <c r="B13" t="s">
        <v>27</v>
      </c>
      <c r="C13"/>
      <c r="D13" t="s">
        <v>24</v>
      </c>
      <c r="E13"/>
      <c r="F13"/>
      <c r="G13"/>
      <c r="H13">
        <v>200</v>
      </c>
      <c r="U13" s="1"/>
    </row>
    <row r="14" spans="1:27" s="2" customFormat="1" x14ac:dyDescent="0.25">
      <c r="A14"/>
      <c r="B14" t="s">
        <v>28</v>
      </c>
      <c r="C14"/>
      <c r="D14" t="s">
        <v>29</v>
      </c>
      <c r="E14"/>
      <c r="F14"/>
      <c r="G14"/>
      <c r="H14">
        <v>2.5</v>
      </c>
      <c r="U14" s="1"/>
    </row>
    <row r="15" spans="1:27" x14ac:dyDescent="0.25">
      <c r="B15" t="s">
        <v>30</v>
      </c>
      <c r="D15" t="s">
        <v>31</v>
      </c>
      <c r="H15">
        <v>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B16" t="s">
        <v>32</v>
      </c>
      <c r="D16" t="s">
        <v>33</v>
      </c>
      <c r="H16" s="15">
        <v>9.8066499999999994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2:21" x14ac:dyDescent="0.25">
      <c r="B17" t="s">
        <v>34</v>
      </c>
      <c r="D17" t="s">
        <v>35</v>
      </c>
      <c r="H17" s="15">
        <f>2*PI()*5</f>
        <v>31.415926535897931</v>
      </c>
      <c r="I17" s="2"/>
      <c r="J17" s="2"/>
      <c r="K17" s="2"/>
      <c r="L17" s="2"/>
      <c r="M17" s="2"/>
      <c r="N17" s="2"/>
      <c r="O17" s="2"/>
      <c r="P17" s="2"/>
      <c r="U17" s="1"/>
    </row>
    <row r="18" spans="2:21" x14ac:dyDescent="0.25">
      <c r="B18" t="s">
        <v>36</v>
      </c>
      <c r="D18" t="s">
        <v>35</v>
      </c>
      <c r="H18" s="15">
        <f>2*PI()*5</f>
        <v>31.415926535897931</v>
      </c>
      <c r="U18" s="1"/>
    </row>
    <row r="19" spans="2:21" x14ac:dyDescent="0.25">
      <c r="U19" s="1"/>
    </row>
    <row r="20" spans="2:21" x14ac:dyDescent="0.25">
      <c r="U20" s="1"/>
    </row>
    <row r="21" spans="2:21" x14ac:dyDescent="0.25">
      <c r="U21" s="1"/>
    </row>
    <row r="22" spans="2:21" x14ac:dyDescent="0.25">
      <c r="U22" s="1"/>
    </row>
    <row r="23" spans="2:21" x14ac:dyDescent="0.25">
      <c r="U23" s="1"/>
    </row>
    <row r="24" spans="2:21" x14ac:dyDescent="0.25">
      <c r="U24" s="1"/>
    </row>
    <row r="25" spans="2:21" x14ac:dyDescent="0.25">
      <c r="U25" s="1"/>
    </row>
    <row r="26" spans="2:21" x14ac:dyDescent="0.25">
      <c r="U26" s="1"/>
    </row>
    <row r="27" spans="2:21" x14ac:dyDescent="0.25">
      <c r="U27" s="1"/>
    </row>
    <row r="28" spans="2:21" x14ac:dyDescent="0.25">
      <c r="U28" s="1"/>
    </row>
    <row r="29" spans="2:21" x14ac:dyDescent="0.25">
      <c r="U29" s="1"/>
    </row>
    <row r="30" spans="2:21" x14ac:dyDescent="0.25">
      <c r="U30" s="1"/>
    </row>
    <row r="31" spans="2:21" x14ac:dyDescent="0.25">
      <c r="U31" s="1"/>
    </row>
    <row r="32" spans="2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59" priority="6" operator="equal">
      <formula>"class"</formula>
    </cfRule>
  </conditionalFormatting>
  <conditionalFormatting sqref="B9">
    <cfRule type="cellIs" dxfId="58" priority="5" operator="equal">
      <formula>"class"</formula>
    </cfRule>
  </conditionalFormatting>
  <conditionalFormatting sqref="B8:B9">
    <cfRule type="cellIs" dxfId="57" priority="4" operator="equal">
      <formula>"class"</formula>
    </cfRule>
  </conditionalFormatting>
  <conditionalFormatting sqref="C8">
    <cfRule type="cellIs" dxfId="56" priority="3" operator="equal">
      <formula>"class"</formula>
    </cfRule>
  </conditionalFormatting>
  <conditionalFormatting sqref="C9">
    <cfRule type="cellIs" dxfId="55" priority="2" operator="equal">
      <formula>"class"</formula>
    </cfRule>
  </conditionalFormatting>
  <conditionalFormatting sqref="A4:C4">
    <cfRule type="cellIs" dxfId="54" priority="1" operator="equal">
      <formula>"class"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27FF2-149D-4915-8E2B-EA094988B469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J6" sqref="J6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37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40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11</v>
      </c>
      <c r="B4" s="7" t="s">
        <v>12</v>
      </c>
      <c r="C4" s="7"/>
      <c r="F4" s="8"/>
      <c r="G4" s="8"/>
      <c r="H4" s="14">
        <v>1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/>
      <c r="B5" s="7" t="s">
        <v>13</v>
      </c>
      <c r="C5" s="7"/>
      <c r="F5" s="8"/>
      <c r="G5" s="8"/>
      <c r="H5" s="6">
        <v>3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/>
      <c r="B6" s="7" t="s">
        <v>14</v>
      </c>
      <c r="C6" s="7"/>
      <c r="D6" s="2" t="s">
        <v>9</v>
      </c>
      <c r="E6" s="2" t="s">
        <v>15</v>
      </c>
      <c r="F6" s="8"/>
      <c r="G6" s="8"/>
      <c r="H6" s="6">
        <v>2.8239999999999998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/>
      <c r="B7" s="7" t="s">
        <v>16</v>
      </c>
      <c r="C7" s="7"/>
      <c r="D7" s="2" t="s">
        <v>17</v>
      </c>
      <c r="F7" s="8"/>
      <c r="G7" s="8"/>
      <c r="H7" s="6">
        <v>80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/>
      <c r="B8" s="7" t="s">
        <v>18</v>
      </c>
      <c r="C8" s="7"/>
      <c r="D8" s="6" t="s">
        <v>0</v>
      </c>
      <c r="E8" s="6"/>
      <c r="F8" s="6"/>
      <c r="H8" s="16">
        <f>2*PI()*50</f>
        <v>314.15926535897933</v>
      </c>
      <c r="I8" s="4"/>
      <c r="J8"/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 t="s">
        <v>19</v>
      </c>
      <c r="B9" s="7" t="s">
        <v>20</v>
      </c>
      <c r="C9" s="7"/>
      <c r="D9" s="6" t="s">
        <v>22</v>
      </c>
      <c r="E9" s="6" t="s">
        <v>21</v>
      </c>
      <c r="F9" s="5"/>
      <c r="H9" s="16">
        <v>1500</v>
      </c>
      <c r="I9" s="4"/>
      <c r="J9"/>
      <c r="K9"/>
      <c r="L9" s="3"/>
      <c r="M9"/>
      <c r="N9"/>
      <c r="O9"/>
      <c r="P9"/>
      <c r="U9" s="1"/>
    </row>
    <row r="10" spans="1:27" s="2" customFormat="1" x14ac:dyDescent="0.25">
      <c r="A10"/>
      <c r="B10" t="s">
        <v>23</v>
      </c>
      <c r="C10"/>
      <c r="D10" s="2" t="s">
        <v>24</v>
      </c>
      <c r="E10"/>
      <c r="F10"/>
      <c r="G10"/>
      <c r="H10">
        <v>17297</v>
      </c>
      <c r="U10" s="1"/>
    </row>
    <row r="11" spans="1:27" s="2" customFormat="1" x14ac:dyDescent="0.25">
      <c r="A11"/>
      <c r="B11" t="s">
        <v>25</v>
      </c>
      <c r="C11"/>
      <c r="D11" s="2" t="s">
        <v>26</v>
      </c>
      <c r="E11"/>
      <c r="F11"/>
      <c r="G11"/>
      <c r="H11">
        <v>0.1</v>
      </c>
      <c r="U11" s="1"/>
    </row>
    <row r="12" spans="1:27" s="2" customFormat="1" x14ac:dyDescent="0.25">
      <c r="A12"/>
      <c r="B12" t="s">
        <v>10</v>
      </c>
      <c r="C12"/>
      <c r="D12" s="2" t="s">
        <v>9</v>
      </c>
      <c r="E12"/>
      <c r="F12"/>
      <c r="G12"/>
      <c r="H12">
        <v>20</v>
      </c>
      <c r="U12" s="1"/>
    </row>
    <row r="13" spans="1:27" s="2" customFormat="1" x14ac:dyDescent="0.25">
      <c r="A13"/>
      <c r="B13" t="s">
        <v>27</v>
      </c>
      <c r="C13"/>
      <c r="D13" t="s">
        <v>24</v>
      </c>
      <c r="E13"/>
      <c r="F13"/>
      <c r="G13"/>
      <c r="H13">
        <v>200</v>
      </c>
      <c r="U13" s="1"/>
    </row>
    <row r="14" spans="1:27" s="2" customFormat="1" x14ac:dyDescent="0.25">
      <c r="A14"/>
      <c r="B14" t="s">
        <v>28</v>
      </c>
      <c r="C14"/>
      <c r="D14" t="s">
        <v>29</v>
      </c>
      <c r="E14"/>
      <c r="F14"/>
      <c r="G14"/>
      <c r="H14">
        <v>2.5</v>
      </c>
      <c r="U14" s="1"/>
    </row>
    <row r="15" spans="1:27" x14ac:dyDescent="0.25">
      <c r="B15" t="s">
        <v>30</v>
      </c>
      <c r="D15" t="s">
        <v>31</v>
      </c>
      <c r="H15">
        <v>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B16" t="s">
        <v>32</v>
      </c>
      <c r="D16" t="s">
        <v>33</v>
      </c>
      <c r="H16" s="15">
        <v>9.8066499999999994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2:21" x14ac:dyDescent="0.25">
      <c r="B17" t="s">
        <v>34</v>
      </c>
      <c r="D17" t="s">
        <v>35</v>
      </c>
      <c r="H17" s="15">
        <f>2*PI()*5</f>
        <v>31.415926535897931</v>
      </c>
      <c r="I17" s="2"/>
      <c r="J17" s="2"/>
      <c r="K17" s="2"/>
      <c r="L17" s="2"/>
      <c r="M17" s="2"/>
      <c r="N17" s="2"/>
      <c r="O17" s="2"/>
      <c r="P17" s="2"/>
      <c r="U17" s="1"/>
    </row>
    <row r="18" spans="2:21" x14ac:dyDescent="0.25">
      <c r="B18" t="s">
        <v>36</v>
      </c>
      <c r="D18" t="s">
        <v>35</v>
      </c>
      <c r="H18" s="15">
        <f>2*PI()*5</f>
        <v>31.415926535897931</v>
      </c>
      <c r="U18" s="1"/>
    </row>
    <row r="19" spans="2:21" x14ac:dyDescent="0.25">
      <c r="U19" s="1"/>
    </row>
    <row r="20" spans="2:21" x14ac:dyDescent="0.25">
      <c r="U20" s="1"/>
    </row>
    <row r="21" spans="2:21" x14ac:dyDescent="0.25">
      <c r="U21" s="1"/>
    </row>
    <row r="22" spans="2:21" x14ac:dyDescent="0.25">
      <c r="U22" s="1"/>
    </row>
    <row r="23" spans="2:21" x14ac:dyDescent="0.25">
      <c r="U23" s="1"/>
    </row>
    <row r="24" spans="2:21" x14ac:dyDescent="0.25">
      <c r="U24" s="1"/>
    </row>
    <row r="25" spans="2:21" x14ac:dyDescent="0.25">
      <c r="U25" s="1"/>
    </row>
    <row r="26" spans="2:21" x14ac:dyDescent="0.25">
      <c r="U26" s="1"/>
    </row>
    <row r="27" spans="2:21" x14ac:dyDescent="0.25">
      <c r="U27" s="1"/>
    </row>
    <row r="28" spans="2:21" x14ac:dyDescent="0.25">
      <c r="U28" s="1"/>
    </row>
    <row r="29" spans="2:21" x14ac:dyDescent="0.25">
      <c r="U29" s="1"/>
    </row>
    <row r="30" spans="2:21" x14ac:dyDescent="0.25">
      <c r="U30" s="1"/>
    </row>
    <row r="31" spans="2:21" x14ac:dyDescent="0.25">
      <c r="U31" s="1"/>
    </row>
    <row r="32" spans="2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53" priority="6" operator="equal">
      <formula>"class"</formula>
    </cfRule>
  </conditionalFormatting>
  <conditionalFormatting sqref="B9">
    <cfRule type="cellIs" dxfId="52" priority="5" operator="equal">
      <formula>"class"</formula>
    </cfRule>
  </conditionalFormatting>
  <conditionalFormatting sqref="B8:B9">
    <cfRule type="cellIs" dxfId="51" priority="4" operator="equal">
      <formula>"class"</formula>
    </cfRule>
  </conditionalFormatting>
  <conditionalFormatting sqref="C8">
    <cfRule type="cellIs" dxfId="50" priority="3" operator="equal">
      <formula>"class"</formula>
    </cfRule>
  </conditionalFormatting>
  <conditionalFormatting sqref="C9">
    <cfRule type="cellIs" dxfId="49" priority="2" operator="equal">
      <formula>"class"</formula>
    </cfRule>
  </conditionalFormatting>
  <conditionalFormatting sqref="A4:C4">
    <cfRule type="cellIs" dxfId="48" priority="1" operator="equal">
      <formula>"class"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959DC-12D8-4BFA-8F52-866E2FEE629D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J9" sqref="J9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37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42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11</v>
      </c>
      <c r="B4" s="7" t="s">
        <v>12</v>
      </c>
      <c r="C4" s="7"/>
      <c r="F4" s="8"/>
      <c r="G4" s="8"/>
      <c r="H4" s="14">
        <v>3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/>
      <c r="B5" s="7" t="s">
        <v>13</v>
      </c>
      <c r="C5" s="7"/>
      <c r="F5" s="8"/>
      <c r="G5" s="8"/>
      <c r="H5" s="6">
        <v>3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/>
      <c r="B6" s="7" t="s">
        <v>14</v>
      </c>
      <c r="C6" s="7"/>
      <c r="D6" s="2" t="s">
        <v>9</v>
      </c>
      <c r="E6" s="2" t="s">
        <v>15</v>
      </c>
      <c r="F6" s="8"/>
      <c r="G6" s="8"/>
      <c r="H6" s="6">
        <v>6.7816000000000001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/>
      <c r="B7" s="7" t="s">
        <v>16</v>
      </c>
      <c r="C7" s="7"/>
      <c r="D7" s="2" t="s">
        <v>17</v>
      </c>
      <c r="F7" s="8"/>
      <c r="G7" s="8"/>
      <c r="H7" s="6">
        <v>80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/>
      <c r="B8" s="7" t="s">
        <v>18</v>
      </c>
      <c r="C8" s="7"/>
      <c r="D8" s="6" t="s">
        <v>0</v>
      </c>
      <c r="E8" s="6"/>
      <c r="F8" s="6"/>
      <c r="H8" s="16">
        <f>2*PI()*50</f>
        <v>314.15926535897933</v>
      </c>
      <c r="I8" s="4"/>
      <c r="J8"/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 t="s">
        <v>19</v>
      </c>
      <c r="B9" s="7" t="s">
        <v>20</v>
      </c>
      <c r="C9" s="7"/>
      <c r="D9" s="6" t="s">
        <v>22</v>
      </c>
      <c r="E9" s="6" t="s">
        <v>21</v>
      </c>
      <c r="F9" s="5"/>
      <c r="H9" s="16">
        <v>2550</v>
      </c>
      <c r="I9" s="4"/>
      <c r="J9"/>
      <c r="K9"/>
      <c r="L9" s="3"/>
      <c r="M9"/>
      <c r="N9"/>
      <c r="O9"/>
      <c r="P9"/>
      <c r="U9" s="1"/>
    </row>
    <row r="10" spans="1:27" s="2" customFormat="1" x14ac:dyDescent="0.25">
      <c r="A10"/>
      <c r="B10" t="s">
        <v>23</v>
      </c>
      <c r="C10"/>
      <c r="D10" s="2" t="s">
        <v>24</v>
      </c>
      <c r="E10"/>
      <c r="F10"/>
      <c r="G10"/>
      <c r="H10">
        <v>17297</v>
      </c>
      <c r="U10" s="1"/>
    </row>
    <row r="11" spans="1:27" s="2" customFormat="1" x14ac:dyDescent="0.25">
      <c r="A11"/>
      <c r="B11" t="s">
        <v>25</v>
      </c>
      <c r="C11"/>
      <c r="D11" s="2" t="s">
        <v>26</v>
      </c>
      <c r="E11"/>
      <c r="F11"/>
      <c r="G11"/>
      <c r="H11">
        <v>0.1</v>
      </c>
      <c r="U11" s="1"/>
    </row>
    <row r="12" spans="1:27" s="2" customFormat="1" x14ac:dyDescent="0.25">
      <c r="A12"/>
      <c r="B12" t="s">
        <v>10</v>
      </c>
      <c r="C12"/>
      <c r="D12" s="2" t="s">
        <v>9</v>
      </c>
      <c r="E12"/>
      <c r="F12"/>
      <c r="G12"/>
      <c r="H12">
        <v>20</v>
      </c>
      <c r="U12" s="1"/>
    </row>
    <row r="13" spans="1:27" s="2" customFormat="1" x14ac:dyDescent="0.25">
      <c r="A13"/>
      <c r="B13" t="s">
        <v>27</v>
      </c>
      <c r="C13"/>
      <c r="D13" t="s">
        <v>24</v>
      </c>
      <c r="E13"/>
      <c r="F13"/>
      <c r="G13"/>
      <c r="H13">
        <v>200</v>
      </c>
      <c r="U13" s="1"/>
    </row>
    <row r="14" spans="1:27" s="2" customFormat="1" x14ac:dyDescent="0.25">
      <c r="A14"/>
      <c r="B14" t="s">
        <v>28</v>
      </c>
      <c r="C14"/>
      <c r="D14" t="s">
        <v>29</v>
      </c>
      <c r="E14"/>
      <c r="F14"/>
      <c r="G14"/>
      <c r="H14">
        <v>2.5</v>
      </c>
      <c r="U14" s="1"/>
    </row>
    <row r="15" spans="1:27" x14ac:dyDescent="0.25">
      <c r="B15" t="s">
        <v>30</v>
      </c>
      <c r="D15" t="s">
        <v>31</v>
      </c>
      <c r="H15">
        <v>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B16" t="s">
        <v>32</v>
      </c>
      <c r="D16" t="s">
        <v>33</v>
      </c>
      <c r="H16" s="15">
        <v>9.8066499999999994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2:21" x14ac:dyDescent="0.25">
      <c r="B17" t="s">
        <v>34</v>
      </c>
      <c r="D17" t="s">
        <v>35</v>
      </c>
      <c r="H17" s="15">
        <f>2*PI()*5</f>
        <v>31.415926535897931</v>
      </c>
      <c r="I17" s="2"/>
      <c r="J17" s="2"/>
      <c r="K17" s="2"/>
      <c r="L17" s="2"/>
      <c r="M17" s="2"/>
      <c r="N17" s="2"/>
      <c r="O17" s="2"/>
      <c r="P17" s="2"/>
      <c r="U17" s="1"/>
    </row>
    <row r="18" spans="2:21" x14ac:dyDescent="0.25">
      <c r="B18" t="s">
        <v>36</v>
      </c>
      <c r="D18" t="s">
        <v>35</v>
      </c>
      <c r="H18" s="15">
        <f>2*PI()*5</f>
        <v>31.415926535897931</v>
      </c>
      <c r="U18" s="1"/>
    </row>
    <row r="19" spans="2:21" x14ac:dyDescent="0.25">
      <c r="U19" s="1"/>
    </row>
    <row r="20" spans="2:21" x14ac:dyDescent="0.25">
      <c r="U20" s="1"/>
    </row>
    <row r="21" spans="2:21" x14ac:dyDescent="0.25">
      <c r="U21" s="1"/>
    </row>
    <row r="22" spans="2:21" x14ac:dyDescent="0.25">
      <c r="U22" s="1"/>
    </row>
    <row r="23" spans="2:21" x14ac:dyDescent="0.25">
      <c r="U23" s="1"/>
    </row>
    <row r="24" spans="2:21" x14ac:dyDescent="0.25">
      <c r="U24" s="1"/>
    </row>
    <row r="25" spans="2:21" x14ac:dyDescent="0.25">
      <c r="U25" s="1"/>
    </row>
    <row r="26" spans="2:21" x14ac:dyDescent="0.25">
      <c r="U26" s="1"/>
    </row>
    <row r="27" spans="2:21" x14ac:dyDescent="0.25">
      <c r="U27" s="1"/>
    </row>
    <row r="28" spans="2:21" x14ac:dyDescent="0.25">
      <c r="U28" s="1"/>
    </row>
    <row r="29" spans="2:21" x14ac:dyDescent="0.25">
      <c r="U29" s="1"/>
    </row>
    <row r="30" spans="2:21" x14ac:dyDescent="0.25">
      <c r="U30" s="1"/>
    </row>
    <row r="31" spans="2:21" x14ac:dyDescent="0.25">
      <c r="U31" s="1"/>
    </row>
    <row r="32" spans="2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47" priority="6" operator="equal">
      <formula>"class"</formula>
    </cfRule>
  </conditionalFormatting>
  <conditionalFormatting sqref="B9">
    <cfRule type="cellIs" dxfId="46" priority="5" operator="equal">
      <formula>"class"</formula>
    </cfRule>
  </conditionalFormatting>
  <conditionalFormatting sqref="B8:B9">
    <cfRule type="cellIs" dxfId="45" priority="4" operator="equal">
      <formula>"class"</formula>
    </cfRule>
  </conditionalFormatting>
  <conditionalFormatting sqref="C8">
    <cfRule type="cellIs" dxfId="44" priority="3" operator="equal">
      <formula>"class"</formula>
    </cfRule>
  </conditionalFormatting>
  <conditionalFormatting sqref="C9">
    <cfRule type="cellIs" dxfId="43" priority="2" operator="equal">
      <formula>"class"</formula>
    </cfRule>
  </conditionalFormatting>
  <conditionalFormatting sqref="A4:C4">
    <cfRule type="cellIs" dxfId="42" priority="1" operator="equal">
      <formula>"class"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9B50F-EB1D-42F6-8596-0AE27FD43915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J5" sqref="J5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45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11</v>
      </c>
      <c r="B4" s="7" t="s">
        <v>12</v>
      </c>
      <c r="C4" s="7"/>
      <c r="F4" s="8"/>
      <c r="G4" s="8"/>
      <c r="H4" s="14">
        <v>3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/>
      <c r="B5" s="7" t="s">
        <v>13</v>
      </c>
      <c r="C5" s="7"/>
      <c r="F5" s="8"/>
      <c r="G5" s="8"/>
      <c r="H5" s="6">
        <v>3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/>
      <c r="B6" s="7" t="s">
        <v>14</v>
      </c>
      <c r="C6" s="7"/>
      <c r="D6" s="2" t="s">
        <v>9</v>
      </c>
      <c r="E6" s="2" t="s">
        <v>15</v>
      </c>
      <c r="F6" s="8"/>
      <c r="G6" s="8"/>
      <c r="H6" s="6">
        <v>3.57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/>
      <c r="B7" s="7" t="s">
        <v>16</v>
      </c>
      <c r="C7" s="7"/>
      <c r="D7" s="2" t="s">
        <v>17</v>
      </c>
      <c r="F7" s="8"/>
      <c r="G7" s="8"/>
      <c r="H7" s="6">
        <v>80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/>
      <c r="B8" s="7" t="s">
        <v>18</v>
      </c>
      <c r="C8" s="7"/>
      <c r="D8" s="6" t="s">
        <v>0</v>
      </c>
      <c r="E8" s="6"/>
      <c r="F8" s="6"/>
      <c r="H8" s="16">
        <f>2*PI()*50</f>
        <v>314.15926535897933</v>
      </c>
      <c r="I8" s="4"/>
      <c r="J8"/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 t="s">
        <v>19</v>
      </c>
      <c r="B9" s="7" t="s">
        <v>20</v>
      </c>
      <c r="C9" s="7"/>
      <c r="D9" s="6" t="s">
        <v>22</v>
      </c>
      <c r="E9" s="6" t="s">
        <v>21</v>
      </c>
      <c r="F9" s="5"/>
      <c r="H9" s="16">
        <v>2550</v>
      </c>
      <c r="I9" s="4"/>
      <c r="J9"/>
      <c r="K9"/>
      <c r="L9" s="3"/>
      <c r="M9"/>
      <c r="N9"/>
      <c r="O9"/>
      <c r="P9"/>
      <c r="U9" s="1"/>
    </row>
    <row r="10" spans="1:27" s="2" customFormat="1" x14ac:dyDescent="0.25">
      <c r="A10"/>
      <c r="B10" t="s">
        <v>23</v>
      </c>
      <c r="C10"/>
      <c r="D10" s="2" t="s">
        <v>24</v>
      </c>
      <c r="E10"/>
      <c r="F10"/>
      <c r="G10"/>
      <c r="H10">
        <v>17297</v>
      </c>
      <c r="U10" s="1"/>
    </row>
    <row r="11" spans="1:27" s="2" customFormat="1" x14ac:dyDescent="0.25">
      <c r="A11"/>
      <c r="B11" t="s">
        <v>25</v>
      </c>
      <c r="C11"/>
      <c r="D11" s="2" t="s">
        <v>26</v>
      </c>
      <c r="E11"/>
      <c r="F11"/>
      <c r="G11"/>
      <c r="H11">
        <v>0.1</v>
      </c>
      <c r="U11" s="1"/>
    </row>
    <row r="12" spans="1:27" s="2" customFormat="1" x14ac:dyDescent="0.25">
      <c r="A12"/>
      <c r="B12" t="s">
        <v>10</v>
      </c>
      <c r="C12"/>
      <c r="D12" s="2" t="s">
        <v>9</v>
      </c>
      <c r="E12"/>
      <c r="F12"/>
      <c r="G12"/>
      <c r="H12">
        <v>20</v>
      </c>
      <c r="U12" s="1"/>
    </row>
    <row r="13" spans="1:27" s="2" customFormat="1" x14ac:dyDescent="0.25">
      <c r="A13"/>
      <c r="B13" t="s">
        <v>27</v>
      </c>
      <c r="C13"/>
      <c r="D13" t="s">
        <v>24</v>
      </c>
      <c r="E13"/>
      <c r="F13"/>
      <c r="G13"/>
      <c r="H13">
        <v>200</v>
      </c>
      <c r="U13" s="1"/>
    </row>
    <row r="14" spans="1:27" s="2" customFormat="1" x14ac:dyDescent="0.25">
      <c r="A14"/>
      <c r="B14" t="s">
        <v>28</v>
      </c>
      <c r="C14"/>
      <c r="D14" t="s">
        <v>29</v>
      </c>
      <c r="E14"/>
      <c r="F14"/>
      <c r="G14"/>
      <c r="H14">
        <v>2.5</v>
      </c>
      <c r="U14" s="1"/>
    </row>
    <row r="15" spans="1:27" x14ac:dyDescent="0.25">
      <c r="B15" t="s">
        <v>30</v>
      </c>
      <c r="D15" t="s">
        <v>31</v>
      </c>
      <c r="H15">
        <v>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B16" t="s">
        <v>32</v>
      </c>
      <c r="D16" t="s">
        <v>33</v>
      </c>
      <c r="H16" s="15">
        <v>9.8066499999999994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2:21" x14ac:dyDescent="0.25">
      <c r="B17" t="s">
        <v>34</v>
      </c>
      <c r="D17" t="s">
        <v>35</v>
      </c>
      <c r="H17" s="15">
        <f>2*PI()*5</f>
        <v>31.415926535897931</v>
      </c>
      <c r="I17" s="2"/>
      <c r="J17" s="2"/>
      <c r="K17" s="2"/>
      <c r="L17" s="2"/>
      <c r="M17" s="2"/>
      <c r="N17" s="2"/>
      <c r="O17" s="2"/>
      <c r="P17" s="2"/>
      <c r="U17" s="1"/>
    </row>
    <row r="18" spans="2:21" x14ac:dyDescent="0.25">
      <c r="B18" t="s">
        <v>36</v>
      </c>
      <c r="D18" t="s">
        <v>35</v>
      </c>
      <c r="H18" s="15">
        <f>2*PI()*5</f>
        <v>31.415926535897931</v>
      </c>
      <c r="U18" s="1"/>
    </row>
    <row r="19" spans="2:21" x14ac:dyDescent="0.25">
      <c r="U19" s="1"/>
    </row>
    <row r="20" spans="2:21" x14ac:dyDescent="0.25">
      <c r="U20" s="1"/>
    </row>
    <row r="21" spans="2:21" x14ac:dyDescent="0.25">
      <c r="U21" s="1"/>
    </row>
    <row r="22" spans="2:21" x14ac:dyDescent="0.25">
      <c r="U22" s="1"/>
    </row>
    <row r="23" spans="2:21" x14ac:dyDescent="0.25">
      <c r="U23" s="1"/>
    </row>
    <row r="24" spans="2:21" x14ac:dyDescent="0.25">
      <c r="U24" s="1"/>
    </row>
    <row r="25" spans="2:21" x14ac:dyDescent="0.25">
      <c r="U25" s="1"/>
    </row>
    <row r="26" spans="2:21" x14ac:dyDescent="0.25">
      <c r="U26" s="1"/>
    </row>
    <row r="27" spans="2:21" x14ac:dyDescent="0.25">
      <c r="U27" s="1"/>
    </row>
    <row r="28" spans="2:21" x14ac:dyDescent="0.25">
      <c r="U28" s="1"/>
    </row>
    <row r="29" spans="2:21" x14ac:dyDescent="0.25">
      <c r="U29" s="1"/>
    </row>
    <row r="30" spans="2:21" x14ac:dyDescent="0.25">
      <c r="U30" s="1"/>
    </row>
    <row r="31" spans="2:21" x14ac:dyDescent="0.25">
      <c r="U31" s="1"/>
    </row>
    <row r="32" spans="2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41" priority="6" operator="equal">
      <formula>"class"</formula>
    </cfRule>
  </conditionalFormatting>
  <conditionalFormatting sqref="B9">
    <cfRule type="cellIs" dxfId="40" priority="5" operator="equal">
      <formula>"class"</formula>
    </cfRule>
  </conditionalFormatting>
  <conditionalFormatting sqref="B8:B9">
    <cfRule type="cellIs" dxfId="39" priority="4" operator="equal">
      <formula>"class"</formula>
    </cfRule>
  </conditionalFormatting>
  <conditionalFormatting sqref="C8">
    <cfRule type="cellIs" dxfId="38" priority="3" operator="equal">
      <formula>"class"</formula>
    </cfRule>
  </conditionalFormatting>
  <conditionalFormatting sqref="C9">
    <cfRule type="cellIs" dxfId="37" priority="2" operator="equal">
      <formula>"class"</formula>
    </cfRule>
  </conditionalFormatting>
  <conditionalFormatting sqref="A4:C4">
    <cfRule type="cellIs" dxfId="36" priority="1" operator="equal">
      <formula>"class"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22C8C-FD12-4E89-A0A8-32924D00C83A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2" sqref="H2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45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40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11</v>
      </c>
      <c r="B4" s="7" t="s">
        <v>12</v>
      </c>
      <c r="C4" s="7"/>
      <c r="F4" s="8"/>
      <c r="G4" s="8"/>
      <c r="H4" s="14">
        <v>1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/>
      <c r="B5" s="7" t="s">
        <v>13</v>
      </c>
      <c r="C5" s="7"/>
      <c r="F5" s="8"/>
      <c r="G5" s="8"/>
      <c r="H5" s="6">
        <v>3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/>
      <c r="B6" s="7" t="s">
        <v>14</v>
      </c>
      <c r="C6" s="7"/>
      <c r="D6" s="2" t="s">
        <v>9</v>
      </c>
      <c r="E6" s="2" t="s">
        <v>15</v>
      </c>
      <c r="F6" s="8"/>
      <c r="G6" s="8"/>
      <c r="H6" s="6">
        <v>2.8239999999999998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/>
      <c r="B7" s="7" t="s">
        <v>16</v>
      </c>
      <c r="C7" s="7"/>
      <c r="D7" s="2" t="s">
        <v>17</v>
      </c>
      <c r="F7" s="8"/>
      <c r="G7" s="8"/>
      <c r="H7" s="6">
        <v>80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/>
      <c r="B8" s="7" t="s">
        <v>18</v>
      </c>
      <c r="C8" s="7"/>
      <c r="D8" s="6" t="s">
        <v>0</v>
      </c>
      <c r="E8" s="6"/>
      <c r="F8" s="6"/>
      <c r="H8" s="16">
        <f>2*PI()*50</f>
        <v>314.15926535897933</v>
      </c>
      <c r="I8" s="4"/>
      <c r="J8"/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 t="s">
        <v>19</v>
      </c>
      <c r="B9" s="7" t="s">
        <v>20</v>
      </c>
      <c r="C9" s="7"/>
      <c r="D9" s="6" t="s">
        <v>22</v>
      </c>
      <c r="E9" s="6" t="s">
        <v>21</v>
      </c>
      <c r="F9" s="5"/>
      <c r="H9" s="16">
        <v>1500</v>
      </c>
      <c r="I9" s="4"/>
      <c r="J9"/>
      <c r="K9"/>
      <c r="L9" s="3"/>
      <c r="M9"/>
      <c r="N9"/>
      <c r="O9"/>
      <c r="P9"/>
      <c r="U9" s="1"/>
    </row>
    <row r="10" spans="1:27" s="2" customFormat="1" x14ac:dyDescent="0.25">
      <c r="A10"/>
      <c r="B10" t="s">
        <v>23</v>
      </c>
      <c r="C10"/>
      <c r="D10" s="2" t="s">
        <v>24</v>
      </c>
      <c r="E10"/>
      <c r="F10"/>
      <c r="G10"/>
      <c r="H10">
        <v>17297</v>
      </c>
      <c r="U10" s="1"/>
    </row>
    <row r="11" spans="1:27" s="2" customFormat="1" x14ac:dyDescent="0.25">
      <c r="A11"/>
      <c r="B11" t="s">
        <v>25</v>
      </c>
      <c r="C11"/>
      <c r="D11" s="2" t="s">
        <v>26</v>
      </c>
      <c r="E11"/>
      <c r="F11"/>
      <c r="G11"/>
      <c r="H11">
        <v>0.1</v>
      </c>
      <c r="U11" s="1"/>
    </row>
    <row r="12" spans="1:27" s="2" customFormat="1" x14ac:dyDescent="0.25">
      <c r="A12"/>
      <c r="B12" t="s">
        <v>10</v>
      </c>
      <c r="C12"/>
      <c r="D12" s="2" t="s">
        <v>9</v>
      </c>
      <c r="E12"/>
      <c r="F12"/>
      <c r="G12"/>
      <c r="H12">
        <v>20</v>
      </c>
      <c r="U12" s="1"/>
    </row>
    <row r="13" spans="1:27" s="2" customFormat="1" x14ac:dyDescent="0.25">
      <c r="A13"/>
      <c r="B13" t="s">
        <v>27</v>
      </c>
      <c r="C13"/>
      <c r="D13" t="s">
        <v>24</v>
      </c>
      <c r="E13"/>
      <c r="F13"/>
      <c r="G13"/>
      <c r="H13">
        <v>200</v>
      </c>
      <c r="U13" s="1"/>
    </row>
    <row r="14" spans="1:27" s="2" customFormat="1" x14ac:dyDescent="0.25">
      <c r="A14"/>
      <c r="B14" t="s">
        <v>28</v>
      </c>
      <c r="C14"/>
      <c r="D14" t="s">
        <v>29</v>
      </c>
      <c r="E14"/>
      <c r="F14"/>
      <c r="G14"/>
      <c r="H14">
        <v>2.5</v>
      </c>
      <c r="U14" s="1"/>
    </row>
    <row r="15" spans="1:27" x14ac:dyDescent="0.25">
      <c r="B15" t="s">
        <v>30</v>
      </c>
      <c r="D15" t="s">
        <v>31</v>
      </c>
      <c r="H15">
        <v>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B16" t="s">
        <v>32</v>
      </c>
      <c r="D16" t="s">
        <v>33</v>
      </c>
      <c r="H16" s="15">
        <v>9.8066499999999994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2:21" x14ac:dyDescent="0.25">
      <c r="B17" t="s">
        <v>34</v>
      </c>
      <c r="D17" t="s">
        <v>35</v>
      </c>
      <c r="H17" s="15">
        <f>2*PI()*5</f>
        <v>31.415926535897931</v>
      </c>
      <c r="I17" s="2"/>
      <c r="J17" s="2"/>
      <c r="K17" s="2"/>
      <c r="L17" s="2"/>
      <c r="M17" s="2"/>
      <c r="N17" s="2"/>
      <c r="O17" s="2"/>
      <c r="P17" s="2"/>
      <c r="U17" s="1"/>
    </row>
    <row r="18" spans="2:21" x14ac:dyDescent="0.25">
      <c r="B18" t="s">
        <v>36</v>
      </c>
      <c r="D18" t="s">
        <v>35</v>
      </c>
      <c r="H18" s="15">
        <f>2*PI()*5</f>
        <v>31.415926535897931</v>
      </c>
      <c r="U18" s="1"/>
    </row>
    <row r="19" spans="2:21" x14ac:dyDescent="0.25">
      <c r="U19" s="1"/>
    </row>
    <row r="20" spans="2:21" x14ac:dyDescent="0.25">
      <c r="U20" s="1"/>
    </row>
    <row r="21" spans="2:21" x14ac:dyDescent="0.25">
      <c r="U21" s="1"/>
    </row>
    <row r="22" spans="2:21" x14ac:dyDescent="0.25">
      <c r="U22" s="1"/>
    </row>
    <row r="23" spans="2:21" x14ac:dyDescent="0.25">
      <c r="U23" s="1"/>
    </row>
    <row r="24" spans="2:21" x14ac:dyDescent="0.25">
      <c r="U24" s="1"/>
    </row>
    <row r="25" spans="2:21" x14ac:dyDescent="0.25">
      <c r="U25" s="1"/>
    </row>
    <row r="26" spans="2:21" x14ac:dyDescent="0.25">
      <c r="U26" s="1"/>
    </row>
    <row r="27" spans="2:21" x14ac:dyDescent="0.25">
      <c r="U27" s="1"/>
    </row>
    <row r="28" spans="2:21" x14ac:dyDescent="0.25">
      <c r="U28" s="1"/>
    </row>
    <row r="29" spans="2:21" x14ac:dyDescent="0.25">
      <c r="U29" s="1"/>
    </row>
    <row r="30" spans="2:21" x14ac:dyDescent="0.25">
      <c r="U30" s="1"/>
    </row>
    <row r="31" spans="2:21" x14ac:dyDescent="0.25">
      <c r="U31" s="1"/>
    </row>
    <row r="32" spans="2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35" priority="6" operator="equal">
      <formula>"class"</formula>
    </cfRule>
  </conditionalFormatting>
  <conditionalFormatting sqref="B9">
    <cfRule type="cellIs" dxfId="34" priority="5" operator="equal">
      <formula>"class"</formula>
    </cfRule>
  </conditionalFormatting>
  <conditionalFormatting sqref="B8:B9">
    <cfRule type="cellIs" dxfId="33" priority="4" operator="equal">
      <formula>"class"</formula>
    </cfRule>
  </conditionalFormatting>
  <conditionalFormatting sqref="C8">
    <cfRule type="cellIs" dxfId="32" priority="3" operator="equal">
      <formula>"class"</formula>
    </cfRule>
  </conditionalFormatting>
  <conditionalFormatting sqref="C9">
    <cfRule type="cellIs" dxfId="31" priority="2" operator="equal">
      <formula>"class"</formula>
    </cfRule>
  </conditionalFormatting>
  <conditionalFormatting sqref="A4:C4">
    <cfRule type="cellIs" dxfId="30" priority="1" operator="equal">
      <formula>"class"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C1912-1029-4E76-B073-455C0298204A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M21" sqref="M21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45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42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11</v>
      </c>
      <c r="B4" s="7" t="s">
        <v>12</v>
      </c>
      <c r="C4" s="7"/>
      <c r="F4" s="8"/>
      <c r="G4" s="8"/>
      <c r="H4" s="14">
        <v>3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/>
      <c r="B5" s="7" t="s">
        <v>13</v>
      </c>
      <c r="C5" s="7"/>
      <c r="F5" s="8"/>
      <c r="G5" s="8"/>
      <c r="H5" s="6">
        <v>3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/>
      <c r="B6" s="7" t="s">
        <v>14</v>
      </c>
      <c r="C6" s="7"/>
      <c r="D6" s="2" t="s">
        <v>9</v>
      </c>
      <c r="E6" s="2" t="s">
        <v>15</v>
      </c>
      <c r="F6" s="8"/>
      <c r="G6" s="8"/>
      <c r="H6" s="6">
        <v>6.7816000000000001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/>
      <c r="B7" s="7" t="s">
        <v>16</v>
      </c>
      <c r="C7" s="7"/>
      <c r="D7" s="2" t="s">
        <v>17</v>
      </c>
      <c r="F7" s="8"/>
      <c r="G7" s="8"/>
      <c r="H7" s="6">
        <v>80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/>
      <c r="B8" s="7" t="s">
        <v>18</v>
      </c>
      <c r="C8" s="7"/>
      <c r="D8" s="6" t="s">
        <v>0</v>
      </c>
      <c r="E8" s="6"/>
      <c r="F8" s="6"/>
      <c r="H8" s="16">
        <f>2*PI()*50</f>
        <v>314.15926535897933</v>
      </c>
      <c r="I8" s="4"/>
      <c r="J8"/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 t="s">
        <v>19</v>
      </c>
      <c r="B9" s="7" t="s">
        <v>20</v>
      </c>
      <c r="C9" s="7"/>
      <c r="D9" s="6" t="s">
        <v>22</v>
      </c>
      <c r="E9" s="6" t="s">
        <v>21</v>
      </c>
      <c r="F9" s="5"/>
      <c r="H9" s="16">
        <v>2550</v>
      </c>
      <c r="I9" s="4"/>
      <c r="J9"/>
      <c r="K9"/>
      <c r="L9" s="3"/>
      <c r="M9"/>
      <c r="N9"/>
      <c r="O9"/>
      <c r="P9"/>
      <c r="U9" s="1"/>
    </row>
    <row r="10" spans="1:27" s="2" customFormat="1" x14ac:dyDescent="0.25">
      <c r="A10"/>
      <c r="B10" t="s">
        <v>23</v>
      </c>
      <c r="C10"/>
      <c r="D10" s="2" t="s">
        <v>24</v>
      </c>
      <c r="E10"/>
      <c r="F10"/>
      <c r="G10"/>
      <c r="H10">
        <v>17297</v>
      </c>
      <c r="U10" s="1"/>
    </row>
    <row r="11" spans="1:27" s="2" customFormat="1" x14ac:dyDescent="0.25">
      <c r="A11"/>
      <c r="B11" t="s">
        <v>25</v>
      </c>
      <c r="C11"/>
      <c r="D11" s="2" t="s">
        <v>26</v>
      </c>
      <c r="E11"/>
      <c r="F11"/>
      <c r="G11"/>
      <c r="H11">
        <v>0.1</v>
      </c>
      <c r="U11" s="1"/>
    </row>
    <row r="12" spans="1:27" s="2" customFormat="1" x14ac:dyDescent="0.25">
      <c r="A12"/>
      <c r="B12" t="s">
        <v>10</v>
      </c>
      <c r="C12"/>
      <c r="D12" s="2" t="s">
        <v>9</v>
      </c>
      <c r="E12"/>
      <c r="F12"/>
      <c r="G12"/>
      <c r="H12">
        <v>20</v>
      </c>
      <c r="U12" s="1"/>
    </row>
    <row r="13" spans="1:27" s="2" customFormat="1" x14ac:dyDescent="0.25">
      <c r="A13"/>
      <c r="B13" t="s">
        <v>27</v>
      </c>
      <c r="C13"/>
      <c r="D13" t="s">
        <v>24</v>
      </c>
      <c r="E13"/>
      <c r="F13"/>
      <c r="G13"/>
      <c r="H13">
        <v>200</v>
      </c>
      <c r="U13" s="1"/>
    </row>
    <row r="14" spans="1:27" s="2" customFormat="1" x14ac:dyDescent="0.25">
      <c r="A14"/>
      <c r="B14" t="s">
        <v>28</v>
      </c>
      <c r="C14"/>
      <c r="D14" t="s">
        <v>29</v>
      </c>
      <c r="E14"/>
      <c r="F14"/>
      <c r="G14"/>
      <c r="H14">
        <v>2.5</v>
      </c>
      <c r="U14" s="1"/>
    </row>
    <row r="15" spans="1:27" x14ac:dyDescent="0.25">
      <c r="B15" t="s">
        <v>30</v>
      </c>
      <c r="D15" t="s">
        <v>31</v>
      </c>
      <c r="H15">
        <v>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B16" t="s">
        <v>32</v>
      </c>
      <c r="D16" t="s">
        <v>33</v>
      </c>
      <c r="H16" s="15">
        <v>9.8066499999999994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2:21" x14ac:dyDescent="0.25">
      <c r="B17" t="s">
        <v>34</v>
      </c>
      <c r="D17" t="s">
        <v>35</v>
      </c>
      <c r="H17" s="15">
        <f>2*PI()*5</f>
        <v>31.415926535897931</v>
      </c>
      <c r="I17" s="2"/>
      <c r="J17" s="2"/>
      <c r="K17" s="2"/>
      <c r="L17" s="2"/>
      <c r="M17" s="2"/>
      <c r="N17" s="2"/>
      <c r="O17" s="2"/>
      <c r="P17" s="2"/>
      <c r="U17" s="1"/>
    </row>
    <row r="18" spans="2:21" x14ac:dyDescent="0.25">
      <c r="B18" t="s">
        <v>36</v>
      </c>
      <c r="D18" t="s">
        <v>35</v>
      </c>
      <c r="H18" s="15">
        <f>2*PI()*5</f>
        <v>31.415926535897931</v>
      </c>
      <c r="U18" s="1"/>
    </row>
    <row r="19" spans="2:21" x14ac:dyDescent="0.25">
      <c r="U19" s="1"/>
    </row>
    <row r="20" spans="2:21" x14ac:dyDescent="0.25">
      <c r="U20" s="1"/>
    </row>
    <row r="21" spans="2:21" x14ac:dyDescent="0.25">
      <c r="U21" s="1"/>
    </row>
    <row r="22" spans="2:21" x14ac:dyDescent="0.25">
      <c r="U22" s="1"/>
    </row>
    <row r="23" spans="2:21" x14ac:dyDescent="0.25">
      <c r="U23" s="1"/>
    </row>
    <row r="24" spans="2:21" x14ac:dyDescent="0.25">
      <c r="U24" s="1"/>
    </row>
    <row r="25" spans="2:21" x14ac:dyDescent="0.25">
      <c r="U25" s="1"/>
    </row>
    <row r="26" spans="2:21" x14ac:dyDescent="0.25">
      <c r="U26" s="1"/>
    </row>
    <row r="27" spans="2:21" x14ac:dyDescent="0.25">
      <c r="U27" s="1"/>
    </row>
    <row r="28" spans="2:21" x14ac:dyDescent="0.25">
      <c r="U28" s="1"/>
    </row>
    <row r="29" spans="2:21" x14ac:dyDescent="0.25">
      <c r="U29" s="1"/>
    </row>
    <row r="30" spans="2:21" x14ac:dyDescent="0.25">
      <c r="U30" s="1"/>
    </row>
    <row r="31" spans="2:21" x14ac:dyDescent="0.25">
      <c r="U31" s="1"/>
    </row>
    <row r="32" spans="2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29" priority="6" operator="equal">
      <formula>"class"</formula>
    </cfRule>
  </conditionalFormatting>
  <conditionalFormatting sqref="B9">
    <cfRule type="cellIs" dxfId="28" priority="5" operator="equal">
      <formula>"class"</formula>
    </cfRule>
  </conditionalFormatting>
  <conditionalFormatting sqref="B8:B9">
    <cfRule type="cellIs" dxfId="27" priority="4" operator="equal">
      <formula>"class"</formula>
    </cfRule>
  </conditionalFormatting>
  <conditionalFormatting sqref="C8">
    <cfRule type="cellIs" dxfId="26" priority="3" operator="equal">
      <formula>"class"</formula>
    </cfRule>
  </conditionalFormatting>
  <conditionalFormatting sqref="C9">
    <cfRule type="cellIs" dxfId="25" priority="2" operator="equal">
      <formula>"class"</formula>
    </cfRule>
  </conditionalFormatting>
  <conditionalFormatting sqref="A4:C4">
    <cfRule type="cellIs" dxfId="24" priority="1" operator="equal">
      <formula>"class"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D4ED6-7B9B-46BE-B492-50BF3D4DFCD6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J8" sqref="J8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7" t="s">
        <v>44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11</v>
      </c>
      <c r="B4" s="7" t="s">
        <v>12</v>
      </c>
      <c r="C4" s="7"/>
      <c r="F4" s="8"/>
      <c r="G4" s="8"/>
      <c r="H4" s="14">
        <v>3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/>
      <c r="B5" s="7" t="s">
        <v>13</v>
      </c>
      <c r="C5" s="7"/>
      <c r="F5" s="8"/>
      <c r="G5" s="8"/>
      <c r="H5" s="6">
        <v>3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/>
      <c r="B6" s="7" t="s">
        <v>14</v>
      </c>
      <c r="C6" s="7"/>
      <c r="D6" s="2" t="s">
        <v>9</v>
      </c>
      <c r="E6" s="2" t="s">
        <v>15</v>
      </c>
      <c r="F6" s="8"/>
      <c r="G6" s="8"/>
      <c r="H6" s="6">
        <v>3.57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/>
      <c r="B7" s="7" t="s">
        <v>16</v>
      </c>
      <c r="C7" s="7"/>
      <c r="D7" s="2" t="s">
        <v>17</v>
      </c>
      <c r="F7" s="8"/>
      <c r="G7" s="8"/>
      <c r="H7" s="6">
        <v>80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/>
      <c r="B8" s="7" t="s">
        <v>18</v>
      </c>
      <c r="C8" s="7"/>
      <c r="D8" s="6" t="s">
        <v>0</v>
      </c>
      <c r="E8" s="6"/>
      <c r="F8" s="6"/>
      <c r="H8" s="16">
        <f>2*PI()*50</f>
        <v>314.15926535897933</v>
      </c>
      <c r="I8" s="4"/>
      <c r="J8"/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 t="s">
        <v>19</v>
      </c>
      <c r="B9" s="7" t="s">
        <v>20</v>
      </c>
      <c r="C9" s="7"/>
      <c r="D9" s="6" t="s">
        <v>22</v>
      </c>
      <c r="E9" s="6" t="s">
        <v>21</v>
      </c>
      <c r="F9" s="5"/>
      <c r="H9" s="16">
        <v>2550</v>
      </c>
      <c r="I9" s="4"/>
      <c r="J9"/>
      <c r="K9"/>
      <c r="L9" s="3"/>
      <c r="M9"/>
      <c r="N9"/>
      <c r="O9"/>
      <c r="P9"/>
      <c r="U9" s="1"/>
    </row>
    <row r="10" spans="1:27" s="2" customFormat="1" x14ac:dyDescent="0.25">
      <c r="A10"/>
      <c r="B10" t="s">
        <v>23</v>
      </c>
      <c r="C10"/>
      <c r="D10" s="2" t="s">
        <v>24</v>
      </c>
      <c r="E10"/>
      <c r="F10"/>
      <c r="G10"/>
      <c r="H10">
        <v>17297</v>
      </c>
      <c r="U10" s="1"/>
    </row>
    <row r="11" spans="1:27" s="2" customFormat="1" x14ac:dyDescent="0.25">
      <c r="A11"/>
      <c r="B11" t="s">
        <v>25</v>
      </c>
      <c r="C11"/>
      <c r="D11" s="2" t="s">
        <v>26</v>
      </c>
      <c r="E11"/>
      <c r="F11"/>
      <c r="G11"/>
      <c r="H11">
        <v>0.1</v>
      </c>
      <c r="U11" s="1"/>
    </row>
    <row r="12" spans="1:27" s="2" customFormat="1" x14ac:dyDescent="0.25">
      <c r="A12"/>
      <c r="B12" t="s">
        <v>10</v>
      </c>
      <c r="C12"/>
      <c r="D12" s="2" t="s">
        <v>9</v>
      </c>
      <c r="E12"/>
      <c r="F12"/>
      <c r="G12"/>
      <c r="H12">
        <v>20</v>
      </c>
      <c r="U12" s="1"/>
    </row>
    <row r="13" spans="1:27" s="2" customFormat="1" x14ac:dyDescent="0.25">
      <c r="A13"/>
      <c r="B13" t="s">
        <v>27</v>
      </c>
      <c r="C13"/>
      <c r="D13" t="s">
        <v>24</v>
      </c>
      <c r="E13"/>
      <c r="F13"/>
      <c r="G13"/>
      <c r="H13">
        <v>200</v>
      </c>
      <c r="U13" s="1"/>
    </row>
    <row r="14" spans="1:27" s="2" customFormat="1" x14ac:dyDescent="0.25">
      <c r="A14"/>
      <c r="B14" t="s">
        <v>28</v>
      </c>
      <c r="C14"/>
      <c r="D14" t="s">
        <v>29</v>
      </c>
      <c r="E14"/>
      <c r="F14"/>
      <c r="G14"/>
      <c r="H14">
        <v>2.5</v>
      </c>
      <c r="U14" s="1"/>
    </row>
    <row r="15" spans="1:27" x14ac:dyDescent="0.25">
      <c r="B15" t="s">
        <v>30</v>
      </c>
      <c r="D15" t="s">
        <v>31</v>
      </c>
      <c r="H15">
        <v>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B16" t="s">
        <v>32</v>
      </c>
      <c r="D16" t="s">
        <v>33</v>
      </c>
      <c r="H16" s="15">
        <v>9.8066499999999994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2:21" x14ac:dyDescent="0.25">
      <c r="B17" t="s">
        <v>34</v>
      </c>
      <c r="D17" t="s">
        <v>35</v>
      </c>
      <c r="H17" s="15">
        <f>2*PI()*5</f>
        <v>31.415926535897931</v>
      </c>
      <c r="I17" s="2"/>
      <c r="J17" s="2"/>
      <c r="K17" s="2"/>
      <c r="L17" s="2"/>
      <c r="M17" s="2"/>
      <c r="N17" s="2"/>
      <c r="O17" s="2"/>
      <c r="P17" s="2"/>
      <c r="U17" s="1"/>
    </row>
    <row r="18" spans="2:21" x14ac:dyDescent="0.25">
      <c r="B18" t="s">
        <v>36</v>
      </c>
      <c r="D18" t="s">
        <v>35</v>
      </c>
      <c r="H18" s="15">
        <f>2*PI()*5</f>
        <v>31.415926535897931</v>
      </c>
      <c r="U18" s="1"/>
    </row>
    <row r="19" spans="2:21" x14ac:dyDescent="0.25">
      <c r="U19" s="1"/>
    </row>
    <row r="20" spans="2:21" x14ac:dyDescent="0.25">
      <c r="U20" s="1"/>
    </row>
    <row r="21" spans="2:21" x14ac:dyDescent="0.25">
      <c r="U21" s="1"/>
    </row>
    <row r="22" spans="2:21" x14ac:dyDescent="0.25">
      <c r="U22" s="1"/>
    </row>
    <row r="23" spans="2:21" x14ac:dyDescent="0.25">
      <c r="U23" s="1"/>
    </row>
    <row r="24" spans="2:21" x14ac:dyDescent="0.25">
      <c r="U24" s="1"/>
    </row>
    <row r="25" spans="2:21" x14ac:dyDescent="0.25">
      <c r="U25" s="1"/>
    </row>
    <row r="26" spans="2:21" x14ac:dyDescent="0.25">
      <c r="U26" s="1"/>
    </row>
    <row r="27" spans="2:21" x14ac:dyDescent="0.25">
      <c r="U27" s="1"/>
    </row>
    <row r="28" spans="2:21" x14ac:dyDescent="0.25">
      <c r="U28" s="1"/>
    </row>
    <row r="29" spans="2:21" x14ac:dyDescent="0.25">
      <c r="U29" s="1"/>
    </row>
    <row r="30" spans="2:21" x14ac:dyDescent="0.25">
      <c r="U30" s="1"/>
    </row>
    <row r="31" spans="2:21" x14ac:dyDescent="0.25">
      <c r="U31" s="1"/>
    </row>
    <row r="32" spans="2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23" priority="6" operator="equal">
      <formula>"class"</formula>
    </cfRule>
  </conditionalFormatting>
  <conditionalFormatting sqref="B9">
    <cfRule type="cellIs" dxfId="22" priority="5" operator="equal">
      <formula>"class"</formula>
    </cfRule>
  </conditionalFormatting>
  <conditionalFormatting sqref="B8:B9">
    <cfRule type="cellIs" dxfId="21" priority="4" operator="equal">
      <formula>"class"</formula>
    </cfRule>
  </conditionalFormatting>
  <conditionalFormatting sqref="C8">
    <cfRule type="cellIs" dxfId="20" priority="3" operator="equal">
      <formula>"class"</formula>
    </cfRule>
  </conditionalFormatting>
  <conditionalFormatting sqref="C9">
    <cfRule type="cellIs" dxfId="19" priority="2" operator="equal">
      <formula>"class"</formula>
    </cfRule>
  </conditionalFormatting>
  <conditionalFormatting sqref="A4:C4">
    <cfRule type="cellIs" dxfId="18" priority="1" operator="equal">
      <formula>"class"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02B0E-7BAC-4001-92F1-DE5F5B10A3D0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6" sqref="H6:H9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40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11</v>
      </c>
      <c r="B4" s="7" t="s">
        <v>12</v>
      </c>
      <c r="C4" s="7"/>
      <c r="F4" s="8"/>
      <c r="G4" s="8"/>
      <c r="H4" s="14">
        <v>1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/>
      <c r="B5" s="7" t="s">
        <v>13</v>
      </c>
      <c r="C5" s="7"/>
      <c r="F5" s="8"/>
      <c r="G5" s="8"/>
      <c r="H5" s="6">
        <v>2.5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/>
      <c r="B6" s="7" t="s">
        <v>14</v>
      </c>
      <c r="C6" s="7"/>
      <c r="D6" s="2" t="s">
        <v>9</v>
      </c>
      <c r="E6" s="2" t="s">
        <v>15</v>
      </c>
      <c r="F6" s="8"/>
      <c r="G6" s="8"/>
      <c r="H6" s="6">
        <v>2.8239999999999998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/>
      <c r="B7" s="7" t="s">
        <v>16</v>
      </c>
      <c r="C7" s="7"/>
      <c r="D7" s="2" t="s">
        <v>17</v>
      </c>
      <c r="F7" s="8"/>
      <c r="G7" s="8"/>
      <c r="H7" s="6">
        <v>80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/>
      <c r="B8" s="7" t="s">
        <v>18</v>
      </c>
      <c r="C8" s="7"/>
      <c r="D8" s="6" t="s">
        <v>0</v>
      </c>
      <c r="E8" s="6"/>
      <c r="F8" s="6"/>
      <c r="H8" s="16">
        <f>2*PI()*50</f>
        <v>314.15926535897933</v>
      </c>
      <c r="I8" s="4"/>
      <c r="J8"/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 t="s">
        <v>19</v>
      </c>
      <c r="B9" s="7" t="s">
        <v>20</v>
      </c>
      <c r="C9" s="7"/>
      <c r="D9" s="6" t="s">
        <v>22</v>
      </c>
      <c r="E9" s="6" t="s">
        <v>21</v>
      </c>
      <c r="F9" s="5"/>
      <c r="H9" s="16">
        <v>1500</v>
      </c>
      <c r="I9" s="4"/>
      <c r="J9"/>
      <c r="K9"/>
      <c r="L9" s="3"/>
      <c r="M9"/>
      <c r="N9"/>
      <c r="O9"/>
      <c r="P9"/>
      <c r="U9" s="1"/>
    </row>
    <row r="10" spans="1:27" s="2" customFormat="1" x14ac:dyDescent="0.25">
      <c r="A10"/>
      <c r="B10" t="s">
        <v>23</v>
      </c>
      <c r="C10"/>
      <c r="D10" s="2" t="s">
        <v>24</v>
      </c>
      <c r="E10"/>
      <c r="F10"/>
      <c r="G10"/>
      <c r="H10">
        <v>17297</v>
      </c>
      <c r="U10" s="1"/>
    </row>
    <row r="11" spans="1:27" s="2" customFormat="1" x14ac:dyDescent="0.25">
      <c r="A11"/>
      <c r="B11" t="s">
        <v>25</v>
      </c>
      <c r="C11"/>
      <c r="D11" s="2" t="s">
        <v>26</v>
      </c>
      <c r="E11"/>
      <c r="F11"/>
      <c r="G11"/>
      <c r="H11">
        <v>0.1</v>
      </c>
      <c r="U11" s="1"/>
    </row>
    <row r="12" spans="1:27" s="2" customFormat="1" x14ac:dyDescent="0.25">
      <c r="A12"/>
      <c r="B12" t="s">
        <v>10</v>
      </c>
      <c r="C12"/>
      <c r="D12" s="2" t="s">
        <v>9</v>
      </c>
      <c r="E12"/>
      <c r="F12"/>
      <c r="G12"/>
      <c r="H12">
        <v>20</v>
      </c>
      <c r="U12" s="1"/>
    </row>
    <row r="13" spans="1:27" s="2" customFormat="1" x14ac:dyDescent="0.25">
      <c r="A13"/>
      <c r="B13" t="s">
        <v>27</v>
      </c>
      <c r="C13"/>
      <c r="D13" t="s">
        <v>24</v>
      </c>
      <c r="E13"/>
      <c r="F13"/>
      <c r="G13"/>
      <c r="H13">
        <v>200</v>
      </c>
      <c r="U13" s="1"/>
    </row>
    <row r="14" spans="1:27" s="2" customFormat="1" x14ac:dyDescent="0.25">
      <c r="A14"/>
      <c r="B14" t="s">
        <v>28</v>
      </c>
      <c r="C14"/>
      <c r="D14" t="s">
        <v>29</v>
      </c>
      <c r="E14"/>
      <c r="F14"/>
      <c r="G14"/>
      <c r="H14">
        <v>2.5</v>
      </c>
      <c r="U14" s="1"/>
    </row>
    <row r="15" spans="1:27" x14ac:dyDescent="0.25">
      <c r="B15" t="s">
        <v>30</v>
      </c>
      <c r="D15" t="s">
        <v>31</v>
      </c>
      <c r="H15">
        <v>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B16" t="s">
        <v>32</v>
      </c>
      <c r="D16" t="s">
        <v>33</v>
      </c>
      <c r="H16" s="15">
        <v>9.8066499999999994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2:21" x14ac:dyDescent="0.25">
      <c r="B17" t="s">
        <v>34</v>
      </c>
      <c r="D17" t="s">
        <v>35</v>
      </c>
      <c r="H17" s="15">
        <f>2*PI()*5</f>
        <v>31.415926535897931</v>
      </c>
      <c r="I17" s="2"/>
      <c r="J17" s="2"/>
      <c r="K17" s="2"/>
      <c r="L17" s="2"/>
      <c r="M17" s="2"/>
      <c r="N17" s="2"/>
      <c r="O17" s="2"/>
      <c r="P17" s="2"/>
      <c r="U17" s="1"/>
    </row>
    <row r="18" spans="2:21" x14ac:dyDescent="0.25">
      <c r="B18" t="s">
        <v>36</v>
      </c>
      <c r="D18" t="s">
        <v>35</v>
      </c>
      <c r="H18" s="15">
        <f>2*PI()*5</f>
        <v>31.415926535897931</v>
      </c>
      <c r="U18" s="1"/>
    </row>
    <row r="19" spans="2:21" x14ac:dyDescent="0.25">
      <c r="U19" s="1"/>
    </row>
    <row r="20" spans="2:21" x14ac:dyDescent="0.25">
      <c r="U20" s="1"/>
    </row>
    <row r="21" spans="2:21" x14ac:dyDescent="0.25">
      <c r="U21" s="1"/>
    </row>
    <row r="22" spans="2:21" x14ac:dyDescent="0.25">
      <c r="U22" s="1"/>
    </row>
    <row r="23" spans="2:21" x14ac:dyDescent="0.25">
      <c r="U23" s="1"/>
    </row>
    <row r="24" spans="2:21" x14ac:dyDescent="0.25">
      <c r="U24" s="1"/>
    </row>
    <row r="25" spans="2:21" x14ac:dyDescent="0.25">
      <c r="U25" s="1"/>
    </row>
    <row r="26" spans="2:21" x14ac:dyDescent="0.25">
      <c r="U26" s="1"/>
    </row>
    <row r="27" spans="2:21" x14ac:dyDescent="0.25">
      <c r="U27" s="1"/>
    </row>
    <row r="28" spans="2:21" x14ac:dyDescent="0.25">
      <c r="U28" s="1"/>
    </row>
    <row r="29" spans="2:21" x14ac:dyDescent="0.25">
      <c r="U29" s="1"/>
    </row>
    <row r="30" spans="2:21" x14ac:dyDescent="0.25">
      <c r="U30" s="1"/>
    </row>
    <row r="31" spans="2:21" x14ac:dyDescent="0.25">
      <c r="U31" s="1"/>
    </row>
    <row r="32" spans="2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119" priority="6" operator="equal">
      <formula>"class"</formula>
    </cfRule>
  </conditionalFormatting>
  <conditionalFormatting sqref="B9">
    <cfRule type="cellIs" dxfId="118" priority="5" operator="equal">
      <formula>"class"</formula>
    </cfRule>
  </conditionalFormatting>
  <conditionalFormatting sqref="B8:B9">
    <cfRule type="cellIs" dxfId="117" priority="4" operator="equal">
      <formula>"class"</formula>
    </cfRule>
  </conditionalFormatting>
  <conditionalFormatting sqref="C8">
    <cfRule type="cellIs" dxfId="116" priority="3" operator="equal">
      <formula>"class"</formula>
    </cfRule>
  </conditionalFormatting>
  <conditionalFormatting sqref="C9">
    <cfRule type="cellIs" dxfId="115" priority="2" operator="equal">
      <formula>"class"</formula>
    </cfRule>
  </conditionalFormatting>
  <conditionalFormatting sqref="A4:C4">
    <cfRule type="cellIs" dxfId="114" priority="1" operator="equal">
      <formula>"class"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B20D6-2BBB-48B2-8BFD-E084F702B920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2" sqref="H2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7" t="s">
        <v>44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40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11</v>
      </c>
      <c r="B4" s="7" t="s">
        <v>12</v>
      </c>
      <c r="C4" s="7"/>
      <c r="F4" s="8"/>
      <c r="G4" s="8"/>
      <c r="H4" s="14">
        <v>1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/>
      <c r="B5" s="7" t="s">
        <v>13</v>
      </c>
      <c r="C5" s="7"/>
      <c r="F5" s="8"/>
      <c r="G5" s="8"/>
      <c r="H5" s="6">
        <v>3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/>
      <c r="B6" s="7" t="s">
        <v>14</v>
      </c>
      <c r="C6" s="7"/>
      <c r="D6" s="2" t="s">
        <v>9</v>
      </c>
      <c r="E6" s="2" t="s">
        <v>15</v>
      </c>
      <c r="F6" s="8"/>
      <c r="G6" s="8"/>
      <c r="H6" s="6">
        <v>2.8239999999999998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/>
      <c r="B7" s="7" t="s">
        <v>16</v>
      </c>
      <c r="C7" s="7"/>
      <c r="D7" s="2" t="s">
        <v>17</v>
      </c>
      <c r="F7" s="8"/>
      <c r="G7" s="8"/>
      <c r="H7" s="6">
        <v>80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/>
      <c r="B8" s="7" t="s">
        <v>18</v>
      </c>
      <c r="C8" s="7"/>
      <c r="D8" s="6" t="s">
        <v>0</v>
      </c>
      <c r="E8" s="6"/>
      <c r="F8" s="6"/>
      <c r="H8" s="16">
        <f>2*PI()*50</f>
        <v>314.15926535897933</v>
      </c>
      <c r="I8" s="4"/>
      <c r="J8"/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 t="s">
        <v>19</v>
      </c>
      <c r="B9" s="7" t="s">
        <v>20</v>
      </c>
      <c r="C9" s="7"/>
      <c r="D9" s="6" t="s">
        <v>22</v>
      </c>
      <c r="E9" s="6" t="s">
        <v>21</v>
      </c>
      <c r="F9" s="5"/>
      <c r="H9" s="16">
        <v>1500</v>
      </c>
      <c r="I9" s="4"/>
      <c r="J9"/>
      <c r="K9"/>
      <c r="L9" s="3"/>
      <c r="M9"/>
      <c r="N9"/>
      <c r="O9"/>
      <c r="P9"/>
      <c r="U9" s="1"/>
    </row>
    <row r="10" spans="1:27" s="2" customFormat="1" x14ac:dyDescent="0.25">
      <c r="A10"/>
      <c r="B10" t="s">
        <v>23</v>
      </c>
      <c r="C10"/>
      <c r="D10" s="2" t="s">
        <v>24</v>
      </c>
      <c r="E10"/>
      <c r="F10"/>
      <c r="G10"/>
      <c r="H10">
        <v>17297</v>
      </c>
      <c r="U10" s="1"/>
    </row>
    <row r="11" spans="1:27" s="2" customFormat="1" x14ac:dyDescent="0.25">
      <c r="A11"/>
      <c r="B11" t="s">
        <v>25</v>
      </c>
      <c r="C11"/>
      <c r="D11" s="2" t="s">
        <v>26</v>
      </c>
      <c r="E11"/>
      <c r="F11"/>
      <c r="G11"/>
      <c r="H11">
        <v>0.1</v>
      </c>
      <c r="U11" s="1"/>
    </row>
    <row r="12" spans="1:27" s="2" customFormat="1" x14ac:dyDescent="0.25">
      <c r="A12"/>
      <c r="B12" t="s">
        <v>10</v>
      </c>
      <c r="C12"/>
      <c r="D12" s="2" t="s">
        <v>9</v>
      </c>
      <c r="E12"/>
      <c r="F12"/>
      <c r="G12"/>
      <c r="H12">
        <v>20</v>
      </c>
      <c r="U12" s="1"/>
    </row>
    <row r="13" spans="1:27" s="2" customFormat="1" x14ac:dyDescent="0.25">
      <c r="A13"/>
      <c r="B13" t="s">
        <v>27</v>
      </c>
      <c r="C13"/>
      <c r="D13" t="s">
        <v>24</v>
      </c>
      <c r="E13"/>
      <c r="F13"/>
      <c r="G13"/>
      <c r="H13">
        <v>200</v>
      </c>
      <c r="U13" s="1"/>
    </row>
    <row r="14" spans="1:27" s="2" customFormat="1" x14ac:dyDescent="0.25">
      <c r="A14"/>
      <c r="B14" t="s">
        <v>28</v>
      </c>
      <c r="C14"/>
      <c r="D14" t="s">
        <v>29</v>
      </c>
      <c r="E14"/>
      <c r="F14"/>
      <c r="G14"/>
      <c r="H14">
        <v>2.5</v>
      </c>
      <c r="U14" s="1"/>
    </row>
    <row r="15" spans="1:27" x14ac:dyDescent="0.25">
      <c r="B15" t="s">
        <v>30</v>
      </c>
      <c r="D15" t="s">
        <v>31</v>
      </c>
      <c r="H15">
        <v>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B16" t="s">
        <v>32</v>
      </c>
      <c r="D16" t="s">
        <v>33</v>
      </c>
      <c r="H16" s="15">
        <v>9.8066499999999994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2:21" x14ac:dyDescent="0.25">
      <c r="B17" t="s">
        <v>34</v>
      </c>
      <c r="D17" t="s">
        <v>35</v>
      </c>
      <c r="H17" s="15">
        <f>2*PI()*5</f>
        <v>31.415926535897931</v>
      </c>
      <c r="I17" s="2"/>
      <c r="J17" s="2"/>
      <c r="K17" s="2"/>
      <c r="L17" s="2"/>
      <c r="M17" s="2"/>
      <c r="N17" s="2"/>
      <c r="O17" s="2"/>
      <c r="P17" s="2"/>
      <c r="U17" s="1"/>
    </row>
    <row r="18" spans="2:21" x14ac:dyDescent="0.25">
      <c r="B18" t="s">
        <v>36</v>
      </c>
      <c r="D18" t="s">
        <v>35</v>
      </c>
      <c r="H18" s="15">
        <f>2*PI()*5</f>
        <v>31.415926535897931</v>
      </c>
      <c r="U18" s="1"/>
    </row>
    <row r="19" spans="2:21" x14ac:dyDescent="0.25">
      <c r="U19" s="1"/>
    </row>
    <row r="20" spans="2:21" x14ac:dyDescent="0.25">
      <c r="U20" s="1"/>
    </row>
    <row r="21" spans="2:21" x14ac:dyDescent="0.25">
      <c r="U21" s="1"/>
    </row>
    <row r="22" spans="2:21" x14ac:dyDescent="0.25">
      <c r="U22" s="1"/>
    </row>
    <row r="23" spans="2:21" x14ac:dyDescent="0.25">
      <c r="U23" s="1"/>
    </row>
    <row r="24" spans="2:21" x14ac:dyDescent="0.25">
      <c r="U24" s="1"/>
    </row>
    <row r="25" spans="2:21" x14ac:dyDescent="0.25">
      <c r="U25" s="1"/>
    </row>
    <row r="26" spans="2:21" x14ac:dyDescent="0.25">
      <c r="U26" s="1"/>
    </row>
    <row r="27" spans="2:21" x14ac:dyDescent="0.25">
      <c r="U27" s="1"/>
    </row>
    <row r="28" spans="2:21" x14ac:dyDescent="0.25">
      <c r="U28" s="1"/>
    </row>
    <row r="29" spans="2:21" x14ac:dyDescent="0.25">
      <c r="U29" s="1"/>
    </row>
    <row r="30" spans="2:21" x14ac:dyDescent="0.25">
      <c r="U30" s="1"/>
    </row>
    <row r="31" spans="2:21" x14ac:dyDescent="0.25">
      <c r="U31" s="1"/>
    </row>
    <row r="32" spans="2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17" priority="6" operator="equal">
      <formula>"class"</formula>
    </cfRule>
  </conditionalFormatting>
  <conditionalFormatting sqref="B9">
    <cfRule type="cellIs" dxfId="16" priority="5" operator="equal">
      <formula>"class"</formula>
    </cfRule>
  </conditionalFormatting>
  <conditionalFormatting sqref="B8:B9">
    <cfRule type="cellIs" dxfId="15" priority="4" operator="equal">
      <formula>"class"</formula>
    </cfRule>
  </conditionalFormatting>
  <conditionalFormatting sqref="C8">
    <cfRule type="cellIs" dxfId="14" priority="3" operator="equal">
      <formula>"class"</formula>
    </cfRule>
  </conditionalFormatting>
  <conditionalFormatting sqref="C9">
    <cfRule type="cellIs" dxfId="13" priority="2" operator="equal">
      <formula>"class"</formula>
    </cfRule>
  </conditionalFormatting>
  <conditionalFormatting sqref="A4:C4">
    <cfRule type="cellIs" dxfId="12" priority="1" operator="equal">
      <formula>"class"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E29C2-9856-4376-B819-E5383B7B41B1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2" sqref="H2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7" t="s">
        <v>44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42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11</v>
      </c>
      <c r="B4" s="7" t="s">
        <v>12</v>
      </c>
      <c r="C4" s="7"/>
      <c r="F4" s="8"/>
      <c r="G4" s="8"/>
      <c r="H4" s="14">
        <v>3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/>
      <c r="B5" s="7" t="s">
        <v>13</v>
      </c>
      <c r="C5" s="7"/>
      <c r="F5" s="8"/>
      <c r="G5" s="8"/>
      <c r="H5" s="6">
        <v>3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/>
      <c r="B6" s="7" t="s">
        <v>14</v>
      </c>
      <c r="C6" s="7"/>
      <c r="D6" s="2" t="s">
        <v>9</v>
      </c>
      <c r="E6" s="2" t="s">
        <v>15</v>
      </c>
      <c r="F6" s="8"/>
      <c r="G6" s="8"/>
      <c r="H6" s="6">
        <v>6.7816000000000001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/>
      <c r="B7" s="7" t="s">
        <v>16</v>
      </c>
      <c r="C7" s="7"/>
      <c r="D7" s="2" t="s">
        <v>17</v>
      </c>
      <c r="F7" s="8"/>
      <c r="G7" s="8"/>
      <c r="H7" s="6">
        <v>80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/>
      <c r="B8" s="7" t="s">
        <v>18</v>
      </c>
      <c r="C8" s="7"/>
      <c r="D8" s="6" t="s">
        <v>0</v>
      </c>
      <c r="E8" s="6"/>
      <c r="F8" s="6"/>
      <c r="H8" s="16">
        <f>2*PI()*50</f>
        <v>314.15926535897933</v>
      </c>
      <c r="I8" s="4"/>
      <c r="J8"/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 t="s">
        <v>19</v>
      </c>
      <c r="B9" s="7" t="s">
        <v>20</v>
      </c>
      <c r="C9" s="7"/>
      <c r="D9" s="6" t="s">
        <v>22</v>
      </c>
      <c r="E9" s="6" t="s">
        <v>21</v>
      </c>
      <c r="F9" s="5"/>
      <c r="H9" s="16">
        <v>2550</v>
      </c>
      <c r="I9" s="4"/>
      <c r="J9"/>
      <c r="K9"/>
      <c r="L9" s="3"/>
      <c r="M9"/>
      <c r="N9"/>
      <c r="O9"/>
      <c r="P9"/>
      <c r="U9" s="1"/>
    </row>
    <row r="10" spans="1:27" s="2" customFormat="1" x14ac:dyDescent="0.25">
      <c r="A10"/>
      <c r="B10" t="s">
        <v>23</v>
      </c>
      <c r="C10"/>
      <c r="D10" s="2" t="s">
        <v>24</v>
      </c>
      <c r="E10"/>
      <c r="F10"/>
      <c r="G10"/>
      <c r="H10">
        <v>17297</v>
      </c>
      <c r="U10" s="1"/>
    </row>
    <row r="11" spans="1:27" s="2" customFormat="1" x14ac:dyDescent="0.25">
      <c r="A11"/>
      <c r="B11" t="s">
        <v>25</v>
      </c>
      <c r="C11"/>
      <c r="D11" s="2" t="s">
        <v>26</v>
      </c>
      <c r="E11"/>
      <c r="F11"/>
      <c r="G11"/>
      <c r="H11">
        <v>0.1</v>
      </c>
      <c r="U11" s="1"/>
    </row>
    <row r="12" spans="1:27" s="2" customFormat="1" x14ac:dyDescent="0.25">
      <c r="A12"/>
      <c r="B12" t="s">
        <v>10</v>
      </c>
      <c r="C12"/>
      <c r="D12" s="2" t="s">
        <v>9</v>
      </c>
      <c r="E12"/>
      <c r="F12"/>
      <c r="G12"/>
      <c r="H12">
        <v>20</v>
      </c>
      <c r="U12" s="1"/>
    </row>
    <row r="13" spans="1:27" s="2" customFormat="1" x14ac:dyDescent="0.25">
      <c r="A13"/>
      <c r="B13" t="s">
        <v>27</v>
      </c>
      <c r="C13"/>
      <c r="D13" t="s">
        <v>24</v>
      </c>
      <c r="E13"/>
      <c r="F13"/>
      <c r="G13"/>
      <c r="H13">
        <v>200</v>
      </c>
      <c r="U13" s="1"/>
    </row>
    <row r="14" spans="1:27" s="2" customFormat="1" x14ac:dyDescent="0.25">
      <c r="A14"/>
      <c r="B14" t="s">
        <v>28</v>
      </c>
      <c r="C14"/>
      <c r="D14" t="s">
        <v>29</v>
      </c>
      <c r="E14"/>
      <c r="F14"/>
      <c r="G14"/>
      <c r="H14">
        <v>2.5</v>
      </c>
      <c r="U14" s="1"/>
    </row>
    <row r="15" spans="1:27" x14ac:dyDescent="0.25">
      <c r="B15" t="s">
        <v>30</v>
      </c>
      <c r="D15" t="s">
        <v>31</v>
      </c>
      <c r="H15">
        <v>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B16" t="s">
        <v>32</v>
      </c>
      <c r="D16" t="s">
        <v>33</v>
      </c>
      <c r="H16" s="15">
        <v>9.8066499999999994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2:21" x14ac:dyDescent="0.25">
      <c r="B17" t="s">
        <v>34</v>
      </c>
      <c r="D17" t="s">
        <v>35</v>
      </c>
      <c r="H17" s="15">
        <f>2*PI()*5</f>
        <v>31.415926535897931</v>
      </c>
      <c r="I17" s="2"/>
      <c r="J17" s="2"/>
      <c r="K17" s="2"/>
      <c r="L17" s="2"/>
      <c r="M17" s="2"/>
      <c r="N17" s="2"/>
      <c r="O17" s="2"/>
      <c r="P17" s="2"/>
      <c r="U17" s="1"/>
    </row>
    <row r="18" spans="2:21" x14ac:dyDescent="0.25">
      <c r="B18" t="s">
        <v>36</v>
      </c>
      <c r="D18" t="s">
        <v>35</v>
      </c>
      <c r="H18" s="15">
        <f>2*PI()*5</f>
        <v>31.415926535897931</v>
      </c>
      <c r="U18" s="1"/>
    </row>
    <row r="19" spans="2:21" x14ac:dyDescent="0.25">
      <c r="U19" s="1"/>
    </row>
    <row r="20" spans="2:21" x14ac:dyDescent="0.25">
      <c r="U20" s="1"/>
    </row>
    <row r="21" spans="2:21" x14ac:dyDescent="0.25">
      <c r="U21" s="1"/>
    </row>
    <row r="22" spans="2:21" x14ac:dyDescent="0.25">
      <c r="U22" s="1"/>
    </row>
    <row r="23" spans="2:21" x14ac:dyDescent="0.25">
      <c r="U23" s="1"/>
    </row>
    <row r="24" spans="2:21" x14ac:dyDescent="0.25">
      <c r="U24" s="1"/>
    </row>
    <row r="25" spans="2:21" x14ac:dyDescent="0.25">
      <c r="U25" s="1"/>
    </row>
    <row r="26" spans="2:21" x14ac:dyDescent="0.25">
      <c r="U26" s="1"/>
    </row>
    <row r="27" spans="2:21" x14ac:dyDescent="0.25">
      <c r="U27" s="1"/>
    </row>
    <row r="28" spans="2:21" x14ac:dyDescent="0.25">
      <c r="U28" s="1"/>
    </row>
    <row r="29" spans="2:21" x14ac:dyDescent="0.25">
      <c r="U29" s="1"/>
    </row>
    <row r="30" spans="2:21" x14ac:dyDescent="0.25">
      <c r="U30" s="1"/>
    </row>
    <row r="31" spans="2:21" x14ac:dyDescent="0.25">
      <c r="U31" s="1"/>
    </row>
    <row r="32" spans="2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11" priority="6" operator="equal">
      <formula>"class"</formula>
    </cfRule>
  </conditionalFormatting>
  <conditionalFormatting sqref="B9">
    <cfRule type="cellIs" dxfId="10" priority="5" operator="equal">
      <formula>"class"</formula>
    </cfRule>
  </conditionalFormatting>
  <conditionalFormatting sqref="B8:B9">
    <cfRule type="cellIs" dxfId="9" priority="4" operator="equal">
      <formula>"class"</formula>
    </cfRule>
  </conditionalFormatting>
  <conditionalFormatting sqref="C8">
    <cfRule type="cellIs" dxfId="8" priority="3" operator="equal">
      <formula>"class"</formula>
    </cfRule>
  </conditionalFormatting>
  <conditionalFormatting sqref="C9">
    <cfRule type="cellIs" dxfId="7" priority="2" operator="equal">
      <formula>"class"</formula>
    </cfRule>
  </conditionalFormatting>
  <conditionalFormatting sqref="A4:C4">
    <cfRule type="cellIs" dxfId="6" priority="1" operator="equal">
      <formula>"class"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D753C-3A1D-4434-BD9F-BAA35897D771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8" sqref="H8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42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11</v>
      </c>
      <c r="B4" s="7" t="s">
        <v>12</v>
      </c>
      <c r="C4" s="7"/>
      <c r="F4" s="8"/>
      <c r="G4" s="8"/>
      <c r="H4" s="14">
        <v>1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/>
      <c r="B5" s="7" t="s">
        <v>13</v>
      </c>
      <c r="C5" s="7"/>
      <c r="F5" s="8"/>
      <c r="G5" s="8"/>
      <c r="H5" s="6">
        <v>2.5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/>
      <c r="B6" s="7" t="s">
        <v>14</v>
      </c>
      <c r="C6" s="7"/>
      <c r="D6" s="2" t="s">
        <v>9</v>
      </c>
      <c r="E6" s="2" t="s">
        <v>15</v>
      </c>
      <c r="F6" s="8"/>
      <c r="G6" s="8"/>
      <c r="H6" s="6">
        <v>3.57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/>
      <c r="B7" s="7" t="s">
        <v>16</v>
      </c>
      <c r="C7" s="7"/>
      <c r="D7" s="2" t="s">
        <v>17</v>
      </c>
      <c r="F7" s="8"/>
      <c r="G7" s="8"/>
      <c r="H7" s="6">
        <v>55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/>
      <c r="B8" s="7" t="s">
        <v>18</v>
      </c>
      <c r="C8" s="7"/>
      <c r="D8" s="6" t="s">
        <v>0</v>
      </c>
      <c r="E8" s="6"/>
      <c r="F8" s="6"/>
      <c r="H8" s="16">
        <f>2*PI()*50</f>
        <v>314.15926535897933</v>
      </c>
      <c r="I8" s="4"/>
      <c r="J8"/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 t="s">
        <v>19</v>
      </c>
      <c r="B9" s="7" t="s">
        <v>20</v>
      </c>
      <c r="C9" s="7"/>
      <c r="D9" s="6" t="s">
        <v>22</v>
      </c>
      <c r="E9" s="6" t="s">
        <v>21</v>
      </c>
      <c r="F9" s="5"/>
      <c r="H9" s="16">
        <v>2550</v>
      </c>
      <c r="I9" s="4"/>
      <c r="J9"/>
      <c r="K9"/>
      <c r="L9" s="3"/>
      <c r="M9"/>
      <c r="N9"/>
      <c r="O9"/>
      <c r="P9"/>
      <c r="U9" s="1"/>
    </row>
    <row r="10" spans="1:27" s="2" customFormat="1" x14ac:dyDescent="0.25">
      <c r="A10"/>
      <c r="B10" t="s">
        <v>23</v>
      </c>
      <c r="C10"/>
      <c r="D10" s="2" t="s">
        <v>24</v>
      </c>
      <c r="E10"/>
      <c r="F10"/>
      <c r="G10"/>
      <c r="H10">
        <v>17297</v>
      </c>
      <c r="U10" s="1"/>
    </row>
    <row r="11" spans="1:27" s="2" customFormat="1" x14ac:dyDescent="0.25">
      <c r="A11"/>
      <c r="B11" t="s">
        <v>25</v>
      </c>
      <c r="C11"/>
      <c r="D11" s="2" t="s">
        <v>26</v>
      </c>
      <c r="E11"/>
      <c r="F11"/>
      <c r="G11"/>
      <c r="H11">
        <v>0.1</v>
      </c>
      <c r="U11" s="1"/>
    </row>
    <row r="12" spans="1:27" s="2" customFormat="1" x14ac:dyDescent="0.25">
      <c r="A12"/>
      <c r="B12" t="s">
        <v>10</v>
      </c>
      <c r="C12"/>
      <c r="D12" s="2" t="s">
        <v>9</v>
      </c>
      <c r="E12"/>
      <c r="F12"/>
      <c r="G12"/>
      <c r="H12">
        <v>20</v>
      </c>
      <c r="U12" s="1"/>
    </row>
    <row r="13" spans="1:27" s="2" customFormat="1" x14ac:dyDescent="0.25">
      <c r="A13"/>
      <c r="B13" t="s">
        <v>27</v>
      </c>
      <c r="C13"/>
      <c r="D13" t="s">
        <v>24</v>
      </c>
      <c r="E13"/>
      <c r="F13"/>
      <c r="G13"/>
      <c r="H13">
        <v>200</v>
      </c>
      <c r="U13" s="1"/>
    </row>
    <row r="14" spans="1:27" s="2" customFormat="1" x14ac:dyDescent="0.25">
      <c r="A14"/>
      <c r="B14" t="s">
        <v>28</v>
      </c>
      <c r="C14"/>
      <c r="D14" t="s">
        <v>29</v>
      </c>
      <c r="E14"/>
      <c r="F14"/>
      <c r="G14"/>
      <c r="H14">
        <v>2.5</v>
      </c>
      <c r="U14" s="1"/>
    </row>
    <row r="15" spans="1:27" x14ac:dyDescent="0.25">
      <c r="B15" t="s">
        <v>30</v>
      </c>
      <c r="D15" t="s">
        <v>31</v>
      </c>
      <c r="H15">
        <v>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B16" t="s">
        <v>32</v>
      </c>
      <c r="D16" t="s">
        <v>33</v>
      </c>
      <c r="H16" s="15">
        <v>9.8066499999999994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2:21" x14ac:dyDescent="0.25">
      <c r="B17" t="s">
        <v>34</v>
      </c>
      <c r="D17" t="s">
        <v>35</v>
      </c>
      <c r="H17" s="15">
        <f>2*PI()*5</f>
        <v>31.415926535897931</v>
      </c>
      <c r="I17" s="2"/>
      <c r="J17" s="2"/>
      <c r="K17" s="2"/>
      <c r="L17" s="2"/>
      <c r="M17" s="2"/>
      <c r="N17" s="2"/>
      <c r="O17" s="2"/>
      <c r="P17" s="2"/>
      <c r="U17" s="1"/>
    </row>
    <row r="18" spans="2:21" x14ac:dyDescent="0.25">
      <c r="B18" t="s">
        <v>36</v>
      </c>
      <c r="D18" t="s">
        <v>35</v>
      </c>
      <c r="H18" s="15">
        <f>2*PI()*5</f>
        <v>31.415926535897931</v>
      </c>
      <c r="U18" s="1"/>
    </row>
    <row r="19" spans="2:21" x14ac:dyDescent="0.25">
      <c r="U19" s="1"/>
    </row>
    <row r="20" spans="2:21" x14ac:dyDescent="0.25">
      <c r="U20" s="1"/>
    </row>
    <row r="21" spans="2:21" x14ac:dyDescent="0.25">
      <c r="U21" s="1"/>
    </row>
    <row r="22" spans="2:21" x14ac:dyDescent="0.25">
      <c r="U22" s="1"/>
    </row>
    <row r="23" spans="2:21" x14ac:dyDescent="0.25">
      <c r="U23" s="1"/>
    </row>
    <row r="24" spans="2:21" x14ac:dyDescent="0.25">
      <c r="U24" s="1"/>
    </row>
    <row r="25" spans="2:21" x14ac:dyDescent="0.25">
      <c r="U25" s="1"/>
    </row>
    <row r="26" spans="2:21" x14ac:dyDescent="0.25">
      <c r="U26" s="1"/>
    </row>
    <row r="27" spans="2:21" x14ac:dyDescent="0.25">
      <c r="U27" s="1"/>
    </row>
    <row r="28" spans="2:21" x14ac:dyDescent="0.25">
      <c r="U28" s="1"/>
    </row>
    <row r="29" spans="2:21" x14ac:dyDescent="0.25">
      <c r="U29" s="1"/>
    </row>
    <row r="30" spans="2:21" x14ac:dyDescent="0.25">
      <c r="U30" s="1"/>
    </row>
    <row r="31" spans="2:21" x14ac:dyDescent="0.25">
      <c r="U31" s="1"/>
    </row>
    <row r="32" spans="2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113" priority="6" operator="equal">
      <formula>"class"</formula>
    </cfRule>
  </conditionalFormatting>
  <conditionalFormatting sqref="B9">
    <cfRule type="cellIs" dxfId="112" priority="5" operator="equal">
      <formula>"class"</formula>
    </cfRule>
  </conditionalFormatting>
  <conditionalFormatting sqref="B8:B9">
    <cfRule type="cellIs" dxfId="111" priority="4" operator="equal">
      <formula>"class"</formula>
    </cfRule>
  </conditionalFormatting>
  <conditionalFormatting sqref="C8">
    <cfRule type="cellIs" dxfId="110" priority="3" operator="equal">
      <formula>"class"</formula>
    </cfRule>
  </conditionalFormatting>
  <conditionalFormatting sqref="C9">
    <cfRule type="cellIs" dxfId="109" priority="2" operator="equal">
      <formula>"class"</formula>
    </cfRule>
  </conditionalFormatting>
  <conditionalFormatting sqref="A4:C4">
    <cfRule type="cellIs" dxfId="108" priority="1" operator="equal">
      <formula>"class"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25723-A473-453C-A20A-CEB5226FAC58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J11" sqref="J11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39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11</v>
      </c>
      <c r="B4" s="7" t="s">
        <v>12</v>
      </c>
      <c r="C4" s="7"/>
      <c r="F4" s="8"/>
      <c r="G4" s="8"/>
      <c r="H4" s="14">
        <v>1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/>
      <c r="B5" s="7" t="s">
        <v>13</v>
      </c>
      <c r="C5" s="7"/>
      <c r="F5" s="8"/>
      <c r="G5" s="8"/>
      <c r="H5" s="6">
        <v>2.5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/>
      <c r="B6" s="7" t="s">
        <v>14</v>
      </c>
      <c r="C6" s="7"/>
      <c r="D6" s="2" t="s">
        <v>9</v>
      </c>
      <c r="E6" s="2" t="s">
        <v>15</v>
      </c>
      <c r="F6" s="8"/>
      <c r="G6" s="8"/>
      <c r="H6" s="6">
        <v>3.57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/>
      <c r="B7" s="7" t="s">
        <v>16</v>
      </c>
      <c r="C7" s="7"/>
      <c r="D7" s="2" t="s">
        <v>17</v>
      </c>
      <c r="F7" s="8"/>
      <c r="G7" s="8"/>
      <c r="H7" s="6">
        <v>80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/>
      <c r="B8" s="7" t="s">
        <v>18</v>
      </c>
      <c r="C8" s="7"/>
      <c r="D8" s="6" t="s">
        <v>0</v>
      </c>
      <c r="E8" s="6"/>
      <c r="F8" s="6"/>
      <c r="H8" s="16">
        <f>2*PI()*50</f>
        <v>314.15926535897933</v>
      </c>
      <c r="I8" s="4"/>
      <c r="J8"/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 t="s">
        <v>19</v>
      </c>
      <c r="B9" s="7" t="s">
        <v>20</v>
      </c>
      <c r="C9" s="7"/>
      <c r="D9" s="6" t="s">
        <v>22</v>
      </c>
      <c r="E9" s="6" t="s">
        <v>21</v>
      </c>
      <c r="F9" s="5"/>
      <c r="H9" s="16">
        <v>2550</v>
      </c>
      <c r="I9" s="4"/>
      <c r="J9"/>
      <c r="K9"/>
      <c r="L9" s="3"/>
      <c r="M9"/>
      <c r="N9"/>
      <c r="O9"/>
      <c r="P9"/>
      <c r="U9" s="1"/>
    </row>
    <row r="10" spans="1:27" s="2" customFormat="1" x14ac:dyDescent="0.25">
      <c r="A10"/>
      <c r="B10" t="s">
        <v>23</v>
      </c>
      <c r="C10"/>
      <c r="D10" s="2" t="s">
        <v>24</v>
      </c>
      <c r="E10"/>
      <c r="F10"/>
      <c r="G10"/>
      <c r="H10">
        <v>17297</v>
      </c>
      <c r="U10" s="1"/>
    </row>
    <row r="11" spans="1:27" s="2" customFormat="1" x14ac:dyDescent="0.25">
      <c r="A11"/>
      <c r="B11" t="s">
        <v>25</v>
      </c>
      <c r="C11"/>
      <c r="D11" s="2" t="s">
        <v>26</v>
      </c>
      <c r="E11"/>
      <c r="F11"/>
      <c r="G11"/>
      <c r="H11">
        <v>0.1</v>
      </c>
      <c r="U11" s="1"/>
    </row>
    <row r="12" spans="1:27" s="2" customFormat="1" x14ac:dyDescent="0.25">
      <c r="A12"/>
      <c r="B12" t="s">
        <v>10</v>
      </c>
      <c r="C12"/>
      <c r="D12" s="2" t="s">
        <v>9</v>
      </c>
      <c r="E12"/>
      <c r="F12"/>
      <c r="G12"/>
      <c r="H12">
        <v>20</v>
      </c>
      <c r="U12" s="1"/>
    </row>
    <row r="13" spans="1:27" s="2" customFormat="1" x14ac:dyDescent="0.25">
      <c r="A13"/>
      <c r="B13" t="s">
        <v>27</v>
      </c>
      <c r="C13"/>
      <c r="D13" t="s">
        <v>24</v>
      </c>
      <c r="E13"/>
      <c r="F13"/>
      <c r="G13"/>
      <c r="H13">
        <v>200</v>
      </c>
      <c r="U13" s="1"/>
    </row>
    <row r="14" spans="1:27" s="2" customFormat="1" x14ac:dyDescent="0.25">
      <c r="A14"/>
      <c r="B14" t="s">
        <v>28</v>
      </c>
      <c r="C14"/>
      <c r="D14" t="s">
        <v>29</v>
      </c>
      <c r="E14"/>
      <c r="F14"/>
      <c r="G14"/>
      <c r="H14">
        <v>2.5</v>
      </c>
      <c r="U14" s="1"/>
    </row>
    <row r="15" spans="1:27" x14ac:dyDescent="0.25">
      <c r="B15" t="s">
        <v>30</v>
      </c>
      <c r="D15" t="s">
        <v>31</v>
      </c>
      <c r="H15">
        <v>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B16" t="s">
        <v>32</v>
      </c>
      <c r="D16" t="s">
        <v>33</v>
      </c>
      <c r="H16" s="15">
        <v>9.8066499999999994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2:21" x14ac:dyDescent="0.25">
      <c r="B17" t="s">
        <v>34</v>
      </c>
      <c r="D17" t="s">
        <v>35</v>
      </c>
      <c r="H17" s="15">
        <f>2*PI()*5</f>
        <v>31.415926535897931</v>
      </c>
      <c r="I17" s="2"/>
      <c r="J17" s="2"/>
      <c r="K17" s="2"/>
      <c r="L17" s="2"/>
      <c r="M17" s="2"/>
      <c r="N17" s="2"/>
      <c r="O17" s="2"/>
      <c r="P17" s="2"/>
      <c r="U17" s="1"/>
    </row>
    <row r="18" spans="2:21" x14ac:dyDescent="0.25">
      <c r="B18" t="s">
        <v>36</v>
      </c>
      <c r="D18" t="s">
        <v>35</v>
      </c>
      <c r="H18" s="15">
        <f>2*PI()*5</f>
        <v>31.415926535897931</v>
      </c>
      <c r="U18" s="1"/>
    </row>
    <row r="19" spans="2:21" x14ac:dyDescent="0.25">
      <c r="U19" s="1"/>
    </row>
    <row r="20" spans="2:21" x14ac:dyDescent="0.25">
      <c r="U20" s="1"/>
    </row>
    <row r="21" spans="2:21" x14ac:dyDescent="0.25">
      <c r="U21" s="1"/>
    </row>
    <row r="22" spans="2:21" x14ac:dyDescent="0.25">
      <c r="U22" s="1"/>
    </row>
    <row r="23" spans="2:21" x14ac:dyDescent="0.25">
      <c r="U23" s="1"/>
    </row>
    <row r="24" spans="2:21" x14ac:dyDescent="0.25">
      <c r="U24" s="1"/>
    </row>
    <row r="25" spans="2:21" x14ac:dyDescent="0.25">
      <c r="U25" s="1"/>
    </row>
    <row r="26" spans="2:21" x14ac:dyDescent="0.25">
      <c r="U26" s="1"/>
    </row>
    <row r="27" spans="2:21" x14ac:dyDescent="0.25">
      <c r="U27" s="1"/>
    </row>
    <row r="28" spans="2:21" x14ac:dyDescent="0.25">
      <c r="U28" s="1"/>
    </row>
    <row r="29" spans="2:21" x14ac:dyDescent="0.25">
      <c r="U29" s="1"/>
    </row>
    <row r="30" spans="2:21" x14ac:dyDescent="0.25">
      <c r="U30" s="1"/>
    </row>
    <row r="31" spans="2:21" x14ac:dyDescent="0.25">
      <c r="U31" s="1"/>
    </row>
    <row r="32" spans="2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107" priority="6" operator="equal">
      <formula>"class"</formula>
    </cfRule>
  </conditionalFormatting>
  <conditionalFormatting sqref="B9">
    <cfRule type="cellIs" dxfId="106" priority="5" operator="equal">
      <formula>"class"</formula>
    </cfRule>
  </conditionalFormatting>
  <conditionalFormatting sqref="B8:B9">
    <cfRule type="cellIs" dxfId="105" priority="4" operator="equal">
      <formula>"class"</formula>
    </cfRule>
  </conditionalFormatting>
  <conditionalFormatting sqref="C8">
    <cfRule type="cellIs" dxfId="104" priority="3" operator="equal">
      <formula>"class"</formula>
    </cfRule>
  </conditionalFormatting>
  <conditionalFormatting sqref="C9">
    <cfRule type="cellIs" dxfId="103" priority="2" operator="equal">
      <formula>"class"</formula>
    </cfRule>
  </conditionalFormatting>
  <conditionalFormatting sqref="A4:C4">
    <cfRule type="cellIs" dxfId="102" priority="1" operator="equal">
      <formula>"class"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E896F-22F0-45AD-8D41-A226CA0FB644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J18" sqref="J18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11</v>
      </c>
      <c r="B4" s="7" t="s">
        <v>12</v>
      </c>
      <c r="C4" s="7"/>
      <c r="F4" s="8"/>
      <c r="G4" s="8"/>
      <c r="H4" s="14">
        <v>1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/>
      <c r="B5" s="7" t="s">
        <v>13</v>
      </c>
      <c r="C5" s="7"/>
      <c r="F5" s="8"/>
      <c r="G5" s="8"/>
      <c r="H5" s="6">
        <v>2.5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/>
      <c r="B6" s="7" t="s">
        <v>14</v>
      </c>
      <c r="C6" s="7"/>
      <c r="D6" s="2" t="s">
        <v>9</v>
      </c>
      <c r="E6" s="2" t="s">
        <v>15</v>
      </c>
      <c r="F6" s="8"/>
      <c r="G6" s="8"/>
      <c r="H6" s="6">
        <v>2.8239999999999998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/>
      <c r="B7" s="7" t="s">
        <v>16</v>
      </c>
      <c r="C7" s="7"/>
      <c r="D7" s="2" t="s">
        <v>17</v>
      </c>
      <c r="F7" s="8"/>
      <c r="G7" s="8"/>
      <c r="H7" s="6">
        <v>80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/>
      <c r="B8" s="7" t="s">
        <v>18</v>
      </c>
      <c r="C8" s="7"/>
      <c r="D8" s="6" t="s">
        <v>0</v>
      </c>
      <c r="E8" s="6"/>
      <c r="F8" s="6"/>
      <c r="H8" s="16">
        <f>2*PI()*50</f>
        <v>314.15926535897933</v>
      </c>
      <c r="I8" s="4"/>
      <c r="J8"/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 t="s">
        <v>19</v>
      </c>
      <c r="B9" s="7" t="s">
        <v>20</v>
      </c>
      <c r="C9" s="7"/>
      <c r="D9" s="6" t="s">
        <v>22</v>
      </c>
      <c r="E9" s="6" t="s">
        <v>21</v>
      </c>
      <c r="F9" s="5"/>
      <c r="H9" s="16">
        <v>1500</v>
      </c>
      <c r="I9" s="4"/>
      <c r="J9"/>
      <c r="K9"/>
      <c r="L9" s="3"/>
      <c r="M9"/>
      <c r="N9"/>
      <c r="O9"/>
      <c r="P9"/>
      <c r="U9" s="1"/>
    </row>
    <row r="10" spans="1:27" s="2" customFormat="1" x14ac:dyDescent="0.25">
      <c r="A10"/>
      <c r="B10" t="s">
        <v>23</v>
      </c>
      <c r="C10"/>
      <c r="D10" s="2" t="s">
        <v>24</v>
      </c>
      <c r="E10"/>
      <c r="F10"/>
      <c r="G10"/>
      <c r="H10">
        <v>17297</v>
      </c>
      <c r="U10" s="1"/>
    </row>
    <row r="11" spans="1:27" s="2" customFormat="1" x14ac:dyDescent="0.25">
      <c r="A11"/>
      <c r="B11" t="s">
        <v>25</v>
      </c>
      <c r="C11"/>
      <c r="D11" s="2" t="s">
        <v>26</v>
      </c>
      <c r="E11"/>
      <c r="F11"/>
      <c r="G11"/>
      <c r="H11">
        <v>0.1</v>
      </c>
      <c r="U11" s="1"/>
    </row>
    <row r="12" spans="1:27" s="2" customFormat="1" x14ac:dyDescent="0.25">
      <c r="A12"/>
      <c r="B12" t="s">
        <v>10</v>
      </c>
      <c r="C12"/>
      <c r="D12" s="2" t="s">
        <v>9</v>
      </c>
      <c r="E12"/>
      <c r="F12"/>
      <c r="G12"/>
      <c r="H12">
        <v>20</v>
      </c>
      <c r="U12" s="1"/>
    </row>
    <row r="13" spans="1:27" s="2" customFormat="1" x14ac:dyDescent="0.25">
      <c r="A13"/>
      <c r="B13" t="s">
        <v>27</v>
      </c>
      <c r="C13"/>
      <c r="D13" t="s">
        <v>24</v>
      </c>
      <c r="E13"/>
      <c r="F13"/>
      <c r="G13"/>
      <c r="H13">
        <v>200</v>
      </c>
      <c r="U13" s="1"/>
    </row>
    <row r="14" spans="1:27" s="2" customFormat="1" x14ac:dyDescent="0.25">
      <c r="A14"/>
      <c r="B14" t="s">
        <v>28</v>
      </c>
      <c r="C14"/>
      <c r="D14" t="s">
        <v>29</v>
      </c>
      <c r="E14"/>
      <c r="F14"/>
      <c r="G14"/>
      <c r="H14">
        <v>2.5</v>
      </c>
      <c r="U14" s="1"/>
    </row>
    <row r="15" spans="1:27" x14ac:dyDescent="0.25">
      <c r="B15" t="s">
        <v>30</v>
      </c>
      <c r="D15" t="s">
        <v>31</v>
      </c>
      <c r="H15">
        <v>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B16" t="s">
        <v>32</v>
      </c>
      <c r="D16" t="s">
        <v>33</v>
      </c>
      <c r="H16" s="15">
        <v>9.8066499999999994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2:21" x14ac:dyDescent="0.25">
      <c r="B17" t="s">
        <v>34</v>
      </c>
      <c r="D17" t="s">
        <v>35</v>
      </c>
      <c r="H17" s="15">
        <f>2*PI()*5</f>
        <v>31.415926535897931</v>
      </c>
      <c r="I17" s="2"/>
      <c r="J17" s="2"/>
      <c r="K17" s="2"/>
      <c r="L17" s="2"/>
      <c r="M17" s="2"/>
      <c r="N17" s="2"/>
      <c r="O17" s="2"/>
      <c r="P17" s="2"/>
      <c r="U17" s="1"/>
    </row>
    <row r="18" spans="2:21" x14ac:dyDescent="0.25">
      <c r="B18" t="s">
        <v>36</v>
      </c>
      <c r="D18" t="s">
        <v>35</v>
      </c>
      <c r="H18" s="15">
        <f>2*PI()*5</f>
        <v>31.415926535897931</v>
      </c>
      <c r="U18" s="1"/>
    </row>
    <row r="19" spans="2:21" x14ac:dyDescent="0.25">
      <c r="U19" s="1"/>
    </row>
    <row r="20" spans="2:21" x14ac:dyDescent="0.25">
      <c r="U20" s="1"/>
    </row>
    <row r="21" spans="2:21" x14ac:dyDescent="0.25">
      <c r="U21" s="1"/>
    </row>
    <row r="22" spans="2:21" x14ac:dyDescent="0.25">
      <c r="U22" s="1"/>
    </row>
    <row r="23" spans="2:21" x14ac:dyDescent="0.25">
      <c r="U23" s="1"/>
    </row>
    <row r="24" spans="2:21" x14ac:dyDescent="0.25">
      <c r="U24" s="1"/>
    </row>
    <row r="25" spans="2:21" x14ac:dyDescent="0.25">
      <c r="U25" s="1"/>
    </row>
    <row r="26" spans="2:21" x14ac:dyDescent="0.25">
      <c r="U26" s="1"/>
    </row>
    <row r="27" spans="2:21" x14ac:dyDescent="0.25">
      <c r="U27" s="1"/>
    </row>
    <row r="28" spans="2:21" x14ac:dyDescent="0.25">
      <c r="U28" s="1"/>
    </row>
    <row r="29" spans="2:21" x14ac:dyDescent="0.25">
      <c r="U29" s="1"/>
    </row>
    <row r="30" spans="2:21" x14ac:dyDescent="0.25">
      <c r="U30" s="1"/>
    </row>
    <row r="31" spans="2:21" x14ac:dyDescent="0.25">
      <c r="U31" s="1"/>
    </row>
    <row r="32" spans="2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101" priority="6" operator="equal">
      <formula>"class"</formula>
    </cfRule>
  </conditionalFormatting>
  <conditionalFormatting sqref="B9">
    <cfRule type="cellIs" dxfId="100" priority="5" operator="equal">
      <formula>"class"</formula>
    </cfRule>
  </conditionalFormatting>
  <conditionalFormatting sqref="B8:B9">
    <cfRule type="cellIs" dxfId="99" priority="4" operator="equal">
      <formula>"class"</formula>
    </cfRule>
  </conditionalFormatting>
  <conditionalFormatting sqref="C8">
    <cfRule type="cellIs" dxfId="98" priority="3" operator="equal">
      <formula>"class"</formula>
    </cfRule>
  </conditionalFormatting>
  <conditionalFormatting sqref="C9">
    <cfRule type="cellIs" dxfId="97" priority="2" operator="equal">
      <formula>"class"</formula>
    </cfRule>
  </conditionalFormatting>
  <conditionalFormatting sqref="A4:C4">
    <cfRule type="cellIs" dxfId="96" priority="1" operator="equal">
      <formula>"class"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D884A-87ED-41DB-AACC-BD18256AEAB0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D24" sqref="D24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43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11</v>
      </c>
      <c r="B4" s="7" t="s">
        <v>12</v>
      </c>
      <c r="C4" s="7"/>
      <c r="F4" s="8"/>
      <c r="G4" s="8"/>
      <c r="H4" s="14">
        <v>1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/>
      <c r="B5" s="7" t="s">
        <v>13</v>
      </c>
      <c r="C5" s="7"/>
      <c r="F5" s="8"/>
      <c r="G5" s="8"/>
      <c r="H5" s="6">
        <v>2.5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/>
      <c r="B6" s="7" t="s">
        <v>14</v>
      </c>
      <c r="C6" s="7"/>
      <c r="D6" s="2" t="s">
        <v>9</v>
      </c>
      <c r="E6" s="2" t="s">
        <v>15</v>
      </c>
      <c r="F6" s="8"/>
      <c r="G6" s="8"/>
      <c r="H6" s="6">
        <v>3.57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/>
      <c r="B7" s="7" t="s">
        <v>16</v>
      </c>
      <c r="C7" s="7"/>
      <c r="D7" s="2" t="s">
        <v>17</v>
      </c>
      <c r="F7" s="8"/>
      <c r="G7" s="8"/>
      <c r="H7" s="6">
        <v>55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/>
      <c r="B8" s="7" t="s">
        <v>18</v>
      </c>
      <c r="C8" s="7"/>
      <c r="D8" s="6" t="s">
        <v>0</v>
      </c>
      <c r="E8" s="6"/>
      <c r="F8" s="6"/>
      <c r="H8" s="16">
        <f>2*PI()*50</f>
        <v>314.15926535897933</v>
      </c>
      <c r="I8" s="4"/>
      <c r="J8"/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 t="s">
        <v>19</v>
      </c>
      <c r="B9" s="7" t="s">
        <v>20</v>
      </c>
      <c r="C9" s="7"/>
      <c r="D9" s="6" t="s">
        <v>22</v>
      </c>
      <c r="E9" s="6" t="s">
        <v>21</v>
      </c>
      <c r="F9" s="5"/>
      <c r="H9" s="16">
        <v>2550</v>
      </c>
      <c r="I9" s="4"/>
      <c r="J9"/>
      <c r="K9"/>
      <c r="L9" s="3"/>
      <c r="M9"/>
      <c r="N9"/>
      <c r="O9"/>
      <c r="P9"/>
      <c r="U9" s="1"/>
    </row>
    <row r="10" spans="1:27" s="2" customFormat="1" x14ac:dyDescent="0.25">
      <c r="A10"/>
      <c r="B10" t="s">
        <v>23</v>
      </c>
      <c r="C10"/>
      <c r="D10" s="2" t="s">
        <v>24</v>
      </c>
      <c r="E10"/>
      <c r="F10"/>
      <c r="G10"/>
      <c r="H10">
        <v>17297</v>
      </c>
      <c r="U10" s="1"/>
    </row>
    <row r="11" spans="1:27" s="2" customFormat="1" x14ac:dyDescent="0.25">
      <c r="A11"/>
      <c r="B11" t="s">
        <v>25</v>
      </c>
      <c r="C11"/>
      <c r="D11" s="2" t="s">
        <v>26</v>
      </c>
      <c r="E11"/>
      <c r="F11"/>
      <c r="G11"/>
      <c r="H11">
        <v>0.1</v>
      </c>
      <c r="U11" s="1"/>
    </row>
    <row r="12" spans="1:27" s="2" customFormat="1" x14ac:dyDescent="0.25">
      <c r="A12"/>
      <c r="B12" t="s">
        <v>10</v>
      </c>
      <c r="C12"/>
      <c r="D12" s="2" t="s">
        <v>9</v>
      </c>
      <c r="E12"/>
      <c r="F12"/>
      <c r="G12"/>
      <c r="H12">
        <v>20</v>
      </c>
      <c r="U12" s="1"/>
    </row>
    <row r="13" spans="1:27" s="2" customFormat="1" x14ac:dyDescent="0.25">
      <c r="A13"/>
      <c r="B13" t="s">
        <v>27</v>
      </c>
      <c r="C13"/>
      <c r="D13" t="s">
        <v>24</v>
      </c>
      <c r="E13"/>
      <c r="F13"/>
      <c r="G13"/>
      <c r="H13">
        <v>200</v>
      </c>
      <c r="U13" s="1"/>
    </row>
    <row r="14" spans="1:27" s="2" customFormat="1" x14ac:dyDescent="0.25">
      <c r="A14"/>
      <c r="B14" t="s">
        <v>28</v>
      </c>
      <c r="C14"/>
      <c r="D14" t="s">
        <v>29</v>
      </c>
      <c r="E14"/>
      <c r="F14"/>
      <c r="G14"/>
      <c r="H14">
        <v>2.5</v>
      </c>
      <c r="U14" s="1"/>
    </row>
    <row r="15" spans="1:27" x14ac:dyDescent="0.25">
      <c r="B15" t="s">
        <v>30</v>
      </c>
      <c r="D15" t="s">
        <v>31</v>
      </c>
      <c r="H15">
        <v>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B16" t="s">
        <v>32</v>
      </c>
      <c r="D16" t="s">
        <v>33</v>
      </c>
      <c r="H16" s="15">
        <v>9.8066499999999994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2:21" x14ac:dyDescent="0.25">
      <c r="B17" t="s">
        <v>34</v>
      </c>
      <c r="D17" t="s">
        <v>35</v>
      </c>
      <c r="H17" s="15">
        <f>2*PI()*5</f>
        <v>31.415926535897931</v>
      </c>
      <c r="I17" s="2"/>
      <c r="J17" s="2"/>
      <c r="K17" s="2"/>
      <c r="L17" s="2"/>
      <c r="M17" s="2"/>
      <c r="N17" s="2"/>
      <c r="O17" s="2"/>
      <c r="P17" s="2"/>
      <c r="U17" s="1"/>
    </row>
    <row r="18" spans="2:21" x14ac:dyDescent="0.25">
      <c r="B18" t="s">
        <v>36</v>
      </c>
      <c r="D18" t="s">
        <v>35</v>
      </c>
      <c r="H18" s="15">
        <f>2*PI()*5</f>
        <v>31.415926535897931</v>
      </c>
      <c r="U18" s="1"/>
    </row>
    <row r="19" spans="2:21" x14ac:dyDescent="0.25">
      <c r="U19" s="1"/>
    </row>
    <row r="20" spans="2:21" x14ac:dyDescent="0.25">
      <c r="U20" s="1"/>
    </row>
    <row r="21" spans="2:21" x14ac:dyDescent="0.25">
      <c r="U21" s="1"/>
    </row>
    <row r="22" spans="2:21" x14ac:dyDescent="0.25">
      <c r="U22" s="1"/>
    </row>
    <row r="23" spans="2:21" x14ac:dyDescent="0.25">
      <c r="U23" s="1"/>
    </row>
    <row r="24" spans="2:21" x14ac:dyDescent="0.25">
      <c r="U24" s="1"/>
    </row>
    <row r="25" spans="2:21" x14ac:dyDescent="0.25">
      <c r="U25" s="1"/>
    </row>
    <row r="26" spans="2:21" x14ac:dyDescent="0.25">
      <c r="U26" s="1"/>
    </row>
    <row r="27" spans="2:21" x14ac:dyDescent="0.25">
      <c r="U27" s="1"/>
    </row>
    <row r="28" spans="2:21" x14ac:dyDescent="0.25">
      <c r="U28" s="1"/>
    </row>
    <row r="29" spans="2:21" x14ac:dyDescent="0.25">
      <c r="U29" s="1"/>
    </row>
    <row r="30" spans="2:21" x14ac:dyDescent="0.25">
      <c r="U30" s="1"/>
    </row>
    <row r="31" spans="2:21" x14ac:dyDescent="0.25">
      <c r="U31" s="1"/>
    </row>
    <row r="32" spans="2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95" priority="6" operator="equal">
      <formula>"class"</formula>
    </cfRule>
  </conditionalFormatting>
  <conditionalFormatting sqref="B9">
    <cfRule type="cellIs" dxfId="94" priority="5" operator="equal">
      <formula>"class"</formula>
    </cfRule>
  </conditionalFormatting>
  <conditionalFormatting sqref="B8:B9">
    <cfRule type="cellIs" dxfId="93" priority="4" operator="equal">
      <formula>"class"</formula>
    </cfRule>
  </conditionalFormatting>
  <conditionalFormatting sqref="C8">
    <cfRule type="cellIs" dxfId="92" priority="3" operator="equal">
      <formula>"class"</formula>
    </cfRule>
  </conditionalFormatting>
  <conditionalFormatting sqref="C9">
    <cfRule type="cellIs" dxfId="91" priority="2" operator="equal">
      <formula>"class"</formula>
    </cfRule>
  </conditionalFormatting>
  <conditionalFormatting sqref="A4:C4">
    <cfRule type="cellIs" dxfId="90" priority="1" operator="equal">
      <formula>"class"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07DAF-1E88-4968-B126-7514744A3780}">
  <sheetPr>
    <tabColor theme="4" tint="0.59999389629810485"/>
  </sheetPr>
  <dimension ref="A1:AA35"/>
  <sheetViews>
    <sheetView tabSelected="1"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O23" sqref="O23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51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40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11</v>
      </c>
      <c r="B4" s="7" t="s">
        <v>12</v>
      </c>
      <c r="C4" s="7"/>
      <c r="F4" s="8"/>
      <c r="G4" s="8"/>
      <c r="H4" s="14">
        <v>1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/>
      <c r="B5" s="7" t="s">
        <v>13</v>
      </c>
      <c r="C5" s="7"/>
      <c r="F5" s="8"/>
      <c r="G5" s="8"/>
      <c r="H5" s="6">
        <v>2.5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/>
      <c r="B6" s="7" t="s">
        <v>14</v>
      </c>
      <c r="C6" s="7"/>
      <c r="D6" s="2" t="s">
        <v>9</v>
      </c>
      <c r="E6" s="2" t="s">
        <v>15</v>
      </c>
      <c r="F6" s="8"/>
      <c r="G6" s="8"/>
      <c r="H6" s="6">
        <v>2.8239999999999998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/>
      <c r="B7" s="7" t="s">
        <v>16</v>
      </c>
      <c r="C7" s="7"/>
      <c r="D7" s="2" t="s">
        <v>17</v>
      </c>
      <c r="F7" s="8"/>
      <c r="G7" s="8"/>
      <c r="H7" s="6">
        <v>80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/>
      <c r="B8" s="7" t="s">
        <v>18</v>
      </c>
      <c r="C8" s="7"/>
      <c r="D8" s="6" t="s">
        <v>0</v>
      </c>
      <c r="E8" s="6"/>
      <c r="F8" s="6"/>
      <c r="H8" s="16">
        <f>2*PI()*50</f>
        <v>314.15926535897933</v>
      </c>
      <c r="I8" s="4"/>
      <c r="J8"/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 t="s">
        <v>19</v>
      </c>
      <c r="B9" s="7" t="s">
        <v>20</v>
      </c>
      <c r="C9" s="7"/>
      <c r="D9" s="6" t="s">
        <v>22</v>
      </c>
      <c r="E9" s="6" t="s">
        <v>21</v>
      </c>
      <c r="F9" s="5"/>
      <c r="H9" s="16">
        <v>1500</v>
      </c>
      <c r="I9" s="4"/>
      <c r="J9"/>
      <c r="K9"/>
      <c r="L9" s="3"/>
      <c r="M9"/>
      <c r="N9"/>
      <c r="O9"/>
      <c r="P9"/>
      <c r="U9" s="1"/>
    </row>
    <row r="10" spans="1:27" s="2" customFormat="1" x14ac:dyDescent="0.25">
      <c r="A10"/>
      <c r="B10" t="s">
        <v>23</v>
      </c>
      <c r="C10"/>
      <c r="D10" s="2" t="s">
        <v>24</v>
      </c>
      <c r="E10"/>
      <c r="F10"/>
      <c r="G10"/>
      <c r="H10">
        <v>17297</v>
      </c>
      <c r="U10" s="1"/>
    </row>
    <row r="11" spans="1:27" s="2" customFormat="1" x14ac:dyDescent="0.25">
      <c r="A11"/>
      <c r="B11" t="s">
        <v>25</v>
      </c>
      <c r="C11"/>
      <c r="D11" s="2" t="s">
        <v>26</v>
      </c>
      <c r="E11"/>
      <c r="F11"/>
      <c r="G11"/>
      <c r="H11">
        <v>0.1</v>
      </c>
      <c r="U11" s="1"/>
    </row>
    <row r="12" spans="1:27" s="2" customFormat="1" x14ac:dyDescent="0.25">
      <c r="A12"/>
      <c r="B12" t="s">
        <v>10</v>
      </c>
      <c r="C12"/>
      <c r="D12" s="2" t="s">
        <v>9</v>
      </c>
      <c r="E12"/>
      <c r="F12"/>
      <c r="G12"/>
      <c r="H12">
        <v>20</v>
      </c>
      <c r="U12" s="1"/>
    </row>
    <row r="13" spans="1:27" s="2" customFormat="1" x14ac:dyDescent="0.25">
      <c r="A13"/>
      <c r="B13" t="s">
        <v>27</v>
      </c>
      <c r="C13"/>
      <c r="D13" t="s">
        <v>24</v>
      </c>
      <c r="E13"/>
      <c r="F13"/>
      <c r="G13"/>
      <c r="H13">
        <v>200</v>
      </c>
      <c r="U13" s="1"/>
    </row>
    <row r="14" spans="1:27" s="2" customFormat="1" x14ac:dyDescent="0.25">
      <c r="A14"/>
      <c r="B14" t="s">
        <v>28</v>
      </c>
      <c r="C14"/>
      <c r="D14" t="s">
        <v>29</v>
      </c>
      <c r="E14"/>
      <c r="F14"/>
      <c r="G14"/>
      <c r="H14">
        <v>2.5</v>
      </c>
      <c r="U14" s="1"/>
    </row>
    <row r="15" spans="1:27" x14ac:dyDescent="0.25">
      <c r="B15" t="s">
        <v>30</v>
      </c>
      <c r="D15" t="s">
        <v>31</v>
      </c>
      <c r="H15">
        <v>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B16" t="s">
        <v>32</v>
      </c>
      <c r="D16" t="s">
        <v>33</v>
      </c>
      <c r="H16" s="15">
        <v>9.8066499999999994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2:21" x14ac:dyDescent="0.25">
      <c r="B17" t="s">
        <v>34</v>
      </c>
      <c r="D17" t="s">
        <v>35</v>
      </c>
      <c r="H17" s="15">
        <f>2*PI()*5</f>
        <v>31.415926535897931</v>
      </c>
      <c r="I17" s="2"/>
      <c r="J17" s="2"/>
      <c r="K17" s="2"/>
      <c r="L17" s="2"/>
      <c r="M17" s="2"/>
      <c r="N17" s="2"/>
      <c r="O17" s="2"/>
      <c r="P17" s="2"/>
      <c r="U17" s="1"/>
    </row>
    <row r="18" spans="2:21" x14ac:dyDescent="0.25">
      <c r="B18" t="s">
        <v>36</v>
      </c>
      <c r="D18" t="s">
        <v>35</v>
      </c>
      <c r="H18" s="15">
        <f>2*PI()*5</f>
        <v>31.415926535897931</v>
      </c>
      <c r="U18" s="1"/>
    </row>
    <row r="19" spans="2:21" x14ac:dyDescent="0.25">
      <c r="U19" s="1"/>
    </row>
    <row r="20" spans="2:21" x14ac:dyDescent="0.25">
      <c r="U20" s="1"/>
    </row>
    <row r="21" spans="2:21" x14ac:dyDescent="0.25">
      <c r="U21" s="1"/>
    </row>
    <row r="22" spans="2:21" x14ac:dyDescent="0.25">
      <c r="U22" s="1"/>
    </row>
    <row r="23" spans="2:21" x14ac:dyDescent="0.25">
      <c r="U23" s="1"/>
    </row>
    <row r="24" spans="2:21" x14ac:dyDescent="0.25">
      <c r="U24" s="1"/>
    </row>
    <row r="25" spans="2:21" x14ac:dyDescent="0.25">
      <c r="U25" s="1"/>
    </row>
    <row r="26" spans="2:21" x14ac:dyDescent="0.25">
      <c r="U26" s="1"/>
    </row>
    <row r="27" spans="2:21" x14ac:dyDescent="0.25">
      <c r="U27" s="1"/>
    </row>
    <row r="28" spans="2:21" x14ac:dyDescent="0.25">
      <c r="U28" s="1"/>
    </row>
    <row r="29" spans="2:21" x14ac:dyDescent="0.25">
      <c r="U29" s="1"/>
    </row>
    <row r="30" spans="2:21" x14ac:dyDescent="0.25">
      <c r="U30" s="1"/>
    </row>
    <row r="31" spans="2:21" x14ac:dyDescent="0.25">
      <c r="U31" s="1"/>
    </row>
    <row r="32" spans="2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5" priority="6" operator="equal">
      <formula>"class"</formula>
    </cfRule>
  </conditionalFormatting>
  <conditionalFormatting sqref="B9">
    <cfRule type="cellIs" dxfId="4" priority="5" operator="equal">
      <formula>"class"</formula>
    </cfRule>
  </conditionalFormatting>
  <conditionalFormatting sqref="B8:B9">
    <cfRule type="cellIs" dxfId="3" priority="4" operator="equal">
      <formula>"class"</formula>
    </cfRule>
  </conditionalFormatting>
  <conditionalFormatting sqref="C8">
    <cfRule type="cellIs" dxfId="2" priority="3" operator="equal">
      <formula>"class"</formula>
    </cfRule>
  </conditionalFormatting>
  <conditionalFormatting sqref="C9">
    <cfRule type="cellIs" dxfId="1" priority="2" operator="equal">
      <formula>"class"</formula>
    </cfRule>
  </conditionalFormatting>
  <conditionalFormatting sqref="A4:C4">
    <cfRule type="cellIs" dxfId="0" priority="1" operator="equal">
      <formula>"class"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57A44-31D7-4E4E-97BF-E84F5C6E5A80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K7" sqref="K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50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40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11</v>
      </c>
      <c r="B4" s="7" t="s">
        <v>12</v>
      </c>
      <c r="C4" s="7"/>
      <c r="F4" s="8"/>
      <c r="G4" s="8"/>
      <c r="H4" s="14">
        <v>1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/>
      <c r="B5" s="7" t="s">
        <v>13</v>
      </c>
      <c r="C5" s="7"/>
      <c r="F5" s="8"/>
      <c r="G5" s="8"/>
      <c r="H5" s="6">
        <v>2.5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/>
      <c r="B6" s="7" t="s">
        <v>14</v>
      </c>
      <c r="C6" s="7"/>
      <c r="D6" s="2" t="s">
        <v>9</v>
      </c>
      <c r="E6" s="2" t="s">
        <v>15</v>
      </c>
      <c r="F6" s="8"/>
      <c r="G6" s="8"/>
      <c r="H6" s="6">
        <v>2.8239999999999998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/>
      <c r="B7" s="7" t="s">
        <v>16</v>
      </c>
      <c r="C7" s="7"/>
      <c r="D7" s="2" t="s">
        <v>17</v>
      </c>
      <c r="F7" s="8"/>
      <c r="G7" s="8"/>
      <c r="H7" s="6">
        <v>80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/>
      <c r="B8" s="7" t="s">
        <v>18</v>
      </c>
      <c r="C8" s="7"/>
      <c r="D8" s="6" t="s">
        <v>0</v>
      </c>
      <c r="E8" s="6"/>
      <c r="F8" s="6"/>
      <c r="H8" s="16">
        <f>2*PI()*50</f>
        <v>314.15926535897933</v>
      </c>
      <c r="I8" s="4"/>
      <c r="J8"/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 t="s">
        <v>19</v>
      </c>
      <c r="B9" s="7" t="s">
        <v>20</v>
      </c>
      <c r="C9" s="7"/>
      <c r="D9" s="6" t="s">
        <v>22</v>
      </c>
      <c r="E9" s="6" t="s">
        <v>21</v>
      </c>
      <c r="F9" s="5"/>
      <c r="H9" s="16">
        <v>1500</v>
      </c>
      <c r="I9" s="4"/>
      <c r="J9"/>
      <c r="K9"/>
      <c r="L9" s="3"/>
      <c r="M9"/>
      <c r="N9"/>
      <c r="O9"/>
      <c r="P9"/>
      <c r="U9" s="1"/>
    </row>
    <row r="10" spans="1:27" s="2" customFormat="1" x14ac:dyDescent="0.25">
      <c r="A10"/>
      <c r="B10" t="s">
        <v>23</v>
      </c>
      <c r="C10"/>
      <c r="D10" s="2" t="s">
        <v>24</v>
      </c>
      <c r="E10"/>
      <c r="F10"/>
      <c r="G10"/>
      <c r="H10">
        <v>17297</v>
      </c>
      <c r="U10" s="1"/>
    </row>
    <row r="11" spans="1:27" s="2" customFormat="1" x14ac:dyDescent="0.25">
      <c r="A11"/>
      <c r="B11" t="s">
        <v>25</v>
      </c>
      <c r="C11"/>
      <c r="D11" s="2" t="s">
        <v>26</v>
      </c>
      <c r="E11"/>
      <c r="F11"/>
      <c r="G11"/>
      <c r="H11">
        <v>0.1</v>
      </c>
      <c r="U11" s="1"/>
    </row>
    <row r="12" spans="1:27" s="2" customFormat="1" x14ac:dyDescent="0.25">
      <c r="A12"/>
      <c r="B12" t="s">
        <v>10</v>
      </c>
      <c r="C12"/>
      <c r="D12" s="2" t="s">
        <v>9</v>
      </c>
      <c r="E12"/>
      <c r="F12"/>
      <c r="G12"/>
      <c r="H12">
        <v>20</v>
      </c>
      <c r="U12" s="1"/>
    </row>
    <row r="13" spans="1:27" s="2" customFormat="1" x14ac:dyDescent="0.25">
      <c r="A13"/>
      <c r="B13" t="s">
        <v>27</v>
      </c>
      <c r="C13"/>
      <c r="D13" t="s">
        <v>24</v>
      </c>
      <c r="E13"/>
      <c r="F13"/>
      <c r="G13"/>
      <c r="H13">
        <v>200</v>
      </c>
      <c r="U13" s="1"/>
    </row>
    <row r="14" spans="1:27" s="2" customFormat="1" x14ac:dyDescent="0.25">
      <c r="A14"/>
      <c r="B14" t="s">
        <v>28</v>
      </c>
      <c r="C14"/>
      <c r="D14" t="s">
        <v>29</v>
      </c>
      <c r="E14"/>
      <c r="F14"/>
      <c r="G14"/>
      <c r="H14">
        <v>2.5</v>
      </c>
      <c r="U14" s="1"/>
    </row>
    <row r="15" spans="1:27" x14ac:dyDescent="0.25">
      <c r="B15" t="s">
        <v>30</v>
      </c>
      <c r="D15" t="s">
        <v>31</v>
      </c>
      <c r="H15">
        <v>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B16" t="s">
        <v>32</v>
      </c>
      <c r="D16" t="s">
        <v>33</v>
      </c>
      <c r="H16" s="15">
        <v>9.8066499999999994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2:21" x14ac:dyDescent="0.25">
      <c r="B17" t="s">
        <v>34</v>
      </c>
      <c r="D17" t="s">
        <v>35</v>
      </c>
      <c r="H17" s="15">
        <f>2*PI()*5</f>
        <v>31.415926535897931</v>
      </c>
      <c r="I17" s="2"/>
      <c r="J17" s="2"/>
      <c r="K17" s="2"/>
      <c r="L17" s="2"/>
      <c r="M17" s="2"/>
      <c r="N17" s="2"/>
      <c r="O17" s="2"/>
      <c r="P17" s="2"/>
      <c r="U17" s="1"/>
    </row>
    <row r="18" spans="2:21" x14ac:dyDescent="0.25">
      <c r="B18" t="s">
        <v>36</v>
      </c>
      <c r="D18" t="s">
        <v>35</v>
      </c>
      <c r="H18" s="15">
        <f>2*PI()*5</f>
        <v>31.415926535897931</v>
      </c>
      <c r="U18" s="1"/>
    </row>
    <row r="19" spans="2:21" x14ac:dyDescent="0.25">
      <c r="U19" s="1"/>
    </row>
    <row r="20" spans="2:21" x14ac:dyDescent="0.25">
      <c r="U20" s="1"/>
    </row>
    <row r="21" spans="2:21" x14ac:dyDescent="0.25">
      <c r="U21" s="1"/>
    </row>
    <row r="22" spans="2:21" x14ac:dyDescent="0.25">
      <c r="U22" s="1"/>
    </row>
    <row r="23" spans="2:21" x14ac:dyDescent="0.25">
      <c r="U23" s="1"/>
    </row>
    <row r="24" spans="2:21" x14ac:dyDescent="0.25">
      <c r="U24" s="1"/>
    </row>
    <row r="25" spans="2:21" x14ac:dyDescent="0.25">
      <c r="U25" s="1"/>
    </row>
    <row r="26" spans="2:21" x14ac:dyDescent="0.25">
      <c r="U26" s="1"/>
    </row>
    <row r="27" spans="2:21" x14ac:dyDescent="0.25">
      <c r="U27" s="1"/>
    </row>
    <row r="28" spans="2:21" x14ac:dyDescent="0.25">
      <c r="U28" s="1"/>
    </row>
    <row r="29" spans="2:21" x14ac:dyDescent="0.25">
      <c r="U29" s="1"/>
    </row>
    <row r="30" spans="2:21" x14ac:dyDescent="0.25">
      <c r="U30" s="1"/>
    </row>
    <row r="31" spans="2:21" x14ac:dyDescent="0.25">
      <c r="U31" s="1"/>
    </row>
    <row r="32" spans="2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89" priority="6" operator="equal">
      <formula>"class"</formula>
    </cfRule>
  </conditionalFormatting>
  <conditionalFormatting sqref="B9">
    <cfRule type="cellIs" dxfId="88" priority="5" operator="equal">
      <formula>"class"</formula>
    </cfRule>
  </conditionalFormatting>
  <conditionalFormatting sqref="B8:B9">
    <cfRule type="cellIs" dxfId="87" priority="4" operator="equal">
      <formula>"class"</formula>
    </cfRule>
  </conditionalFormatting>
  <conditionalFormatting sqref="C8">
    <cfRule type="cellIs" dxfId="86" priority="3" operator="equal">
      <formula>"class"</formula>
    </cfRule>
  </conditionalFormatting>
  <conditionalFormatting sqref="C9">
    <cfRule type="cellIs" dxfId="85" priority="2" operator="equal">
      <formula>"class"</formula>
    </cfRule>
  </conditionalFormatting>
  <conditionalFormatting sqref="A4:C4">
    <cfRule type="cellIs" dxfId="84" priority="1" operator="equal">
      <formula>"class"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52AEA-49FD-4723-A6B0-62C58DCD23CE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N7" sqref="N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47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40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11</v>
      </c>
      <c r="B4" s="7" t="s">
        <v>12</v>
      </c>
      <c r="C4" s="7"/>
      <c r="F4" s="8"/>
      <c r="G4" s="8"/>
      <c r="H4" s="14">
        <v>1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/>
      <c r="B5" s="7" t="s">
        <v>13</v>
      </c>
      <c r="C5" s="7"/>
      <c r="F5" s="8"/>
      <c r="G5" s="8"/>
      <c r="H5" s="6">
        <v>2.5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/>
      <c r="B6" s="7" t="s">
        <v>14</v>
      </c>
      <c r="C6" s="7"/>
      <c r="D6" s="2" t="s">
        <v>9</v>
      </c>
      <c r="E6" s="2" t="s">
        <v>15</v>
      </c>
      <c r="F6" s="8"/>
      <c r="G6" s="8"/>
      <c r="H6" s="6">
        <v>2.8239999999999998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/>
      <c r="B7" s="7" t="s">
        <v>16</v>
      </c>
      <c r="C7" s="7"/>
      <c r="D7" s="2" t="s">
        <v>17</v>
      </c>
      <c r="F7" s="8"/>
      <c r="G7" s="8"/>
      <c r="H7" s="6">
        <v>80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/>
      <c r="B8" s="7" t="s">
        <v>18</v>
      </c>
      <c r="C8" s="7"/>
      <c r="D8" s="6" t="s">
        <v>0</v>
      </c>
      <c r="E8" s="6"/>
      <c r="F8" s="6"/>
      <c r="H8" s="16">
        <f>2*PI()*50</f>
        <v>314.15926535897933</v>
      </c>
      <c r="I8" s="4"/>
      <c r="J8"/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 t="s">
        <v>19</v>
      </c>
      <c r="B9" s="7" t="s">
        <v>20</v>
      </c>
      <c r="C9" s="7"/>
      <c r="D9" s="6" t="s">
        <v>22</v>
      </c>
      <c r="E9" s="6" t="s">
        <v>21</v>
      </c>
      <c r="F9" s="5"/>
      <c r="H9" s="16">
        <v>1500</v>
      </c>
      <c r="I9" s="4"/>
      <c r="J9"/>
      <c r="K9"/>
      <c r="L9" s="3"/>
      <c r="M9"/>
      <c r="N9"/>
      <c r="O9"/>
      <c r="P9"/>
      <c r="U9" s="1"/>
    </row>
    <row r="10" spans="1:27" s="2" customFormat="1" x14ac:dyDescent="0.25">
      <c r="A10"/>
      <c r="B10" t="s">
        <v>23</v>
      </c>
      <c r="C10"/>
      <c r="D10" s="2" t="s">
        <v>24</v>
      </c>
      <c r="E10"/>
      <c r="F10"/>
      <c r="G10"/>
      <c r="H10">
        <v>17297</v>
      </c>
      <c r="U10" s="1"/>
    </row>
    <row r="11" spans="1:27" s="2" customFormat="1" x14ac:dyDescent="0.25">
      <c r="A11"/>
      <c r="B11" t="s">
        <v>25</v>
      </c>
      <c r="C11"/>
      <c r="D11" s="2" t="s">
        <v>26</v>
      </c>
      <c r="E11"/>
      <c r="F11"/>
      <c r="G11"/>
      <c r="H11">
        <v>0.1</v>
      </c>
      <c r="U11" s="1"/>
    </row>
    <row r="12" spans="1:27" s="2" customFormat="1" x14ac:dyDescent="0.25">
      <c r="A12"/>
      <c r="B12" t="s">
        <v>10</v>
      </c>
      <c r="C12"/>
      <c r="D12" s="2" t="s">
        <v>9</v>
      </c>
      <c r="E12"/>
      <c r="F12"/>
      <c r="G12"/>
      <c r="H12">
        <v>20</v>
      </c>
      <c r="U12" s="1"/>
    </row>
    <row r="13" spans="1:27" s="2" customFormat="1" x14ac:dyDescent="0.25">
      <c r="A13"/>
      <c r="B13" t="s">
        <v>27</v>
      </c>
      <c r="C13"/>
      <c r="D13" t="s">
        <v>24</v>
      </c>
      <c r="E13"/>
      <c r="F13"/>
      <c r="G13"/>
      <c r="H13">
        <v>200</v>
      </c>
      <c r="U13" s="1"/>
    </row>
    <row r="14" spans="1:27" s="2" customFormat="1" x14ac:dyDescent="0.25">
      <c r="A14"/>
      <c r="B14" t="s">
        <v>28</v>
      </c>
      <c r="C14"/>
      <c r="D14" t="s">
        <v>29</v>
      </c>
      <c r="E14"/>
      <c r="F14"/>
      <c r="G14"/>
      <c r="H14">
        <v>2.5</v>
      </c>
      <c r="U14" s="1"/>
    </row>
    <row r="15" spans="1:27" x14ac:dyDescent="0.25">
      <c r="B15" t="s">
        <v>30</v>
      </c>
      <c r="D15" t="s">
        <v>31</v>
      </c>
      <c r="H15">
        <v>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B16" t="s">
        <v>32</v>
      </c>
      <c r="D16" t="s">
        <v>33</v>
      </c>
      <c r="H16" s="15">
        <v>9.8066499999999994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2:21" x14ac:dyDescent="0.25">
      <c r="B17" t="s">
        <v>34</v>
      </c>
      <c r="D17" t="s">
        <v>35</v>
      </c>
      <c r="H17" s="15">
        <f>2*PI()*5</f>
        <v>31.415926535897931</v>
      </c>
      <c r="I17" s="2"/>
      <c r="J17" s="2"/>
      <c r="K17" s="2"/>
      <c r="L17" s="2"/>
      <c r="M17" s="2"/>
      <c r="N17" s="2"/>
      <c r="O17" s="2"/>
      <c r="P17" s="2"/>
      <c r="U17" s="1"/>
    </row>
    <row r="18" spans="2:21" x14ac:dyDescent="0.25">
      <c r="B18" t="s">
        <v>36</v>
      </c>
      <c r="D18" t="s">
        <v>35</v>
      </c>
      <c r="H18" s="15">
        <f>2*PI()*5</f>
        <v>31.415926535897931</v>
      </c>
      <c r="U18" s="1"/>
    </row>
    <row r="19" spans="2:21" x14ac:dyDescent="0.25">
      <c r="U19" s="1"/>
    </row>
    <row r="20" spans="2:21" x14ac:dyDescent="0.25">
      <c r="U20" s="1"/>
    </row>
    <row r="21" spans="2:21" x14ac:dyDescent="0.25">
      <c r="U21" s="1"/>
    </row>
    <row r="22" spans="2:21" x14ac:dyDescent="0.25">
      <c r="U22" s="1"/>
    </row>
    <row r="23" spans="2:21" x14ac:dyDescent="0.25">
      <c r="U23" s="1"/>
    </row>
    <row r="24" spans="2:21" x14ac:dyDescent="0.25">
      <c r="U24" s="1"/>
    </row>
    <row r="25" spans="2:21" x14ac:dyDescent="0.25">
      <c r="U25" s="1"/>
    </row>
    <row r="26" spans="2:21" x14ac:dyDescent="0.25">
      <c r="U26" s="1"/>
    </row>
    <row r="27" spans="2:21" x14ac:dyDescent="0.25">
      <c r="U27" s="1"/>
    </row>
    <row r="28" spans="2:21" x14ac:dyDescent="0.25">
      <c r="U28" s="1"/>
    </row>
    <row r="29" spans="2:21" x14ac:dyDescent="0.25">
      <c r="U29" s="1"/>
    </row>
    <row r="30" spans="2:21" x14ac:dyDescent="0.25">
      <c r="U30" s="1"/>
    </row>
    <row r="31" spans="2:21" x14ac:dyDescent="0.25">
      <c r="U31" s="1"/>
    </row>
    <row r="32" spans="2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83" priority="6" operator="equal">
      <formula>"class"</formula>
    </cfRule>
  </conditionalFormatting>
  <conditionalFormatting sqref="B9">
    <cfRule type="cellIs" dxfId="82" priority="5" operator="equal">
      <formula>"class"</formula>
    </cfRule>
  </conditionalFormatting>
  <conditionalFormatting sqref="B8:B9">
    <cfRule type="cellIs" dxfId="81" priority="4" operator="equal">
      <formula>"class"</formula>
    </cfRule>
  </conditionalFormatting>
  <conditionalFormatting sqref="C8">
    <cfRule type="cellIs" dxfId="80" priority="3" operator="equal">
      <formula>"class"</formula>
    </cfRule>
  </conditionalFormatting>
  <conditionalFormatting sqref="C9">
    <cfRule type="cellIs" dxfId="79" priority="2" operator="equal">
      <formula>"class"</formula>
    </cfRule>
  </conditionalFormatting>
  <conditionalFormatting sqref="A4:C4">
    <cfRule type="cellIs" dxfId="78" priority="1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Mallory_HambaLG</vt:lpstr>
      <vt:lpstr>Mallory_Hamba</vt:lpstr>
      <vt:lpstr>Mallory_Makhulu</vt:lpstr>
      <vt:lpstr>Mallory_CCW_HambaLG</vt:lpstr>
      <vt:lpstr>Mallory_CCW_Hamba</vt:lpstr>
      <vt:lpstr>Mallory_CCW_Makhulu</vt:lpstr>
      <vt:lpstr>MCity_Hamba</vt:lpstr>
      <vt:lpstr>CRG_Kyalami_Hamba</vt:lpstr>
      <vt:lpstr>CRG_Nurburgring_N_Hamba</vt:lpstr>
      <vt:lpstr>CRG_Suzuka_Hamba</vt:lpstr>
      <vt:lpstr>CRG_Mallory_Hamba</vt:lpstr>
      <vt:lpstr>CRG_Pikes_Peak_Hamba</vt:lpstr>
      <vt:lpstr>DLC_HambaLG</vt:lpstr>
      <vt:lpstr>DLC_Hamba</vt:lpstr>
      <vt:lpstr>DLC_Makhulu</vt:lpstr>
      <vt:lpstr>Skidpad_HambaLG</vt:lpstr>
      <vt:lpstr>Skidpad_Hamba</vt:lpstr>
      <vt:lpstr>Skidpad_Makhulu</vt:lpstr>
      <vt:lpstr>Str_HambaLG</vt:lpstr>
      <vt:lpstr>Str_Hamba</vt:lpstr>
      <vt:lpstr>Str_Makhulu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2019-09-03T20:27:00Z</dcterms:created>
  <dcterms:modified xsi:type="dcterms:W3CDTF">2020-07-11T14:06:03Z</dcterms:modified>
</cp:coreProperties>
</file>