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Human\"/>
    </mc:Choice>
  </mc:AlternateContent>
  <xr:revisionPtr revIDLastSave="0" documentId="13_ncr:1_{AB926A2E-A817-4A2E-85C6-B1B7E8FFCD6A}" xr6:coauthVersionLast="44" xr6:coauthVersionMax="44" xr10:uidLastSave="{00000000-0000-0000-0000-000000000000}"/>
  <bookViews>
    <workbookView xWindow="-108" yWindow="-108" windowWidth="23256" windowHeight="12720" tabRatio="747" xr2:uid="{06440896-8E0F-4240-830D-6ADD843B9DCF}"/>
  </bookViews>
  <sheets>
    <sheet name="None" sheetId="7" r:id="rId1"/>
    <sheet name="Sedan_Hamba" sheetId="5" r:id="rId2"/>
    <sheet name="Sedan_HambaLG" sheetId="8" r:id="rId3"/>
    <sheet name="Bus_Makhulu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9" l="1"/>
  <c r="M26" i="9"/>
  <c r="L26" i="9"/>
  <c r="L29" i="9" s="1"/>
  <c r="K26" i="9"/>
  <c r="K29" i="9" s="1"/>
  <c r="K22" i="9"/>
  <c r="M18" i="9"/>
  <c r="M22" i="9" s="1"/>
  <c r="L18" i="9"/>
  <c r="L22" i="9" s="1"/>
  <c r="K18" i="9"/>
  <c r="M18" i="8"/>
  <c r="M22" i="8" s="1"/>
  <c r="L18" i="8"/>
  <c r="L22" i="8" s="1"/>
  <c r="K18" i="8"/>
  <c r="K22" i="8" s="1"/>
</calcChain>
</file>

<file path=xl/sharedStrings.xml><?xml version="1.0" encoding="utf-8"?>
<sst xmlns="http://schemas.openxmlformats.org/spreadsheetml/2006/main" count="113" uniqueCount="35">
  <si>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</si>
  <si>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</si>
  <si>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</si>
  <si>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</si>
  <si>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</si>
  <si>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</si>
  <si>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</si>
  <si>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</si>
  <si>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</si>
  <si>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</si>
  <si>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</si>
  <si>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</si>
  <si>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</si>
  <si>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</si>
  <si>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Sedan_Hamba</t>
  </si>
  <si>
    <t>None</t>
  </si>
  <si>
    <t>[RGB] (0-1)</t>
  </si>
  <si>
    <t>[0.792156862745098 0.819607843137255 0.933333333333333]</t>
  </si>
  <si>
    <t>[-1.29304760172285 0.376762948446593 0.614132189662097]</t>
  </si>
  <si>
    <t>DriverHuman</t>
  </si>
  <si>
    <t>a</t>
  </si>
  <si>
    <t>Roll-Pitch-Yaw, applied Y-&gt;P-&gt;R</t>
  </si>
  <si>
    <t>deg</t>
  </si>
  <si>
    <t>Sedan_HambaLG</t>
  </si>
  <si>
    <t>LG Steer</t>
  </si>
  <si>
    <t>Steer</t>
  </si>
  <si>
    <t>Diff</t>
  </si>
  <si>
    <t>Steer Diff</t>
  </si>
  <si>
    <t>DriveHP</t>
  </si>
  <si>
    <t>DriveHP LG</t>
  </si>
  <si>
    <t>Makh Steer</t>
  </si>
  <si>
    <t>DriveHP Makhulu</t>
  </si>
  <si>
    <t>Bus_Makhulu</t>
  </si>
  <si>
    <t>class</t>
  </si>
  <si>
    <t>aHeadInclination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</si>
</sst>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/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0AE-7250-4057-B60F-D3989156A3D3}">
  <sheetPr>
    <tabColor theme="8" tint="-0.249977111117893"/>
  </sheetPr>
  <dimension ref="A1:AB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22" sqref="K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15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15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</sheetData>
  <conditionalFormatting sqref="A4:B4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AB9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14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</sheetData>
  <conditionalFormatting sqref="A4:B4">
    <cfRule type="cellIs" dxfId="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D28-07F7-4155-9112-122BBF110D48}">
  <sheetPr>
    <tabColor theme="8" tint="-0.249977111117893"/>
  </sheetPr>
  <dimension ref="A1:AB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23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-1.5695403824525895</v>
      </c>
      <c r="G5" s="11">
        <v>0.45176294844659298</v>
      </c>
      <c r="H5" s="11">
        <v>0.59172262194716996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  <row r="14" spans="1:28" x14ac:dyDescent="0.3">
      <c r="K14" s="11">
        <v>-1.3243331220516996</v>
      </c>
      <c r="L14" s="11">
        <v>0.45175517503754498</v>
      </c>
      <c r="M14" s="11">
        <v>0.88921153885340298</v>
      </c>
      <c r="O14" t="s">
        <v>24</v>
      </c>
    </row>
    <row r="16" spans="1:28" x14ac:dyDescent="0.3">
      <c r="K16" s="12">
        <v>-1.0213531220517</v>
      </c>
      <c r="L16" s="12">
        <v>0.37675517503754502</v>
      </c>
      <c r="M16" s="12">
        <v>0.92326153885340301</v>
      </c>
      <c r="O16" t="s">
        <v>25</v>
      </c>
    </row>
    <row r="18" spans="11:15" x14ac:dyDescent="0.3">
      <c r="K18" s="15">
        <f>K14-K16</f>
        <v>-0.30297999999999958</v>
      </c>
      <c r="L18" s="15">
        <f>L14-L16</f>
        <v>7.4999999999999956E-2</v>
      </c>
      <c r="M18" s="15">
        <f>M14-M16</f>
        <v>-3.4050000000000025E-2</v>
      </c>
      <c r="O18" t="s">
        <v>27</v>
      </c>
    </row>
    <row r="21" spans="11:15" x14ac:dyDescent="0.3">
      <c r="K21" s="11">
        <v>-1.26656038245259</v>
      </c>
      <c r="L21" s="11">
        <v>0.37676294844659303</v>
      </c>
      <c r="M21" s="11">
        <v>0.62577262194716998</v>
      </c>
      <c r="O21" t="s">
        <v>28</v>
      </c>
    </row>
    <row r="22" spans="11:15" x14ac:dyDescent="0.3">
      <c r="K22" s="15">
        <f>K21+K18</f>
        <v>-1.5695403824525895</v>
      </c>
      <c r="L22" s="15">
        <f>L21+L18</f>
        <v>0.45176294844659298</v>
      </c>
      <c r="M22" s="15">
        <f>M21+M18</f>
        <v>0.59172262194716996</v>
      </c>
      <c r="O22" t="s">
        <v>29</v>
      </c>
    </row>
  </sheetData>
  <conditionalFormatting sqref="A4:B4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0D8-BDE6-4215-B60D-E682A04EB8FD}">
  <sheetPr>
    <tabColor theme="8" tint="-0.249977111117893"/>
  </sheetPr>
  <dimension ref="A1:AB29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32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0.83</v>
      </c>
      <c r="G5" s="11">
        <v>0.55927294844659303</v>
      </c>
      <c r="H5" s="11">
        <v>1.1399999999999999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25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0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/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  <row r="14" spans="1:28" x14ac:dyDescent="0.3">
      <c r="K14" s="11">
        <v>-1.3243331220516996</v>
      </c>
      <c r="L14" s="11">
        <v>0.45175517503754498</v>
      </c>
      <c r="M14" s="11">
        <v>0.88921153885340298</v>
      </c>
      <c r="O14" t="s">
        <v>24</v>
      </c>
    </row>
    <row r="16" spans="1:28" x14ac:dyDescent="0.3">
      <c r="K16" s="12">
        <v>-1.0213531220517</v>
      </c>
      <c r="L16" s="12">
        <v>0.37675517503754502</v>
      </c>
      <c r="M16" s="12">
        <v>0.92326153885340301</v>
      </c>
      <c r="O16" t="s">
        <v>25</v>
      </c>
    </row>
    <row r="18" spans="11:15" x14ac:dyDescent="0.3">
      <c r="K18" s="15">
        <f>K14-K16</f>
        <v>-0.30297999999999958</v>
      </c>
      <c r="L18" s="15">
        <f>L14-L16</f>
        <v>7.4999999999999956E-2</v>
      </c>
      <c r="M18" s="15">
        <f>M14-M16</f>
        <v>-3.4050000000000025E-2</v>
      </c>
      <c r="O18" t="s">
        <v>27</v>
      </c>
    </row>
    <row r="21" spans="11:15" x14ac:dyDescent="0.3">
      <c r="K21" s="11">
        <v>-1.26656038245259</v>
      </c>
      <c r="L21" s="11">
        <v>0.37676294844659303</v>
      </c>
      <c r="M21" s="11">
        <v>0.62577262194716998</v>
      </c>
      <c r="O21" t="s">
        <v>28</v>
      </c>
    </row>
    <row r="22" spans="11:15" x14ac:dyDescent="0.3">
      <c r="K22" s="15">
        <f>K21+K18</f>
        <v>-1.5695403824525895</v>
      </c>
      <c r="L22" s="15">
        <f>L21+L18</f>
        <v>0.45176294844659298</v>
      </c>
      <c r="M22" s="15">
        <f>M21+M18</f>
        <v>0.59172262194716996</v>
      </c>
      <c r="O22" t="s">
        <v>29</v>
      </c>
    </row>
    <row r="24" spans="11:15" x14ac:dyDescent="0.3">
      <c r="K24" s="12">
        <v>1.1638776779483</v>
      </c>
      <c r="L24" s="12">
        <v>0.55926517503754503</v>
      </c>
      <c r="M24" s="12">
        <v>1.3352423388534029</v>
      </c>
      <c r="O24" t="s">
        <v>30</v>
      </c>
    </row>
    <row r="25" spans="11:15" x14ac:dyDescent="0.3">
      <c r="K25" s="12">
        <v>-1.0213531220517</v>
      </c>
      <c r="L25" s="12">
        <v>0.37675517503754502</v>
      </c>
      <c r="M25" s="12">
        <v>0.92326153885340301</v>
      </c>
      <c r="O25" t="s">
        <v>25</v>
      </c>
    </row>
    <row r="26" spans="11:15" x14ac:dyDescent="0.3">
      <c r="K26">
        <f>K24-K25</f>
        <v>2.1852308000000003</v>
      </c>
      <c r="L26">
        <f>L24-L25</f>
        <v>0.18251000000000001</v>
      </c>
      <c r="M26">
        <f>M24-M25</f>
        <v>0.41198079999999992</v>
      </c>
      <c r="O26" t="s">
        <v>26</v>
      </c>
    </row>
    <row r="28" spans="11:15" x14ac:dyDescent="0.3">
      <c r="K28" s="11">
        <v>-1.26656038245259</v>
      </c>
      <c r="L28" s="11">
        <v>0.37676294844659303</v>
      </c>
      <c r="M28" s="11">
        <v>0.62577262194716998</v>
      </c>
      <c r="O28" t="s">
        <v>28</v>
      </c>
    </row>
    <row r="29" spans="11:15" x14ac:dyDescent="0.3">
      <c r="K29" s="15">
        <f>K28+K26</f>
        <v>0.9186704175474103</v>
      </c>
      <c r="L29" s="15">
        <f>L28+L26</f>
        <v>0.55927294844659303</v>
      </c>
      <c r="M29" s="15">
        <f>M28+M26</f>
        <v>1.03775342194717</v>
      </c>
      <c r="O29" t="s">
        <v>31</v>
      </c>
    </row>
  </sheetData>
  <conditionalFormatting sqref="A4:B4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None</vt:lpstr>
      <vt:lpstr>Sedan_Hamba</vt:lpstr>
      <vt:lpstr>Sedan_HambaLG</vt:lpstr>
      <vt:lpstr>Bus_Makhulu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2020-02-11T21:51:10Z</dcterms:modified>
</cp:coreProperties>
</file>