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A\"/>
    </mc:Choice>
  </mc:AlternateContent>
  <xr:revisionPtr revIDLastSave="0" documentId="13_ncr:1_{FFDDC400-022F-4DA4-B613-432121854F11}" xr6:coauthVersionLast="44" xr6:coauthVersionMax="44" xr10:uidLastSave="{00000000-0000-0000-0000-000000000000}"/>
  <bookViews>
    <workbookView xWindow="-108" yWindow="-108" windowWidth="23256" windowHeight="14160" tabRatio="928" xr2:uid="{5368FE27-1559-47FB-BDD2-777FB297959A}"/>
  </bookViews>
  <sheets>
    <sheet name="DWA_Sedan_HambaLG_f" sheetId="10" r:id="rId1"/>
    <sheet name="DWA_Sedan_HambaLG_r" sheetId="9" r:id="rId2"/>
    <sheet name="DWA_Sedan_Hamba_r" sheetId="8" r:id="rId3"/>
    <sheet name="DWA_Bus_Makhulu_r" sheetId="6" r:id="rId4"/>
    <sheet name="DWA_Trailer1Axle_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0" l="1"/>
  <c r="M26" i="10"/>
  <c r="L26" i="10"/>
  <c r="N25" i="10"/>
  <c r="M25" i="10"/>
  <c r="L25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</calcChain>
</file>

<file path=xl/sharedStrings.xml><?xml version="1.0" encoding="utf-8"?>
<sst xmlns="http://schemas.openxmlformats.org/spreadsheetml/2006/main" count="404" uniqueCount="53">
  <si>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</si>
  <si>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</si>
  <si>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</si>
  <si>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</si>
  <si>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</si>
  <si>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</si>
  <si>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</si>
  <si>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</si>
  <si>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</si>
  <si>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DoubleWishboneA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</si>
  <si>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</si>
  <si>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</si>
  <si>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</si>
  <si>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</si>
  <si>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</si>
  <si>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</si>
  <si>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</si>
  <si>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</si>
  <si>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</si>
  <si>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</si>
  <si>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</si>
  <si>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</si>
  <si>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</si>
  <si>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</si>
  <si>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</si>
  <si>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</si>
  <si>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</si>
  <si>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</si>
  <si>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</si>
  <si>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</si>
  <si>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Steer</t>
  </si>
  <si>
    <t>Off</t>
  </si>
  <si>
    <t>Shock</t>
  </si>
  <si>
    <t>sTop</t>
  </si>
  <si>
    <t>Also appears in Springs, Dampers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</si>
  <si>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</si>
  <si>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</si>
  <si>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</si>
  <si>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</si>
  <si>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</si>
  <si>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</si>
  <si>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</si>
  <si>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</si>
  <si>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</si>
  <si>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</si>
  <si>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Also appears in Springs</t>
  </si>
  <si>
    <t>DoubleWishboneA_Sedan_Hamba_r</t>
  </si>
  <si>
    <t>DoubleWishboneA_Sedan_HambaLG_r</t>
  </si>
  <si>
    <t>DoubleWishboneA_Sedan_HambaLG_f</t>
  </si>
  <si>
    <t>DoubleWishboneA_Bus_Makhulu_r</t>
  </si>
  <si>
    <t>DoubleWishboneA_Trailer1Axle_f</t>
  </si>
  <si>
    <t>Hardpoints mirrored front/rear about reference</t>
  </si>
  <si>
    <t>Used for rear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</si>
</sst>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5" fontId="2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CD1-6525-4A5F-A6BD-4AB2D71C1028}">
  <sheetPr>
    <tabColor theme="7" tint="0.59999389629810485"/>
  </sheetPr>
  <dimension ref="A1:N3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6" sqref="J6"/>
    </sheetView>
  </sheetViews>
  <sheetFormatPr defaultRowHeight="14.4" x14ac:dyDescent="0.3"/>
  <cols>
    <col min="1" max="1" width="14.44140625" style="20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8" customWidth="1"/>
    <col min="11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48</v>
      </c>
      <c r="L3" s="29" t="s">
        <v>51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9" t="s">
        <v>52</v>
      </c>
      <c r="M4" s="29"/>
      <c r="N4" s="29"/>
    </row>
    <row r="5" spans="1:14" x14ac:dyDescent="0.3">
      <c r="A5" s="8" t="s">
        <v>10</v>
      </c>
      <c r="B5" s="9" t="s">
        <v>11</v>
      </c>
      <c r="C5" s="9"/>
      <c r="D5" t="s">
        <v>12</v>
      </c>
      <c r="E5" s="10"/>
      <c r="F5" s="11">
        <v>0.29913000000000006</v>
      </c>
      <c r="G5" s="11">
        <v>0.44059999999999999</v>
      </c>
      <c r="H5" s="11">
        <v>0.19097000000000003</v>
      </c>
      <c r="L5" s="30">
        <f>-F6</f>
        <v>0.18372714285714289</v>
      </c>
      <c r="M5" s="30">
        <f>G6</f>
        <v>0.44059999999999999</v>
      </c>
      <c r="N5" s="30">
        <f>H6</f>
        <v>0.2452914285714286</v>
      </c>
    </row>
    <row r="6" spans="1:14" x14ac:dyDescent="0.3">
      <c r="A6" s="8"/>
      <c r="B6" s="9" t="s">
        <v>13</v>
      </c>
      <c r="C6" s="9"/>
      <c r="D6" t="s">
        <v>12</v>
      </c>
      <c r="E6" s="10"/>
      <c r="F6" s="11">
        <v>-0.18372714285714289</v>
      </c>
      <c r="G6" s="11">
        <v>0.44059999999999999</v>
      </c>
      <c r="H6" s="11">
        <v>0.2452914285714286</v>
      </c>
      <c r="L6" s="30">
        <f>-F5</f>
        <v>-0.29913000000000006</v>
      </c>
      <c r="M6" s="30">
        <f>G5</f>
        <v>0.44059999999999999</v>
      </c>
      <c r="N6" s="30">
        <f>H5</f>
        <v>0.19097000000000003</v>
      </c>
    </row>
    <row r="7" spans="1:14" x14ac:dyDescent="0.3">
      <c r="A7" s="8"/>
      <c r="B7" s="9" t="s">
        <v>14</v>
      </c>
      <c r="C7" s="9"/>
      <c r="D7" t="s">
        <v>12</v>
      </c>
      <c r="E7" s="10"/>
      <c r="F7" s="11">
        <v>5.2872857142857145E-2</v>
      </c>
      <c r="G7" s="11">
        <v>0.89710000000000001</v>
      </c>
      <c r="H7" s="11">
        <v>0.18855571428571433</v>
      </c>
      <c r="L7" s="30">
        <f>-F7</f>
        <v>-5.2872857142857145E-2</v>
      </c>
      <c r="M7" s="30">
        <f t="shared" ref="M7:N7" si="0">G7</f>
        <v>0.89710000000000001</v>
      </c>
      <c r="N7" s="30">
        <f t="shared" si="0"/>
        <v>0.18855571428571433</v>
      </c>
    </row>
    <row r="8" spans="1:14" x14ac:dyDescent="0.3">
      <c r="A8" s="8"/>
      <c r="B8" s="9" t="s">
        <v>12</v>
      </c>
      <c r="C8" s="9"/>
      <c r="D8" t="s">
        <v>15</v>
      </c>
      <c r="E8" s="10"/>
      <c r="F8" s="13"/>
      <c r="G8" s="11"/>
      <c r="H8" s="11">
        <v>5.8056599999999996</v>
      </c>
      <c r="L8" s="29"/>
      <c r="M8" s="29"/>
      <c r="N8" s="29"/>
    </row>
    <row r="9" spans="1:14" x14ac:dyDescent="0.3">
      <c r="A9" s="8" t="s">
        <v>16</v>
      </c>
      <c r="B9" s="9" t="s">
        <v>11</v>
      </c>
      <c r="C9" s="9"/>
      <c r="D9" t="s">
        <v>12</v>
      </c>
      <c r="E9" s="10"/>
      <c r="F9" s="11">
        <v>0.16634428571428575</v>
      </c>
      <c r="G9" s="11">
        <v>0.63060000000000005</v>
      </c>
      <c r="H9" s="11">
        <v>0.53609214285714291</v>
      </c>
      <c r="L9" s="30">
        <f>-F10</f>
        <v>0.18372714285714289</v>
      </c>
      <c r="M9" s="30">
        <f>G10</f>
        <v>0.63060000000000005</v>
      </c>
      <c r="N9" s="30">
        <f>H10</f>
        <v>0.51255285714285714</v>
      </c>
    </row>
    <row r="10" spans="1:14" x14ac:dyDescent="0.3">
      <c r="A10" s="8"/>
      <c r="B10" s="9" t="s">
        <v>13</v>
      </c>
      <c r="C10" s="9"/>
      <c r="D10" t="s">
        <v>12</v>
      </c>
      <c r="E10" s="10"/>
      <c r="F10" s="11">
        <v>-0.18372714285714289</v>
      </c>
      <c r="G10" s="11">
        <v>0.63060000000000005</v>
      </c>
      <c r="H10" s="11">
        <v>0.51255285714285714</v>
      </c>
      <c r="L10" s="30">
        <f>-F9</f>
        <v>-0.16634428571428575</v>
      </c>
      <c r="M10" s="30">
        <f>G9</f>
        <v>0.63060000000000005</v>
      </c>
      <c r="N10" s="30">
        <f>H9</f>
        <v>0.53609214285714291</v>
      </c>
    </row>
    <row r="11" spans="1:14" x14ac:dyDescent="0.3">
      <c r="A11" s="8"/>
      <c r="B11" s="9" t="s">
        <v>14</v>
      </c>
      <c r="C11" s="9"/>
      <c r="D11" t="s">
        <v>12</v>
      </c>
      <c r="E11" s="10"/>
      <c r="F11" s="11">
        <v>-4.8285714285714293E-2</v>
      </c>
      <c r="G11" s="11">
        <v>0.89280000000000004</v>
      </c>
      <c r="H11" s="11">
        <v>0.54321428571428576</v>
      </c>
      <c r="L11" s="30">
        <f>-F11</f>
        <v>4.8285714285714293E-2</v>
      </c>
      <c r="M11" s="30">
        <f t="shared" ref="M11:N11" si="1">G11</f>
        <v>0.89280000000000004</v>
      </c>
      <c r="N11" s="30">
        <f t="shared" si="1"/>
        <v>0.54321428571428576</v>
      </c>
    </row>
    <row r="12" spans="1:14" x14ac:dyDescent="0.3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5.2778799999999997</v>
      </c>
    </row>
    <row r="13" spans="1:14" x14ac:dyDescent="0.3">
      <c r="A13" s="8" t="s">
        <v>17</v>
      </c>
      <c r="B13" s="9" t="s">
        <v>18</v>
      </c>
      <c r="C13" s="9"/>
      <c r="D13" t="s">
        <v>12</v>
      </c>
      <c r="E13" s="10"/>
      <c r="F13" s="11">
        <v>9.4157142857142894E-3</v>
      </c>
      <c r="G13" s="11">
        <v>0.89449999999999996</v>
      </c>
      <c r="H13" s="11">
        <v>0.42648357142857141</v>
      </c>
      <c r="L13" s="30">
        <f>-F13</f>
        <v>-9.4157142857142894E-3</v>
      </c>
      <c r="M13" s="30">
        <f t="shared" ref="M13:N14" si="2">G13</f>
        <v>0.89449999999999996</v>
      </c>
      <c r="N13" s="30">
        <f t="shared" si="2"/>
        <v>0.42648357142857141</v>
      </c>
    </row>
    <row r="14" spans="1:14" x14ac:dyDescent="0.3">
      <c r="A14" s="8"/>
      <c r="B14" s="9" t="s">
        <v>19</v>
      </c>
      <c r="C14" s="9"/>
      <c r="D14" t="s">
        <v>12</v>
      </c>
      <c r="E14" s="10"/>
      <c r="F14" s="11">
        <v>0</v>
      </c>
      <c r="G14" s="11">
        <v>0.99209999999999998</v>
      </c>
      <c r="H14" s="11">
        <v>0.36214285714285716</v>
      </c>
      <c r="L14" s="30">
        <f>-F14</f>
        <v>0</v>
      </c>
      <c r="M14" s="30">
        <f t="shared" si="2"/>
        <v>0.99209999999999998</v>
      </c>
      <c r="N14" s="30">
        <f t="shared" si="2"/>
        <v>0.36214285714285716</v>
      </c>
    </row>
    <row r="15" spans="1:14" x14ac:dyDescent="0.3">
      <c r="A15" s="8"/>
      <c r="B15" s="9" t="s">
        <v>12</v>
      </c>
      <c r="C15" s="9"/>
      <c r="D15" t="s">
        <v>15</v>
      </c>
      <c r="E15" s="10"/>
      <c r="F15" s="11"/>
      <c r="G15" s="11"/>
      <c r="H15" s="11">
        <v>5.2778799999999997</v>
      </c>
    </row>
    <row r="16" spans="1:14" x14ac:dyDescent="0.3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</row>
    <row r="17" spans="1:14" x14ac:dyDescent="0.3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4" x14ac:dyDescent="0.3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I18" s="10"/>
      <c r="J18" s="10"/>
    </row>
    <row r="19" spans="1:14" x14ac:dyDescent="0.3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I19" s="10"/>
      <c r="J19" s="10"/>
    </row>
    <row r="20" spans="1:14" x14ac:dyDescent="0.3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I20" s="10"/>
      <c r="J20" s="10"/>
    </row>
    <row r="21" spans="1:14" x14ac:dyDescent="0.3">
      <c r="A21" s="8" t="s">
        <v>28</v>
      </c>
      <c r="B21" s="9" t="s">
        <v>29</v>
      </c>
      <c r="C21" s="9"/>
      <c r="D21" t="s">
        <v>12</v>
      </c>
      <c r="E21" s="10"/>
      <c r="F21" s="14">
        <v>0.24779999999999999</v>
      </c>
      <c r="G21" s="14">
        <v>0.52560000000000007</v>
      </c>
      <c r="H21" s="14">
        <v>0.37421428571428578</v>
      </c>
      <c r="L21" s="28"/>
    </row>
    <row r="22" spans="1:14" x14ac:dyDescent="0.3">
      <c r="A22" s="8"/>
      <c r="B22" s="9" t="s">
        <v>14</v>
      </c>
      <c r="C22" s="9"/>
      <c r="D22" t="s">
        <v>12</v>
      </c>
      <c r="E22" s="10"/>
      <c r="F22" s="11">
        <v>0.15379999999999999</v>
      </c>
      <c r="G22" s="11">
        <v>0.86560000000000004</v>
      </c>
      <c r="H22" s="11">
        <v>0.37421428571428578</v>
      </c>
      <c r="L22" s="28"/>
    </row>
    <row r="23" spans="1:14" x14ac:dyDescent="0.3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  <c r="L23" s="29" t="s">
        <v>51</v>
      </c>
    </row>
    <row r="24" spans="1:14" x14ac:dyDescent="0.3">
      <c r="A24" s="8" t="s">
        <v>30</v>
      </c>
      <c r="B24" s="9" t="s">
        <v>8</v>
      </c>
      <c r="C24" s="9"/>
      <c r="E24" s="10"/>
      <c r="F24" s="11"/>
      <c r="G24" s="11"/>
      <c r="H24" s="12" t="s">
        <v>31</v>
      </c>
      <c r="L24" s="29" t="s">
        <v>52</v>
      </c>
    </row>
    <row r="25" spans="1:14" x14ac:dyDescent="0.3">
      <c r="A25" s="15" t="s">
        <v>32</v>
      </c>
      <c r="B25" s="16" t="s">
        <v>33</v>
      </c>
      <c r="C25" s="9"/>
      <c r="D25" s="10" t="s">
        <v>12</v>
      </c>
      <c r="E25" s="10"/>
      <c r="F25" s="11">
        <v>-2.6557142857142869E-3</v>
      </c>
      <c r="G25" s="11">
        <v>0.44059999999999999</v>
      </c>
      <c r="H25" s="11">
        <v>0.72138857142857149</v>
      </c>
      <c r="J25" s="16" t="s">
        <v>34</v>
      </c>
      <c r="L25" s="30">
        <f>-F25</f>
        <v>2.6557142857142869E-3</v>
      </c>
      <c r="M25" s="30">
        <f>G25</f>
        <v>0.44059999999999999</v>
      </c>
      <c r="N25" s="30">
        <f t="shared" ref="N25:N26" si="3">H25</f>
        <v>0.72138857142857149</v>
      </c>
    </row>
    <row r="26" spans="1:14" x14ac:dyDescent="0.3">
      <c r="A26" s="15"/>
      <c r="B26" s="16" t="s">
        <v>35</v>
      </c>
      <c r="C26" s="9"/>
      <c r="D26" s="10" t="s">
        <v>12</v>
      </c>
      <c r="E26" s="10"/>
      <c r="F26" s="11">
        <v>5.5166428571428582E-2</v>
      </c>
      <c r="G26" s="11">
        <v>0.7700999999999999</v>
      </c>
      <c r="H26" s="11">
        <v>0.10791857142857141</v>
      </c>
      <c r="L26" s="30">
        <f>-F26</f>
        <v>-5.5166428571428582E-2</v>
      </c>
      <c r="M26" s="30">
        <f t="shared" ref="M26" si="4">G26</f>
        <v>0.7700999999999999</v>
      </c>
      <c r="N26" s="30">
        <f t="shared" si="3"/>
        <v>0.10791857142857141</v>
      </c>
    </row>
    <row r="27" spans="1:14" x14ac:dyDescent="0.3">
      <c r="A27" s="8"/>
      <c r="B27" s="9" t="s">
        <v>36</v>
      </c>
      <c r="C27" s="9"/>
      <c r="D27" s="10" t="s">
        <v>15</v>
      </c>
      <c r="E27" s="10"/>
      <c r="F27" s="11"/>
      <c r="G27" s="11"/>
      <c r="H27" s="11">
        <v>3.6529410000000002</v>
      </c>
    </row>
    <row r="28" spans="1:14" x14ac:dyDescent="0.3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4" x14ac:dyDescent="0.3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4" x14ac:dyDescent="0.3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-0.15</v>
      </c>
    </row>
    <row r="31" spans="1:14" x14ac:dyDescent="0.3">
      <c r="A31" s="8" t="s">
        <v>42</v>
      </c>
      <c r="B31" s="4" t="s">
        <v>8</v>
      </c>
      <c r="C31" s="9"/>
      <c r="D31" s="5"/>
      <c r="E31" s="5"/>
      <c r="F31" s="5"/>
      <c r="G31" s="5"/>
      <c r="H31" s="19" t="s">
        <v>43</v>
      </c>
    </row>
    <row r="32" spans="1:14" x14ac:dyDescent="0.3">
      <c r="A32" s="8" t="s">
        <v>44</v>
      </c>
      <c r="B32" s="4" t="s">
        <v>8</v>
      </c>
      <c r="C32" s="9"/>
      <c r="D32" s="5"/>
      <c r="E32" s="5"/>
      <c r="F32" s="5"/>
      <c r="G32" s="5"/>
      <c r="H32" s="19" t="s">
        <v>43</v>
      </c>
    </row>
  </sheetData>
  <conditionalFormatting sqref="A31 A25:B30 E25:E30">
    <cfRule type="cellIs" dxfId="13" priority="2" operator="equal">
      <formula>"class"</formula>
    </cfRule>
  </conditionalFormatting>
  <conditionalFormatting sqref="A32">
    <cfRule type="cellIs" dxfId="12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D1E1-D28F-4269-ADB3-14F412D040C5}">
  <sheetPr>
    <tabColor theme="7" tint="0.59999389629810485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8" customWidth="1"/>
    <col min="11" max="11" width="6.6640625" customWidth="1"/>
  </cols>
  <sheetData>
    <row r="1" spans="1: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8" x14ac:dyDescent="0.3">
      <c r="A3" s="8" t="s">
        <v>7</v>
      </c>
      <c r="B3" s="9"/>
      <c r="C3" s="9"/>
      <c r="D3" s="10"/>
      <c r="E3" s="10"/>
      <c r="F3" s="11"/>
      <c r="G3" s="11"/>
      <c r="H3" s="12" t="s">
        <v>47</v>
      </c>
    </row>
    <row r="4" spans="1:8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8" x14ac:dyDescent="0.3">
      <c r="A5" s="8" t="s">
        <v>10</v>
      </c>
      <c r="B5" s="9" t="s">
        <v>11</v>
      </c>
      <c r="C5" s="9"/>
      <c r="D5" t="s">
        <v>12</v>
      </c>
      <c r="E5" s="10"/>
      <c r="F5" s="14">
        <v>0.18372714285714289</v>
      </c>
      <c r="G5" s="14">
        <v>0.44059999999999999</v>
      </c>
      <c r="H5" s="14">
        <v>0.2452914285714286</v>
      </c>
    </row>
    <row r="6" spans="1:8" x14ac:dyDescent="0.3">
      <c r="A6" s="8"/>
      <c r="B6" s="9" t="s">
        <v>13</v>
      </c>
      <c r="C6" s="9"/>
      <c r="D6" t="s">
        <v>12</v>
      </c>
      <c r="E6" s="10"/>
      <c r="F6" s="14">
        <v>-0.29913000000000006</v>
      </c>
      <c r="G6" s="14">
        <v>0.44059999999999999</v>
      </c>
      <c r="H6" s="14">
        <v>0.19097000000000003</v>
      </c>
    </row>
    <row r="7" spans="1:8" x14ac:dyDescent="0.3">
      <c r="A7" s="8"/>
      <c r="B7" s="9" t="s">
        <v>14</v>
      </c>
      <c r="C7" s="9"/>
      <c r="D7" t="s">
        <v>12</v>
      </c>
      <c r="E7" s="10"/>
      <c r="F7" s="14">
        <v>-5.2872857142857145E-2</v>
      </c>
      <c r="G7" s="14">
        <v>0.89710000000000001</v>
      </c>
      <c r="H7" s="14">
        <v>0.18855571428571433</v>
      </c>
    </row>
    <row r="8" spans="1:8" x14ac:dyDescent="0.3">
      <c r="A8" s="8"/>
      <c r="B8" s="9" t="s">
        <v>12</v>
      </c>
      <c r="C8" s="9"/>
      <c r="D8" t="s">
        <v>15</v>
      </c>
      <c r="E8" s="10"/>
      <c r="F8" s="13"/>
      <c r="G8" s="11"/>
      <c r="H8" s="11">
        <v>5.2778799999999997</v>
      </c>
    </row>
    <row r="9" spans="1:8" x14ac:dyDescent="0.3">
      <c r="A9" s="8" t="s">
        <v>16</v>
      </c>
      <c r="B9" s="9" t="s">
        <v>11</v>
      </c>
      <c r="C9" s="9"/>
      <c r="D9" t="s">
        <v>12</v>
      </c>
      <c r="E9" s="10"/>
      <c r="F9" s="14">
        <v>0.18372714285714289</v>
      </c>
      <c r="G9" s="14">
        <v>0.63060000000000005</v>
      </c>
      <c r="H9" s="14">
        <v>0.51255285714285714</v>
      </c>
    </row>
    <row r="10" spans="1:8" x14ac:dyDescent="0.3">
      <c r="A10" s="8"/>
      <c r="B10" s="9" t="s">
        <v>13</v>
      </c>
      <c r="C10" s="9"/>
      <c r="D10" t="s">
        <v>12</v>
      </c>
      <c r="E10" s="10"/>
      <c r="F10" s="14">
        <v>-0.16634428571428575</v>
      </c>
      <c r="G10" s="14">
        <v>0.63060000000000005</v>
      </c>
      <c r="H10" s="14">
        <v>0.53609214285714291</v>
      </c>
    </row>
    <row r="11" spans="1:8" x14ac:dyDescent="0.3">
      <c r="A11" s="8"/>
      <c r="B11" s="9" t="s">
        <v>14</v>
      </c>
      <c r="C11" s="9"/>
      <c r="D11" t="s">
        <v>12</v>
      </c>
      <c r="E11" s="10"/>
      <c r="F11" s="14">
        <v>4.8285714285714293E-2</v>
      </c>
      <c r="G11" s="14">
        <v>0.89280000000000004</v>
      </c>
      <c r="H11" s="14">
        <v>0.54321428571428576</v>
      </c>
    </row>
    <row r="12" spans="1:8" x14ac:dyDescent="0.3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5.4538000000000002</v>
      </c>
    </row>
    <row r="13" spans="1:8" x14ac:dyDescent="0.3">
      <c r="A13" s="8" t="s">
        <v>17</v>
      </c>
      <c r="B13" s="9" t="s">
        <v>18</v>
      </c>
      <c r="C13" s="9"/>
      <c r="D13" t="s">
        <v>12</v>
      </c>
      <c r="E13" s="10"/>
      <c r="F13" s="14">
        <v>-9.4157142857142894E-3</v>
      </c>
      <c r="G13" s="14">
        <v>0.89449999999999996</v>
      </c>
      <c r="H13" s="14">
        <v>0.42648357142857141</v>
      </c>
    </row>
    <row r="14" spans="1:8" x14ac:dyDescent="0.3">
      <c r="A14" s="8"/>
      <c r="B14" s="9" t="s">
        <v>19</v>
      </c>
      <c r="C14" s="9"/>
      <c r="D14" t="s">
        <v>12</v>
      </c>
      <c r="E14" s="10"/>
      <c r="F14" s="14">
        <v>0</v>
      </c>
      <c r="G14" s="14">
        <v>0.99209999999999998</v>
      </c>
      <c r="H14" s="14">
        <v>0.36214285714285716</v>
      </c>
    </row>
    <row r="15" spans="1:8" x14ac:dyDescent="0.3">
      <c r="A15" s="8"/>
      <c r="B15" s="9" t="s">
        <v>12</v>
      </c>
      <c r="C15" s="9"/>
      <c r="D15" t="s">
        <v>15</v>
      </c>
      <c r="E15" s="10"/>
      <c r="F15" s="11"/>
      <c r="G15" s="11"/>
      <c r="H15" s="11">
        <v>7.0371699999999997</v>
      </c>
    </row>
    <row r="16" spans="1:8" x14ac:dyDescent="0.3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</row>
    <row r="17" spans="1:10" x14ac:dyDescent="0.3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0" x14ac:dyDescent="0.3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I18" s="10"/>
      <c r="J18" s="10"/>
    </row>
    <row r="19" spans="1:10" x14ac:dyDescent="0.3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I19" s="10"/>
      <c r="J19" s="10"/>
    </row>
    <row r="20" spans="1:10" x14ac:dyDescent="0.3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I20" s="10"/>
      <c r="J20" s="10"/>
    </row>
    <row r="21" spans="1:10" x14ac:dyDescent="0.3">
      <c r="A21" s="8" t="s">
        <v>28</v>
      </c>
      <c r="B21" s="9" t="s">
        <v>29</v>
      </c>
      <c r="C21" s="9"/>
      <c r="D21" t="s">
        <v>12</v>
      </c>
      <c r="E21" s="10"/>
      <c r="F21" s="14">
        <v>0.24779999999999999</v>
      </c>
      <c r="G21" s="14">
        <v>0.52560000000000007</v>
      </c>
      <c r="H21" s="14">
        <v>0.37421428571428578</v>
      </c>
    </row>
    <row r="22" spans="1:10" x14ac:dyDescent="0.3">
      <c r="A22" s="8"/>
      <c r="B22" s="9" t="s">
        <v>14</v>
      </c>
      <c r="C22" s="9"/>
      <c r="D22" t="s">
        <v>12</v>
      </c>
      <c r="E22" s="10"/>
      <c r="F22" s="11">
        <v>0.15379999999999999</v>
      </c>
      <c r="G22" s="11">
        <v>0.86560000000000004</v>
      </c>
      <c r="H22" s="11">
        <v>0.37421428571428578</v>
      </c>
    </row>
    <row r="23" spans="1:10" x14ac:dyDescent="0.3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</row>
    <row r="24" spans="1:10" x14ac:dyDescent="0.3">
      <c r="A24" s="8" t="s">
        <v>30</v>
      </c>
      <c r="B24" s="9" t="s">
        <v>8</v>
      </c>
      <c r="C24" s="9"/>
      <c r="E24" s="10"/>
      <c r="F24" s="11"/>
      <c r="G24" s="11"/>
      <c r="H24" s="12" t="s">
        <v>31</v>
      </c>
    </row>
    <row r="25" spans="1:10" x14ac:dyDescent="0.3">
      <c r="A25" s="15" t="s">
        <v>32</v>
      </c>
      <c r="B25" s="16" t="s">
        <v>33</v>
      </c>
      <c r="C25" s="9"/>
      <c r="D25" s="10" t="s">
        <v>12</v>
      </c>
      <c r="E25" s="21"/>
      <c r="F25" s="14">
        <v>2.6557142857142869E-3</v>
      </c>
      <c r="G25" s="14">
        <v>0.44059999999999999</v>
      </c>
      <c r="H25" s="14">
        <v>0.72138857142857149</v>
      </c>
      <c r="J25" s="16" t="s">
        <v>45</v>
      </c>
    </row>
    <row r="26" spans="1:10" x14ac:dyDescent="0.3">
      <c r="A26" s="15"/>
      <c r="B26" s="16" t="s">
        <v>35</v>
      </c>
      <c r="C26" s="9"/>
      <c r="D26" s="10" t="s">
        <v>12</v>
      </c>
      <c r="E26" s="21"/>
      <c r="F26" s="14">
        <v>-5.5166428571428582E-2</v>
      </c>
      <c r="G26" s="14">
        <v>0.7700999999999999</v>
      </c>
      <c r="H26" s="14">
        <v>0.10791857142857141</v>
      </c>
    </row>
    <row r="27" spans="1:10" x14ac:dyDescent="0.3">
      <c r="A27" s="8"/>
      <c r="B27" s="9" t="s">
        <v>36</v>
      </c>
      <c r="C27" s="9"/>
      <c r="D27" s="10" t="s">
        <v>15</v>
      </c>
      <c r="E27" s="10"/>
      <c r="F27" s="11"/>
      <c r="G27" s="11"/>
      <c r="H27" s="11">
        <v>3.6529410000000002</v>
      </c>
    </row>
    <row r="28" spans="1:10" x14ac:dyDescent="0.3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0" x14ac:dyDescent="0.3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0" x14ac:dyDescent="0.3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-0.15</v>
      </c>
    </row>
    <row r="31" spans="1:10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3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11" priority="3" operator="equal">
      <formula>"class"</formula>
    </cfRule>
  </conditionalFormatting>
  <conditionalFormatting sqref="A31">
    <cfRule type="cellIs" dxfId="10" priority="2" operator="equal">
      <formula>"class"</formula>
    </cfRule>
  </conditionalFormatting>
  <conditionalFormatting sqref="A32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A7F1-9B87-42EF-8B88-33D7301648EC}">
  <sheetPr>
    <tabColor theme="7" tint="0.59999389629810485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8" customWidth="1"/>
    <col min="11" max="13" width="6.6640625" customWidth="1"/>
  </cols>
  <sheetData>
    <row r="1" spans="1:10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3">
      <c r="A3" s="8" t="s">
        <v>7</v>
      </c>
      <c r="B3" s="9"/>
      <c r="C3" s="9"/>
      <c r="D3" s="10"/>
      <c r="E3" s="10"/>
      <c r="F3" s="11"/>
      <c r="G3" s="11"/>
      <c r="H3" s="12" t="s">
        <v>46</v>
      </c>
    </row>
    <row r="4" spans="1:10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2"/>
    </row>
    <row r="5" spans="1:10" x14ac:dyDescent="0.3">
      <c r="A5" s="8" t="s">
        <v>10</v>
      </c>
      <c r="B5" s="9" t="s">
        <v>11</v>
      </c>
      <c r="C5" s="9"/>
      <c r="D5" t="s">
        <v>12</v>
      </c>
      <c r="E5" s="10"/>
      <c r="F5" s="14">
        <v>0.1522</v>
      </c>
      <c r="G5" s="14">
        <v>0.23499999999999999</v>
      </c>
      <c r="H5" s="14">
        <v>0.20319999999999999</v>
      </c>
      <c r="J5" s="14"/>
    </row>
    <row r="6" spans="1:10" x14ac:dyDescent="0.3">
      <c r="A6" s="8"/>
      <c r="B6" s="9" t="s">
        <v>13</v>
      </c>
      <c r="C6" s="9"/>
      <c r="D6" t="s">
        <v>12</v>
      </c>
      <c r="E6" s="10"/>
      <c r="F6" s="14">
        <v>-0.24780000000000002</v>
      </c>
      <c r="G6" s="14">
        <v>0.23499999999999999</v>
      </c>
      <c r="H6" s="14">
        <v>0.15820000000000001</v>
      </c>
      <c r="J6" s="26"/>
    </row>
    <row r="7" spans="1:10" x14ac:dyDescent="0.3">
      <c r="A7" s="8"/>
      <c r="B7" s="9" t="s">
        <v>14</v>
      </c>
      <c r="C7" s="9"/>
      <c r="D7" t="s">
        <v>12</v>
      </c>
      <c r="E7" s="10"/>
      <c r="F7" s="14">
        <v>-4.3799999999999999E-2</v>
      </c>
      <c r="G7" s="14">
        <v>0.6915</v>
      </c>
      <c r="H7" s="14">
        <v>0.15620000000000001</v>
      </c>
      <c r="J7" s="24"/>
    </row>
    <row r="8" spans="1:10" x14ac:dyDescent="0.3">
      <c r="A8" s="8"/>
      <c r="B8" s="9" t="s">
        <v>12</v>
      </c>
      <c r="C8" s="9"/>
      <c r="D8" t="s">
        <v>15</v>
      </c>
      <c r="E8" s="10"/>
      <c r="F8" s="23"/>
      <c r="G8" s="14"/>
      <c r="H8" s="14">
        <v>5.2778799999999997</v>
      </c>
      <c r="J8" s="26"/>
    </row>
    <row r="9" spans="1:10" x14ac:dyDescent="0.3">
      <c r="A9" s="8" t="s">
        <v>16</v>
      </c>
      <c r="B9" s="9" t="s">
        <v>11</v>
      </c>
      <c r="C9" s="9"/>
      <c r="D9" t="s">
        <v>12</v>
      </c>
      <c r="E9" s="10"/>
      <c r="F9" s="14">
        <v>0.1522</v>
      </c>
      <c r="G9" s="14">
        <v>0.42499999999999999</v>
      </c>
      <c r="H9" s="14">
        <v>0.42459999999999998</v>
      </c>
      <c r="J9" s="14"/>
    </row>
    <row r="10" spans="1:10" x14ac:dyDescent="0.3">
      <c r="A10" s="8"/>
      <c r="B10" s="9" t="s">
        <v>13</v>
      </c>
      <c r="C10" s="9"/>
      <c r="D10" t="s">
        <v>12</v>
      </c>
      <c r="E10" s="10"/>
      <c r="F10" s="14">
        <v>-0.13780000000000001</v>
      </c>
      <c r="G10" s="14">
        <v>0.42499999999999999</v>
      </c>
      <c r="H10" s="14">
        <v>0.44409999999999999</v>
      </c>
      <c r="J10" s="26"/>
    </row>
    <row r="11" spans="1:10" x14ac:dyDescent="0.3">
      <c r="A11" s="8"/>
      <c r="B11" s="9" t="s">
        <v>14</v>
      </c>
      <c r="C11" s="9"/>
      <c r="D11" t="s">
        <v>12</v>
      </c>
      <c r="E11" s="10"/>
      <c r="F11" s="14">
        <v>0.04</v>
      </c>
      <c r="G11" s="14">
        <v>0.68720000000000003</v>
      </c>
      <c r="H11" s="14">
        <v>0.45</v>
      </c>
      <c r="J11" s="26"/>
    </row>
    <row r="12" spans="1:10" x14ac:dyDescent="0.3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5.4538000000000002</v>
      </c>
      <c r="J12" s="26"/>
    </row>
    <row r="13" spans="1:10" x14ac:dyDescent="0.3">
      <c r="A13" s="8" t="s">
        <v>17</v>
      </c>
      <c r="B13" s="9" t="s">
        <v>18</v>
      </c>
      <c r="C13" s="9"/>
      <c r="D13" t="s">
        <v>12</v>
      </c>
      <c r="E13" s="10"/>
      <c r="F13" s="14">
        <v>-7.8000000000000014E-3</v>
      </c>
      <c r="G13" s="14">
        <v>0.68889999999999996</v>
      </c>
      <c r="H13" s="14">
        <v>0.35329999999999995</v>
      </c>
      <c r="J13" s="26"/>
    </row>
    <row r="14" spans="1:10" x14ac:dyDescent="0.3">
      <c r="A14" s="8"/>
      <c r="B14" s="9" t="s">
        <v>19</v>
      </c>
      <c r="C14" s="9"/>
      <c r="D14" t="s">
        <v>12</v>
      </c>
      <c r="E14" s="10"/>
      <c r="F14" s="14">
        <v>0</v>
      </c>
      <c r="G14" s="14">
        <v>0.78649999999999998</v>
      </c>
      <c r="H14" s="14">
        <v>0.3</v>
      </c>
      <c r="J14" s="26"/>
    </row>
    <row r="15" spans="1:10" x14ac:dyDescent="0.3">
      <c r="A15" s="8"/>
      <c r="B15" s="9" t="s">
        <v>12</v>
      </c>
      <c r="C15" s="9"/>
      <c r="D15" t="s">
        <v>15</v>
      </c>
      <c r="E15" s="10"/>
      <c r="F15" s="14"/>
      <c r="G15" s="14"/>
      <c r="H15" s="14">
        <v>7.0371699999999997</v>
      </c>
      <c r="J15" s="26"/>
    </row>
    <row r="16" spans="1:10" x14ac:dyDescent="0.3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6"/>
    </row>
    <row r="17" spans="1:10" x14ac:dyDescent="0.3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6"/>
    </row>
    <row r="18" spans="1:10" x14ac:dyDescent="0.3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0.15</v>
      </c>
      <c r="I18" s="10"/>
      <c r="J18" s="27"/>
    </row>
    <row r="19" spans="1:10" x14ac:dyDescent="0.3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0.05</v>
      </c>
      <c r="I19" s="10"/>
      <c r="J19" s="27"/>
    </row>
    <row r="20" spans="1:10" x14ac:dyDescent="0.3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I20" s="10"/>
      <c r="J20" s="27"/>
    </row>
    <row r="21" spans="1:10" x14ac:dyDescent="0.3">
      <c r="A21" s="8" t="s">
        <v>28</v>
      </c>
      <c r="B21" s="9" t="s">
        <v>29</v>
      </c>
      <c r="C21" s="9"/>
      <c r="D21" t="s">
        <v>12</v>
      </c>
      <c r="E21" s="10"/>
      <c r="F21" s="14">
        <v>0.3</v>
      </c>
      <c r="G21" s="14">
        <v>0.30999999999999994</v>
      </c>
      <c r="H21" s="14">
        <v>0.50249999999999995</v>
      </c>
      <c r="J21" s="26"/>
    </row>
    <row r="22" spans="1:10" x14ac:dyDescent="0.3">
      <c r="A22" s="8"/>
      <c r="B22" s="9" t="s">
        <v>14</v>
      </c>
      <c r="C22" s="9"/>
      <c r="D22" t="s">
        <v>12</v>
      </c>
      <c r="E22" s="10"/>
      <c r="F22" s="14">
        <v>-8.9999999999999889E-4</v>
      </c>
      <c r="G22" s="14">
        <v>0.68935000000000002</v>
      </c>
      <c r="H22" s="14">
        <v>0.30310000000000004</v>
      </c>
      <c r="J22" s="26"/>
    </row>
    <row r="23" spans="1:10" x14ac:dyDescent="0.3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</row>
    <row r="24" spans="1:10" x14ac:dyDescent="0.3">
      <c r="A24" s="8" t="s">
        <v>30</v>
      </c>
      <c r="B24" s="9" t="s">
        <v>8</v>
      </c>
      <c r="C24" s="9"/>
      <c r="E24" s="10"/>
      <c r="F24" s="14"/>
      <c r="G24" s="14"/>
      <c r="H24" s="25" t="s">
        <v>31</v>
      </c>
    </row>
    <row r="25" spans="1:10" x14ac:dyDescent="0.3">
      <c r="A25" s="15" t="s">
        <v>32</v>
      </c>
      <c r="B25" s="16" t="s">
        <v>33</v>
      </c>
      <c r="C25" s="9"/>
      <c r="D25" s="10" t="s">
        <v>12</v>
      </c>
      <c r="E25" s="21"/>
      <c r="F25" s="14">
        <v>2.2000000000000006E-3</v>
      </c>
      <c r="G25" s="14">
        <v>0.23499999999999999</v>
      </c>
      <c r="H25" s="14">
        <v>0.59760000000000002</v>
      </c>
      <c r="J25" s="16" t="s">
        <v>45</v>
      </c>
    </row>
    <row r="26" spans="1:10" x14ac:dyDescent="0.3">
      <c r="A26" s="15"/>
      <c r="B26" s="16" t="s">
        <v>35</v>
      </c>
      <c r="C26" s="9"/>
      <c r="D26" s="10" t="s">
        <v>12</v>
      </c>
      <c r="E26" s="21"/>
      <c r="F26" s="14">
        <v>-4.5700000000000005E-2</v>
      </c>
      <c r="G26" s="14">
        <v>0.56449999999999989</v>
      </c>
      <c r="H26" s="14">
        <v>8.9399999999999966E-2</v>
      </c>
    </row>
    <row r="27" spans="1:10" x14ac:dyDescent="0.3">
      <c r="A27" s="8"/>
      <c r="B27" s="9" t="s">
        <v>36</v>
      </c>
      <c r="C27" s="9"/>
      <c r="D27" s="10" t="s">
        <v>15</v>
      </c>
      <c r="E27" s="10"/>
      <c r="F27" s="11"/>
      <c r="G27" s="11"/>
      <c r="H27" s="11">
        <v>3.6529410000000002</v>
      </c>
    </row>
    <row r="28" spans="1:10" x14ac:dyDescent="0.3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0" x14ac:dyDescent="0.3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0" x14ac:dyDescent="0.3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-0.15</v>
      </c>
    </row>
    <row r="31" spans="1:10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3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8" priority="3" operator="equal">
      <formula>"class"</formula>
    </cfRule>
  </conditionalFormatting>
  <conditionalFormatting sqref="A31">
    <cfRule type="cellIs" dxfId="7" priority="2" operator="equal">
      <formula>"class"</formula>
    </cfRule>
  </conditionalFormatting>
  <conditionalFormatting sqref="A32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3DEB-37D0-4188-A4BB-EF7402021035}">
  <sheetPr>
    <tabColor theme="7" tint="0.59999389629810485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8" customWidth="1"/>
    <col min="11" max="15" width="6.6640625" customWidth="1"/>
  </cols>
  <sheetData>
    <row r="1" spans="1:10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3">
      <c r="A3" s="8" t="s">
        <v>7</v>
      </c>
      <c r="B3" s="9"/>
      <c r="C3" s="9"/>
      <c r="D3" s="10"/>
      <c r="E3" s="10"/>
      <c r="F3" s="11"/>
      <c r="G3" s="11"/>
      <c r="H3" s="12" t="s">
        <v>49</v>
      </c>
    </row>
    <row r="4" spans="1:10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2"/>
    </row>
    <row r="5" spans="1:10" x14ac:dyDescent="0.3">
      <c r="A5" s="8" t="s">
        <v>10</v>
      </c>
      <c r="B5" s="9" t="s">
        <v>11</v>
      </c>
      <c r="C5" s="9"/>
      <c r="D5" t="s">
        <v>12</v>
      </c>
      <c r="E5" s="10"/>
      <c r="F5" s="14">
        <v>0.20500000000000002</v>
      </c>
      <c r="G5" s="14">
        <v>0.23499999999999999</v>
      </c>
      <c r="H5" s="14">
        <v>0.33650000000000002</v>
      </c>
      <c r="J5" s="14"/>
    </row>
    <row r="6" spans="1:10" x14ac:dyDescent="0.3">
      <c r="A6" s="8"/>
      <c r="B6" s="9" t="s">
        <v>13</v>
      </c>
      <c r="C6" s="9"/>
      <c r="D6" t="s">
        <v>12</v>
      </c>
      <c r="E6" s="10"/>
      <c r="F6" s="14">
        <v>-0.19500000000000001</v>
      </c>
      <c r="G6" s="14">
        <v>0.23499999999999999</v>
      </c>
      <c r="H6" s="14">
        <v>0.38650000000000001</v>
      </c>
      <c r="J6" s="26"/>
    </row>
    <row r="7" spans="1:10" x14ac:dyDescent="0.3">
      <c r="A7" s="8"/>
      <c r="B7" s="9" t="s">
        <v>14</v>
      </c>
      <c r="C7" s="9"/>
      <c r="D7" t="s">
        <v>12</v>
      </c>
      <c r="E7" s="10"/>
      <c r="F7" s="14">
        <v>-7.6999999999999994E-3</v>
      </c>
      <c r="G7" s="14">
        <v>0.72599999999999998</v>
      </c>
      <c r="H7" s="14">
        <v>0.25920000000000004</v>
      </c>
      <c r="J7" s="24"/>
    </row>
    <row r="8" spans="1:10" x14ac:dyDescent="0.3">
      <c r="A8" s="8"/>
      <c r="B8" s="9" t="s">
        <v>12</v>
      </c>
      <c r="C8" s="9"/>
      <c r="D8" t="s">
        <v>15</v>
      </c>
      <c r="E8" s="10"/>
      <c r="F8" s="23"/>
      <c r="G8" s="14"/>
      <c r="H8" s="14">
        <v>5.2778799999999997</v>
      </c>
      <c r="J8" s="26"/>
    </row>
    <row r="9" spans="1:10" x14ac:dyDescent="0.3">
      <c r="A9" s="8" t="s">
        <v>16</v>
      </c>
      <c r="B9" s="9" t="s">
        <v>11</v>
      </c>
      <c r="C9" s="9"/>
      <c r="D9" t="s">
        <v>12</v>
      </c>
      <c r="E9" s="10"/>
      <c r="F9" s="14">
        <v>0.20500000000000002</v>
      </c>
      <c r="G9" s="14">
        <v>0.23499999999999999</v>
      </c>
      <c r="H9" s="14">
        <v>0.73650000000000015</v>
      </c>
      <c r="J9" s="14"/>
    </row>
    <row r="10" spans="1:10" x14ac:dyDescent="0.3">
      <c r="A10" s="8"/>
      <c r="B10" s="9" t="s">
        <v>13</v>
      </c>
      <c r="C10" s="9"/>
      <c r="D10" t="s">
        <v>12</v>
      </c>
      <c r="E10" s="10"/>
      <c r="F10" s="14">
        <v>-0.19500000000000001</v>
      </c>
      <c r="G10" s="14">
        <v>0.23499999999999999</v>
      </c>
      <c r="H10" s="14">
        <v>0.68650000000000011</v>
      </c>
      <c r="J10" s="26"/>
    </row>
    <row r="11" spans="1:10" x14ac:dyDescent="0.3">
      <c r="A11" s="8"/>
      <c r="B11" s="9" t="s">
        <v>14</v>
      </c>
      <c r="C11" s="9"/>
      <c r="D11" t="s">
        <v>12</v>
      </c>
      <c r="E11" s="10"/>
      <c r="F11" s="14">
        <v>2.5000000000000001E-2</v>
      </c>
      <c r="G11" s="14">
        <v>0.73160000000000003</v>
      </c>
      <c r="H11" s="14">
        <v>0.5544</v>
      </c>
      <c r="J11" s="26"/>
    </row>
    <row r="12" spans="1:10" x14ac:dyDescent="0.3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5.4538000000000002</v>
      </c>
      <c r="J12" s="26"/>
    </row>
    <row r="13" spans="1:10" x14ac:dyDescent="0.3">
      <c r="A13" s="8" t="s">
        <v>17</v>
      </c>
      <c r="B13" s="9" t="s">
        <v>18</v>
      </c>
      <c r="C13" s="9"/>
      <c r="D13" t="s">
        <v>12</v>
      </c>
      <c r="E13" s="10"/>
      <c r="F13" s="14">
        <v>2.9400000000000003E-2</v>
      </c>
      <c r="G13" s="14">
        <v>0.7288</v>
      </c>
      <c r="H13" s="14">
        <v>0.49220000000000003</v>
      </c>
      <c r="J13" s="26"/>
    </row>
    <row r="14" spans="1:10" x14ac:dyDescent="0.3">
      <c r="A14" s="8"/>
      <c r="B14" s="9" t="s">
        <v>19</v>
      </c>
      <c r="C14" s="9"/>
      <c r="D14" t="s">
        <v>12</v>
      </c>
      <c r="E14" s="10"/>
      <c r="F14" s="22">
        <v>0.01</v>
      </c>
      <c r="G14" s="24">
        <v>0.83834449999999994</v>
      </c>
      <c r="H14" s="14">
        <v>0.46136149999999998</v>
      </c>
      <c r="J14" s="26"/>
    </row>
    <row r="15" spans="1:10" x14ac:dyDescent="0.3">
      <c r="A15" s="8"/>
      <c r="B15" s="9" t="s">
        <v>12</v>
      </c>
      <c r="C15" s="9"/>
      <c r="D15" t="s">
        <v>15</v>
      </c>
      <c r="E15" s="10"/>
      <c r="F15" s="14"/>
      <c r="G15" s="14"/>
      <c r="H15" s="14">
        <v>7.0371699999999997</v>
      </c>
      <c r="J15" s="26"/>
    </row>
    <row r="16" spans="1:10" x14ac:dyDescent="0.3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6"/>
    </row>
    <row r="17" spans="1:10" x14ac:dyDescent="0.3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6"/>
    </row>
    <row r="18" spans="1:10" x14ac:dyDescent="0.3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0.11402999999999999</v>
      </c>
      <c r="I18" s="10"/>
      <c r="J18" s="27"/>
    </row>
    <row r="19" spans="1:10" x14ac:dyDescent="0.3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0.1</v>
      </c>
      <c r="I19" s="10"/>
      <c r="J19" s="27"/>
    </row>
    <row r="20" spans="1:10" x14ac:dyDescent="0.3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I20" s="10"/>
      <c r="J20" s="27"/>
    </row>
    <row r="21" spans="1:10" x14ac:dyDescent="0.3">
      <c r="A21" s="8" t="s">
        <v>28</v>
      </c>
      <c r="B21" s="9" t="s">
        <v>29</v>
      </c>
      <c r="C21" s="9"/>
      <c r="D21" t="s">
        <v>12</v>
      </c>
      <c r="E21" s="10"/>
      <c r="F21" s="14">
        <v>0.30499999999999999</v>
      </c>
      <c r="G21" s="14">
        <v>0.30999999999999994</v>
      </c>
      <c r="H21" s="14">
        <v>0.61650000000000005</v>
      </c>
      <c r="J21" s="26"/>
    </row>
    <row r="22" spans="1:10" x14ac:dyDescent="0.3">
      <c r="A22" s="8"/>
      <c r="B22" s="9" t="s">
        <v>14</v>
      </c>
      <c r="C22" s="9"/>
      <c r="D22" t="s">
        <v>12</v>
      </c>
      <c r="E22" s="10"/>
      <c r="F22" s="14">
        <v>0.22500000000000001</v>
      </c>
      <c r="G22" s="14">
        <v>0.81500000000000006</v>
      </c>
      <c r="H22" s="14">
        <v>0.47400000000000003</v>
      </c>
      <c r="J22" s="26"/>
    </row>
    <row r="23" spans="1:10" x14ac:dyDescent="0.3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J23" s="26"/>
    </row>
    <row r="24" spans="1:10" x14ac:dyDescent="0.3">
      <c r="A24" s="8" t="s">
        <v>30</v>
      </c>
      <c r="B24" s="9" t="s">
        <v>8</v>
      </c>
      <c r="C24" s="9"/>
      <c r="E24" s="10"/>
      <c r="F24" s="14"/>
      <c r="G24" s="14"/>
      <c r="H24" s="25" t="s">
        <v>31</v>
      </c>
    </row>
    <row r="25" spans="1:10" x14ac:dyDescent="0.3">
      <c r="A25" s="15" t="s">
        <v>32</v>
      </c>
      <c r="B25" s="16" t="s">
        <v>33</v>
      </c>
      <c r="C25" s="9"/>
      <c r="D25" s="10" t="s">
        <v>12</v>
      </c>
      <c r="E25" s="21"/>
      <c r="F25" s="14">
        <v>5.5E-2</v>
      </c>
      <c r="G25" s="14">
        <v>0.23499999999999999</v>
      </c>
      <c r="H25" s="14">
        <v>0.73650000000000015</v>
      </c>
      <c r="J25" s="16" t="s">
        <v>45</v>
      </c>
    </row>
    <row r="26" spans="1:10" x14ac:dyDescent="0.3">
      <c r="A26" s="15"/>
      <c r="B26" s="16" t="s">
        <v>35</v>
      </c>
      <c r="C26" s="9"/>
      <c r="D26" s="10" t="s">
        <v>12</v>
      </c>
      <c r="E26" s="21"/>
      <c r="F26" s="14">
        <v>-1.2999999999999999E-3</v>
      </c>
      <c r="G26" s="14">
        <v>0.53050000000000008</v>
      </c>
      <c r="H26" s="14">
        <v>0.26040000000000008</v>
      </c>
    </row>
    <row r="27" spans="1:10" x14ac:dyDescent="0.3">
      <c r="A27" s="8"/>
      <c r="B27" s="9" t="s">
        <v>36</v>
      </c>
      <c r="C27" s="9"/>
      <c r="D27" s="10" t="s">
        <v>15</v>
      </c>
      <c r="E27" s="10"/>
      <c r="F27" s="14"/>
      <c r="G27" s="14"/>
      <c r="H27" s="14">
        <v>3.6529410000000002</v>
      </c>
    </row>
    <row r="28" spans="1:10" x14ac:dyDescent="0.3">
      <c r="A28" s="8"/>
      <c r="B28" s="9" t="s">
        <v>37</v>
      </c>
      <c r="C28" s="9"/>
      <c r="D28" s="10" t="s">
        <v>15</v>
      </c>
      <c r="E28" s="10"/>
      <c r="F28" s="14"/>
      <c r="G28" s="14"/>
      <c r="H28" s="14">
        <v>4.3157700000000006</v>
      </c>
    </row>
    <row r="29" spans="1:10" x14ac:dyDescent="0.3">
      <c r="A29" s="17" t="s">
        <v>38</v>
      </c>
      <c r="B29" s="18" t="s">
        <v>39</v>
      </c>
      <c r="C29" s="9"/>
      <c r="D29" s="10" t="s">
        <v>12</v>
      </c>
      <c r="E29" s="10"/>
      <c r="F29" s="23"/>
      <c r="G29" s="23"/>
      <c r="H29" s="14">
        <v>0.1</v>
      </c>
      <c r="J29" s="18" t="s">
        <v>40</v>
      </c>
    </row>
    <row r="30" spans="1:10" x14ac:dyDescent="0.3">
      <c r="A30" s="17"/>
      <c r="B30" s="18" t="s">
        <v>41</v>
      </c>
      <c r="C30" s="9"/>
      <c r="D30" s="10" t="s">
        <v>12</v>
      </c>
      <c r="E30" s="10"/>
      <c r="F30" s="23"/>
      <c r="G30" s="23"/>
      <c r="H30" s="14">
        <v>-0.15</v>
      </c>
    </row>
    <row r="31" spans="1:10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3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5" priority="3" operator="equal">
      <formula>"class"</formula>
    </cfRule>
  </conditionalFormatting>
  <conditionalFormatting sqref="A31">
    <cfRule type="cellIs" dxfId="4" priority="2" operator="equal">
      <formula>"class"</formula>
    </cfRule>
  </conditionalFormatting>
  <conditionalFormatting sqref="A32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4DD9-185A-452D-BCE2-A06C2E39751B}">
  <sheetPr>
    <tabColor theme="7" tint="0.59999389629810485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8" customWidth="1"/>
    <col min="11" max="15" width="6.6640625" customWidth="1"/>
  </cols>
  <sheetData>
    <row r="1" spans="1:10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3">
      <c r="A3" s="8" t="s">
        <v>7</v>
      </c>
      <c r="B3" s="9"/>
      <c r="C3" s="9"/>
      <c r="D3" s="10"/>
      <c r="E3" s="10"/>
      <c r="F3" s="11"/>
      <c r="G3" s="11"/>
      <c r="H3" s="12" t="s">
        <v>50</v>
      </c>
      <c r="J3" s="26"/>
    </row>
    <row r="4" spans="1:10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2"/>
    </row>
    <row r="5" spans="1:10" x14ac:dyDescent="0.3">
      <c r="A5" s="8" t="s">
        <v>10</v>
      </c>
      <c r="B5" s="9" t="s">
        <v>11</v>
      </c>
      <c r="C5" s="9"/>
      <c r="D5" t="s">
        <v>12</v>
      </c>
      <c r="E5" s="10"/>
      <c r="F5" s="14">
        <v>0.20500000000000002</v>
      </c>
      <c r="G5" s="14">
        <v>0.23499999999999999</v>
      </c>
      <c r="H5" s="14">
        <v>0.23249999999999998</v>
      </c>
      <c r="J5" s="14"/>
    </row>
    <row r="6" spans="1:10" x14ac:dyDescent="0.3">
      <c r="A6" s="8"/>
      <c r="B6" s="9" t="s">
        <v>13</v>
      </c>
      <c r="C6" s="9"/>
      <c r="D6" t="s">
        <v>12</v>
      </c>
      <c r="E6" s="10"/>
      <c r="F6" s="14">
        <v>-0.19500000000000001</v>
      </c>
      <c r="G6" s="14">
        <v>0.23499999999999999</v>
      </c>
      <c r="H6" s="14">
        <v>0.28249999999999997</v>
      </c>
      <c r="J6" s="26"/>
    </row>
    <row r="7" spans="1:10" x14ac:dyDescent="0.3">
      <c r="A7" s="8"/>
      <c r="B7" s="9" t="s">
        <v>14</v>
      </c>
      <c r="C7" s="9"/>
      <c r="D7" t="s">
        <v>12</v>
      </c>
      <c r="E7" s="10"/>
      <c r="F7" s="14">
        <v>-7.6999999999999994E-3</v>
      </c>
      <c r="G7" s="14">
        <v>0.68319999999999992</v>
      </c>
      <c r="H7" s="14">
        <v>0.1552</v>
      </c>
      <c r="J7" s="24"/>
    </row>
    <row r="8" spans="1:10" x14ac:dyDescent="0.3">
      <c r="A8" s="8"/>
      <c r="B8" s="9" t="s">
        <v>12</v>
      </c>
      <c r="C8" s="9"/>
      <c r="D8" t="s">
        <v>15</v>
      </c>
      <c r="E8" s="10"/>
      <c r="F8" s="23"/>
      <c r="G8" s="14"/>
      <c r="H8" s="14">
        <v>5.2778799999999997</v>
      </c>
      <c r="J8" s="26"/>
    </row>
    <row r="9" spans="1:10" x14ac:dyDescent="0.3">
      <c r="A9" s="8" t="s">
        <v>16</v>
      </c>
      <c r="B9" s="9" t="s">
        <v>11</v>
      </c>
      <c r="C9" s="9"/>
      <c r="D9" t="s">
        <v>12</v>
      </c>
      <c r="E9" s="10"/>
      <c r="F9" s="14">
        <v>0.20500000000000002</v>
      </c>
      <c r="G9" s="14">
        <v>0.23499999999999999</v>
      </c>
      <c r="H9" s="14">
        <v>0.73249999999999993</v>
      </c>
      <c r="J9" s="14"/>
    </row>
    <row r="10" spans="1:10" x14ac:dyDescent="0.3">
      <c r="A10" s="8"/>
      <c r="B10" s="9" t="s">
        <v>13</v>
      </c>
      <c r="C10" s="9"/>
      <c r="D10" t="s">
        <v>12</v>
      </c>
      <c r="E10" s="10"/>
      <c r="F10" s="14">
        <v>-0.19500000000000001</v>
      </c>
      <c r="G10" s="14">
        <v>0.23499999999999999</v>
      </c>
      <c r="H10" s="14">
        <v>0.68249999999999988</v>
      </c>
      <c r="J10" s="26"/>
    </row>
    <row r="11" spans="1:10" x14ac:dyDescent="0.3">
      <c r="A11" s="8"/>
      <c r="B11" s="9" t="s">
        <v>14</v>
      </c>
      <c r="C11" s="9"/>
      <c r="D11" t="s">
        <v>12</v>
      </c>
      <c r="E11" s="10"/>
      <c r="F11" s="14">
        <v>2.5000000000000001E-2</v>
      </c>
      <c r="G11" s="14">
        <v>0.68879999999999997</v>
      </c>
      <c r="H11" s="14">
        <v>0.5504</v>
      </c>
      <c r="J11" s="26"/>
    </row>
    <row r="12" spans="1:10" x14ac:dyDescent="0.3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5.4538000000000002</v>
      </c>
      <c r="J12" s="26"/>
    </row>
    <row r="13" spans="1:10" x14ac:dyDescent="0.3">
      <c r="A13" s="8" t="s">
        <v>17</v>
      </c>
      <c r="B13" s="9" t="s">
        <v>18</v>
      </c>
      <c r="C13" s="9"/>
      <c r="D13" t="s">
        <v>12</v>
      </c>
      <c r="E13" s="10"/>
      <c r="F13" s="14">
        <v>2.9400000000000003E-2</v>
      </c>
      <c r="G13" s="14">
        <v>0.68599999999999994</v>
      </c>
      <c r="H13" s="14">
        <v>0.35289999999999999</v>
      </c>
      <c r="J13" s="26"/>
    </row>
    <row r="14" spans="1:10" x14ac:dyDescent="0.3">
      <c r="A14" s="8"/>
      <c r="B14" s="9" t="s">
        <v>19</v>
      </c>
      <c r="C14" s="9"/>
      <c r="D14" t="s">
        <v>12</v>
      </c>
      <c r="E14" s="10"/>
      <c r="F14" s="22">
        <v>0.01</v>
      </c>
      <c r="G14" s="24">
        <v>0.78599999999999992</v>
      </c>
      <c r="H14" s="14">
        <v>0.35199999999999998</v>
      </c>
      <c r="J14" s="26"/>
    </row>
    <row r="15" spans="1:10" x14ac:dyDescent="0.3">
      <c r="A15" s="8"/>
      <c r="B15" s="9" t="s">
        <v>12</v>
      </c>
      <c r="C15" s="9"/>
      <c r="D15" t="s">
        <v>15</v>
      </c>
      <c r="E15" s="10"/>
      <c r="F15" s="14"/>
      <c r="G15" s="14"/>
      <c r="H15" s="14">
        <v>7.0371699999999997</v>
      </c>
      <c r="J15" s="26"/>
    </row>
    <row r="16" spans="1:10" x14ac:dyDescent="0.3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6"/>
    </row>
    <row r="17" spans="1:10" x14ac:dyDescent="0.3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6"/>
    </row>
    <row r="18" spans="1:10" x14ac:dyDescent="0.3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0.15</v>
      </c>
      <c r="I18" s="10"/>
      <c r="J18" s="27"/>
    </row>
    <row r="19" spans="1:10" x14ac:dyDescent="0.3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0.05</v>
      </c>
      <c r="I19" s="10"/>
      <c r="J19" s="27"/>
    </row>
    <row r="20" spans="1:10" x14ac:dyDescent="0.3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I20" s="10"/>
      <c r="J20" s="27"/>
    </row>
    <row r="21" spans="1:10" x14ac:dyDescent="0.3">
      <c r="A21" s="8" t="s">
        <v>28</v>
      </c>
      <c r="B21" s="9" t="s">
        <v>29</v>
      </c>
      <c r="C21" s="9"/>
      <c r="D21" t="s">
        <v>12</v>
      </c>
      <c r="E21" s="10"/>
      <c r="F21" s="14">
        <v>0.30499999999999999</v>
      </c>
      <c r="G21" s="14">
        <v>0.30999999999999994</v>
      </c>
      <c r="H21" s="14">
        <v>0.5625</v>
      </c>
      <c r="J21" s="26"/>
    </row>
    <row r="22" spans="1:10" x14ac:dyDescent="0.3">
      <c r="A22" s="8"/>
      <c r="B22" s="9" t="s">
        <v>14</v>
      </c>
      <c r="C22" s="9"/>
      <c r="D22" t="s">
        <v>12</v>
      </c>
      <c r="E22" s="10"/>
      <c r="F22" s="14">
        <v>0.22500000000000001</v>
      </c>
      <c r="G22" s="14">
        <v>0.7722</v>
      </c>
      <c r="H22" s="14">
        <v>0.42</v>
      </c>
      <c r="J22" s="26"/>
    </row>
    <row r="23" spans="1:10" x14ac:dyDescent="0.3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J23" s="26"/>
    </row>
    <row r="24" spans="1:10" x14ac:dyDescent="0.3">
      <c r="A24" s="8" t="s">
        <v>30</v>
      </c>
      <c r="B24" s="9" t="s">
        <v>8</v>
      </c>
      <c r="C24" s="9"/>
      <c r="E24" s="10"/>
      <c r="F24" s="14"/>
      <c r="G24" s="14"/>
      <c r="H24" s="25" t="s">
        <v>31</v>
      </c>
    </row>
    <row r="25" spans="1:10" x14ac:dyDescent="0.3">
      <c r="A25" s="15" t="s">
        <v>32</v>
      </c>
      <c r="B25" s="16" t="s">
        <v>33</v>
      </c>
      <c r="C25" s="9"/>
      <c r="D25" s="10" t="s">
        <v>12</v>
      </c>
      <c r="E25" s="21"/>
      <c r="F25" s="14">
        <v>5.5E-2</v>
      </c>
      <c r="G25" s="14">
        <v>0.23499999999999999</v>
      </c>
      <c r="H25" s="14">
        <v>0.68250000000000011</v>
      </c>
      <c r="J25" s="16" t="s">
        <v>45</v>
      </c>
    </row>
    <row r="26" spans="1:10" x14ac:dyDescent="0.3">
      <c r="A26" s="15"/>
      <c r="B26" s="16" t="s">
        <v>35</v>
      </c>
      <c r="C26" s="9"/>
      <c r="D26" s="10" t="s">
        <v>12</v>
      </c>
      <c r="E26" s="21"/>
      <c r="F26" s="14">
        <v>-1.2999999999999999E-3</v>
      </c>
      <c r="G26" s="14">
        <v>0.53050000000000008</v>
      </c>
      <c r="H26" s="14">
        <v>0.15639999999999998</v>
      </c>
    </row>
    <row r="27" spans="1:10" x14ac:dyDescent="0.3">
      <c r="A27" s="8"/>
      <c r="B27" s="9" t="s">
        <v>36</v>
      </c>
      <c r="C27" s="9"/>
      <c r="D27" s="10" t="s">
        <v>15</v>
      </c>
      <c r="E27" s="10"/>
      <c r="F27" s="14"/>
      <c r="G27" s="14"/>
      <c r="H27" s="14">
        <v>3.6529410000000002</v>
      </c>
    </row>
    <row r="28" spans="1:10" x14ac:dyDescent="0.3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0" x14ac:dyDescent="0.3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0" x14ac:dyDescent="0.3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-0.15</v>
      </c>
    </row>
    <row r="31" spans="1:10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3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2" priority="3" operator="equal">
      <formula>"class"</formula>
    </cfRule>
  </conditionalFormatting>
  <conditionalFormatting sqref="A31">
    <cfRule type="cellIs" dxfId="1" priority="2" operator="equal">
      <formula>"class"</formula>
    </cfRule>
  </conditionalFormatting>
  <conditionalFormatting sqref="A3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DWA_Sedan_HambaLG_f</vt:lpstr>
      <vt:lpstr>DWA_Sedan_HambaLG_r</vt:lpstr>
      <vt:lpstr>DWA_Sedan_Hamba_r</vt:lpstr>
      <vt:lpstr>DWA_Bus_Makhulu_r</vt:lpstr>
      <vt:lpstr>DWA_Trailer1Axle_r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2020-02-26T08:29:23Z</dcterms:modified>
</cp:coreProperties>
</file>