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SpLA_S2LAF\"/>
    </mc:Choice>
  </mc:AlternateContent>
  <xr:revisionPtr revIDLastSave="0" documentId="13_ncr:1_{F33310EF-0E05-4D9D-B16C-5E4048D32D6E}" xr6:coauthVersionLast="44" xr6:coauthVersionMax="44" xr10:uidLastSave="{00000000-0000-0000-0000-000000000000}"/>
  <bookViews>
    <workbookView xWindow="-108" yWindow="-108" windowWidth="23256" windowHeight="14160" tabRatio="959" xr2:uid="{1E2D3CBA-34F3-4EA5-AA57-BF5B7BD30388}"/>
  </bookViews>
  <sheets>
    <sheet name="S2LAF_Sedan_HambaLG_f" sheetId="3" r:id="rId1"/>
    <sheet name="S2LAF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3" l="1"/>
  <c r="M27" i="3"/>
  <c r="L27" i="3"/>
  <c r="N26" i="3"/>
  <c r="M26" i="3"/>
  <c r="L26" i="3"/>
  <c r="N16" i="3"/>
  <c r="M16" i="3"/>
  <c r="L16" i="3"/>
  <c r="N15" i="3"/>
  <c r="M15" i="3"/>
  <c r="L15" i="3"/>
  <c r="N13" i="3"/>
  <c r="M13" i="3"/>
  <c r="L13" i="3"/>
  <c r="N12" i="3"/>
  <c r="M12" i="3"/>
  <c r="L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F9" i="4" l="1"/>
  <c r="F6" i="4"/>
  <c r="H10" i="4" l="1"/>
  <c r="H7" i="4"/>
  <c r="H10" i="3"/>
  <c r="H7" i="3"/>
</calcChain>
</file>

<file path=xl/sharedStrings.xml><?xml version="1.0" encoding="utf-8"?>
<sst xmlns="http://schemas.openxmlformats.org/spreadsheetml/2006/main" count="164" uniqueCount="49">
  <si>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</si>
  <si>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</si>
  <si>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</si>
  <si>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</si>
  <si>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</si>
  <si>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</si>
  <si>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</si>
  <si>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</si>
  <si>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</si>
  <si>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SplitLowerArmShockFront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</si>
  <si>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</si>
  <si>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</si>
  <si>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</si>
  <si>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</si>
  <si>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</si>
  <si>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</si>
  <si>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</si>
  <si>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</si>
  <si>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</si>
  <si>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</si>
  <si>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</si>
  <si>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</si>
  <si>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</si>
  <si>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</si>
  <si>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</si>
  <si>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</si>
  <si>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</si>
  <si>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</si>
  <si>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</si>
  <si>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</si>
  <si>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</si>
  <si>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</si>
  <si>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</si>
  <si>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</si>
  <si>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</si>
  <si>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</si>
  <si>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</si>
  <si>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</si>
  <si>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</si>
  <si>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</si>
  <si>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</si>
  <si>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</si>
  <si>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</si>
  <si>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SplitLowerArmShockFront_Sedan_HambaLG_f</t>
  </si>
  <si>
    <t>SplitLowerArmShockFront_Sedan_HambaLG_r</t>
  </si>
  <si>
    <t>Also in steering</t>
  </si>
  <si>
    <t>Hardpoints mirrored front/rear about reference</t>
  </si>
  <si>
    <t>Used for rear axle</t>
  </si>
  <si>
    <t>Useful for rear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</si>
</sst>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 applyBorder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164" fontId="2" fillId="0" borderId="0" xfId="0" applyNumberFormat="1" applyFont="1" applyFill="1"/>
    <xf numFmtId="0" fontId="0" fillId="7" borderId="0" xfId="0" applyFill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DDF-383F-4C04-9BF0-3BEEE5507D8A}">
  <sheetPr>
    <tabColor theme="7" tint="0.59999389629810485"/>
  </sheetPr>
  <dimension ref="A1:N32"/>
  <sheetViews>
    <sheetView tabSelected="1"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A2" sqref="A2"/>
    </sheetView>
  </sheetViews>
  <sheetFormatPr defaultRowHeight="14.4" x14ac:dyDescent="0.3"/>
  <cols>
    <col min="1" max="1" width="14.44140625" style="18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1.109375" bestFit="1" customWidth="1"/>
    <col min="11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6"/>
      <c r="E2" s="6"/>
      <c r="F2" s="7"/>
      <c r="G2" s="7"/>
      <c r="H2" s="8" t="s">
        <v>6</v>
      </c>
    </row>
    <row r="3" spans="1:14" x14ac:dyDescent="0.3">
      <c r="A3" s="4" t="s">
        <v>7</v>
      </c>
      <c r="B3" s="5"/>
      <c r="C3" s="5"/>
      <c r="D3" s="6"/>
      <c r="E3" s="6"/>
      <c r="F3" s="7"/>
      <c r="G3" s="7"/>
      <c r="H3" s="8" t="s">
        <v>43</v>
      </c>
      <c r="L3" s="23" t="s">
        <v>46</v>
      </c>
    </row>
    <row r="4" spans="1:14" x14ac:dyDescent="0.3">
      <c r="A4" s="9" t="s">
        <v>8</v>
      </c>
      <c r="B4" s="10"/>
      <c r="C4" s="10"/>
      <c r="D4" s="10"/>
      <c r="E4" s="10"/>
      <c r="F4" s="11"/>
      <c r="G4" s="11"/>
      <c r="H4" s="12" t="s">
        <v>9</v>
      </c>
      <c r="L4" s="23" t="s">
        <v>47</v>
      </c>
    </row>
    <row r="5" spans="1:14" x14ac:dyDescent="0.3">
      <c r="A5" s="4" t="s">
        <v>10</v>
      </c>
      <c r="B5" s="5" t="s">
        <v>11</v>
      </c>
      <c r="C5" s="5"/>
      <c r="D5" t="s">
        <v>12</v>
      </c>
      <c r="F5" s="7">
        <v>0.29913000000000006</v>
      </c>
      <c r="G5" s="7">
        <v>0.44059999999999999</v>
      </c>
      <c r="H5" s="7">
        <v>0.19097000000000003</v>
      </c>
      <c r="L5" s="24">
        <f>-F8</f>
        <v>0.18372714285714289</v>
      </c>
      <c r="M5" s="24">
        <f>G8</f>
        <v>0.44059999999999999</v>
      </c>
      <c r="N5" s="24">
        <f>H8</f>
        <v>0.2452914285714286</v>
      </c>
    </row>
    <row r="6" spans="1:14" x14ac:dyDescent="0.3">
      <c r="A6" s="4"/>
      <c r="B6" s="5" t="s">
        <v>13</v>
      </c>
      <c r="C6" s="5"/>
      <c r="D6" t="s">
        <v>12</v>
      </c>
      <c r="F6" s="7">
        <v>7.0000000000000007E-2</v>
      </c>
      <c r="G6" s="7">
        <v>0.89710000000000001</v>
      </c>
      <c r="H6" s="7">
        <v>0.18855571428571433</v>
      </c>
      <c r="L6" s="24">
        <f>-F9</f>
        <v>-0.03</v>
      </c>
      <c r="M6" s="24">
        <f>G9</f>
        <v>0.89710000000000001</v>
      </c>
      <c r="N6" s="24">
        <f>H9</f>
        <v>0.18855571428571433</v>
      </c>
    </row>
    <row r="7" spans="1:14" x14ac:dyDescent="0.3">
      <c r="A7" s="4"/>
      <c r="B7" s="5" t="s">
        <v>12</v>
      </c>
      <c r="C7" s="5"/>
      <c r="D7" t="s">
        <v>14</v>
      </c>
      <c r="F7" s="13"/>
      <c r="G7" s="7"/>
      <c r="H7" s="7">
        <f>5.80566/2</f>
        <v>2.9028299999999998</v>
      </c>
    </row>
    <row r="8" spans="1:14" x14ac:dyDescent="0.3">
      <c r="A8" s="4" t="s">
        <v>15</v>
      </c>
      <c r="B8" s="5" t="s">
        <v>11</v>
      </c>
      <c r="C8" s="5"/>
      <c r="D8" t="s">
        <v>12</v>
      </c>
      <c r="F8" s="7">
        <v>-0.18372714285714289</v>
      </c>
      <c r="G8" s="7">
        <v>0.44059999999999999</v>
      </c>
      <c r="H8" s="7">
        <v>0.2452914285714286</v>
      </c>
      <c r="L8" s="24">
        <f>-F5</f>
        <v>-0.29913000000000006</v>
      </c>
      <c r="M8" s="24">
        <f>G5</f>
        <v>0.44059999999999999</v>
      </c>
      <c r="N8" s="24">
        <f t="shared" ref="N8:N9" si="0">H5</f>
        <v>0.19097000000000003</v>
      </c>
    </row>
    <row r="9" spans="1:14" x14ac:dyDescent="0.3">
      <c r="A9" s="4"/>
      <c r="B9" s="5" t="s">
        <v>13</v>
      </c>
      <c r="C9" s="5"/>
      <c r="D9" t="s">
        <v>12</v>
      </c>
      <c r="E9" s="6"/>
      <c r="F9" s="7">
        <v>0.03</v>
      </c>
      <c r="G9" s="7">
        <v>0.89710000000000001</v>
      </c>
      <c r="H9" s="7">
        <v>0.18855571428571433</v>
      </c>
      <c r="L9" s="24">
        <f>-F6</f>
        <v>-7.0000000000000007E-2</v>
      </c>
      <c r="M9" s="24">
        <f t="shared" ref="M9" si="1">G6</f>
        <v>0.89710000000000001</v>
      </c>
      <c r="N9" s="24">
        <f t="shared" si="0"/>
        <v>0.18855571428571433</v>
      </c>
    </row>
    <row r="10" spans="1:14" x14ac:dyDescent="0.3">
      <c r="A10" s="4"/>
      <c r="B10" s="5" t="s">
        <v>12</v>
      </c>
      <c r="C10" s="5"/>
      <c r="D10" t="s">
        <v>14</v>
      </c>
      <c r="E10" s="6"/>
      <c r="F10" s="13"/>
      <c r="G10" s="7"/>
      <c r="H10" s="7">
        <f>5.80566/2</f>
        <v>2.9028299999999998</v>
      </c>
      <c r="N10" s="25"/>
    </row>
    <row r="11" spans="1:14" x14ac:dyDescent="0.3">
      <c r="A11" s="4" t="s">
        <v>16</v>
      </c>
      <c r="B11" s="5" t="s">
        <v>17</v>
      </c>
      <c r="C11" s="5"/>
      <c r="D11" t="s">
        <v>12</v>
      </c>
      <c r="E11" s="6"/>
      <c r="F11" s="7">
        <v>0.16634428571428575</v>
      </c>
      <c r="G11" s="7">
        <v>0.63060000000000005</v>
      </c>
      <c r="H11" s="7">
        <v>0.53609214285714291</v>
      </c>
      <c r="L11" s="24">
        <f>-F12</f>
        <v>0.18372714285714289</v>
      </c>
      <c r="M11" s="24">
        <f>G12</f>
        <v>0.63060000000000005</v>
      </c>
      <c r="N11" s="24">
        <f>H12</f>
        <v>0.51255285714285714</v>
      </c>
    </row>
    <row r="12" spans="1:14" x14ac:dyDescent="0.3">
      <c r="A12" s="4"/>
      <c r="B12" s="5" t="s">
        <v>18</v>
      </c>
      <c r="C12" s="5"/>
      <c r="D12" t="s">
        <v>12</v>
      </c>
      <c r="E12" s="6"/>
      <c r="F12" s="7">
        <v>-0.18372714285714289</v>
      </c>
      <c r="G12" s="7">
        <v>0.63060000000000005</v>
      </c>
      <c r="H12" s="7">
        <v>0.51255285714285714</v>
      </c>
      <c r="L12" s="24">
        <f>-F11</f>
        <v>-0.16634428571428575</v>
      </c>
      <c r="M12" s="24">
        <f>G11</f>
        <v>0.63060000000000005</v>
      </c>
      <c r="N12" s="24">
        <f>H11</f>
        <v>0.53609214285714291</v>
      </c>
    </row>
    <row r="13" spans="1:14" x14ac:dyDescent="0.3">
      <c r="A13" s="4"/>
      <c r="B13" s="5" t="s">
        <v>13</v>
      </c>
      <c r="C13" s="5"/>
      <c r="D13" t="s">
        <v>12</v>
      </c>
      <c r="E13" s="6"/>
      <c r="F13" s="7">
        <v>-4.8285714285714293E-2</v>
      </c>
      <c r="G13" s="7">
        <v>0.89280000000000004</v>
      </c>
      <c r="H13" s="7">
        <v>0.54321428571428576</v>
      </c>
      <c r="L13" s="24">
        <f>-F13</f>
        <v>4.8285714285714293E-2</v>
      </c>
      <c r="M13" s="24">
        <f t="shared" ref="M13:N13" si="2">G13</f>
        <v>0.89280000000000004</v>
      </c>
      <c r="N13" s="24">
        <f t="shared" si="2"/>
        <v>0.54321428571428576</v>
      </c>
    </row>
    <row r="14" spans="1:14" x14ac:dyDescent="0.3">
      <c r="A14" s="4"/>
      <c r="B14" s="5" t="s">
        <v>12</v>
      </c>
      <c r="C14" s="5"/>
      <c r="D14" t="s">
        <v>14</v>
      </c>
      <c r="E14" s="6"/>
      <c r="F14" s="7"/>
      <c r="G14" s="7"/>
      <c r="H14" s="7">
        <v>5.2778799999999997</v>
      </c>
      <c r="M14" s="25"/>
      <c r="N14" s="25"/>
    </row>
    <row r="15" spans="1:14" x14ac:dyDescent="0.3">
      <c r="A15" s="4" t="s">
        <v>19</v>
      </c>
      <c r="B15" s="5" t="s">
        <v>20</v>
      </c>
      <c r="C15" s="5"/>
      <c r="D15" t="s">
        <v>12</v>
      </c>
      <c r="E15" s="6"/>
      <c r="F15" s="7">
        <v>9.4157142857142894E-3</v>
      </c>
      <c r="G15" s="7">
        <v>0.89449999999999996</v>
      </c>
      <c r="H15" s="7">
        <v>0.42648357142857141</v>
      </c>
      <c r="L15" s="24">
        <f>-F15</f>
        <v>-9.4157142857142894E-3</v>
      </c>
      <c r="M15" s="24">
        <f t="shared" ref="M15:N16" si="3">G15</f>
        <v>0.89449999999999996</v>
      </c>
      <c r="N15" s="24">
        <f t="shared" si="3"/>
        <v>0.42648357142857141</v>
      </c>
    </row>
    <row r="16" spans="1:14" x14ac:dyDescent="0.3">
      <c r="A16" s="4"/>
      <c r="B16" s="5" t="s">
        <v>21</v>
      </c>
      <c r="C16" s="5"/>
      <c r="D16" t="s">
        <v>12</v>
      </c>
      <c r="E16" s="6"/>
      <c r="F16" s="7">
        <v>0</v>
      </c>
      <c r="G16" s="7">
        <v>0.99209999999999998</v>
      </c>
      <c r="H16" s="7">
        <v>0.36214285714285716</v>
      </c>
      <c r="L16" s="24">
        <f>-F16</f>
        <v>0</v>
      </c>
      <c r="M16" s="24">
        <f t="shared" si="3"/>
        <v>0.99209999999999998</v>
      </c>
      <c r="N16" s="24">
        <f t="shared" si="3"/>
        <v>0.36214285714285716</v>
      </c>
    </row>
    <row r="17" spans="1:14" x14ac:dyDescent="0.3">
      <c r="A17" s="4"/>
      <c r="B17" s="5" t="s">
        <v>12</v>
      </c>
      <c r="C17" s="5"/>
      <c r="D17" t="s">
        <v>14</v>
      </c>
      <c r="E17" s="6"/>
      <c r="F17" s="7"/>
      <c r="G17" s="7"/>
      <c r="H17" s="7">
        <v>5.2778799999999997</v>
      </c>
      <c r="M17" s="25"/>
      <c r="N17" s="25"/>
    </row>
    <row r="18" spans="1:14" x14ac:dyDescent="0.3">
      <c r="A18" s="4"/>
      <c r="B18" s="5" t="s">
        <v>22</v>
      </c>
      <c r="C18" s="5"/>
      <c r="D18" t="s">
        <v>23</v>
      </c>
      <c r="E18" s="6"/>
      <c r="F18" s="7"/>
      <c r="G18" s="7"/>
      <c r="H18" s="7">
        <v>0</v>
      </c>
      <c r="M18" s="25"/>
      <c r="N18" s="25"/>
    </row>
    <row r="19" spans="1:14" x14ac:dyDescent="0.3">
      <c r="A19" s="4"/>
      <c r="B19" s="5" t="s">
        <v>24</v>
      </c>
      <c r="C19" s="5"/>
      <c r="D19" t="s">
        <v>23</v>
      </c>
      <c r="E19" s="6"/>
      <c r="F19" s="7"/>
      <c r="G19" s="7"/>
      <c r="H19" s="7">
        <v>0</v>
      </c>
    </row>
    <row r="20" spans="1:14" x14ac:dyDescent="0.3">
      <c r="A20" s="4"/>
      <c r="B20" s="5" t="s">
        <v>25</v>
      </c>
      <c r="C20" s="5"/>
      <c r="D20" s="6" t="s">
        <v>12</v>
      </c>
      <c r="E20" s="6" t="s">
        <v>26</v>
      </c>
      <c r="F20" s="7"/>
      <c r="G20" s="7"/>
      <c r="H20" s="7">
        <v>0.15</v>
      </c>
      <c r="I20" s="6"/>
      <c r="J20" s="6"/>
    </row>
    <row r="21" spans="1:14" x14ac:dyDescent="0.3">
      <c r="A21" s="4"/>
      <c r="B21" s="5" t="s">
        <v>27</v>
      </c>
      <c r="C21" s="5"/>
      <c r="D21" s="6" t="s">
        <v>12</v>
      </c>
      <c r="E21" s="6" t="s">
        <v>28</v>
      </c>
      <c r="F21" s="7"/>
      <c r="G21" s="7"/>
      <c r="H21" s="7">
        <v>0.05</v>
      </c>
      <c r="I21" s="6"/>
      <c r="J21" s="6"/>
    </row>
    <row r="22" spans="1:14" x14ac:dyDescent="0.3">
      <c r="A22" s="4"/>
      <c r="B22" s="5" t="s">
        <v>29</v>
      </c>
      <c r="C22" s="5"/>
      <c r="D22" s="6" t="s">
        <v>14</v>
      </c>
      <c r="E22" s="6"/>
      <c r="F22" s="7"/>
      <c r="G22" s="7"/>
      <c r="H22" s="7">
        <v>1.76</v>
      </c>
      <c r="I22" s="6"/>
      <c r="J22" s="6"/>
    </row>
    <row r="23" spans="1:14" x14ac:dyDescent="0.3">
      <c r="A23" s="4" t="s">
        <v>30</v>
      </c>
      <c r="B23" s="22" t="s">
        <v>11</v>
      </c>
      <c r="C23" s="5"/>
      <c r="D23" t="s">
        <v>12</v>
      </c>
      <c r="E23" s="6"/>
      <c r="F23" s="14">
        <v>0.24779999999999999</v>
      </c>
      <c r="G23" s="14">
        <v>0.52560000000000007</v>
      </c>
      <c r="H23" s="14">
        <v>0.37421428571428578</v>
      </c>
      <c r="J23" s="22" t="s">
        <v>45</v>
      </c>
    </row>
    <row r="24" spans="1:14" x14ac:dyDescent="0.3">
      <c r="A24" s="4"/>
      <c r="B24" s="5" t="s">
        <v>13</v>
      </c>
      <c r="C24" s="5"/>
      <c r="D24" t="s">
        <v>12</v>
      </c>
      <c r="E24" s="6"/>
      <c r="F24" s="7">
        <v>0.15379999999999999</v>
      </c>
      <c r="G24" s="7">
        <v>0.86560000000000004</v>
      </c>
      <c r="H24" s="7">
        <v>0.37421428571428578</v>
      </c>
      <c r="L24" s="23" t="s">
        <v>46</v>
      </c>
    </row>
    <row r="25" spans="1:14" x14ac:dyDescent="0.3">
      <c r="A25" s="4"/>
      <c r="B25" s="5" t="s">
        <v>12</v>
      </c>
      <c r="C25" s="5"/>
      <c r="D25" t="s">
        <v>14</v>
      </c>
      <c r="E25" s="6"/>
      <c r="F25" s="7"/>
      <c r="G25" s="7"/>
      <c r="H25" s="7">
        <v>5.2778799999999997</v>
      </c>
      <c r="L25" s="23" t="s">
        <v>48</v>
      </c>
    </row>
    <row r="26" spans="1:14" x14ac:dyDescent="0.3">
      <c r="A26" s="4" t="s">
        <v>31</v>
      </c>
      <c r="B26" s="15" t="s">
        <v>32</v>
      </c>
      <c r="C26" s="5"/>
      <c r="D26" s="6" t="s">
        <v>12</v>
      </c>
      <c r="E26" s="6"/>
      <c r="F26" s="21">
        <v>-2.6557142857142869E-3</v>
      </c>
      <c r="G26" s="21">
        <v>0.44059999999999999</v>
      </c>
      <c r="H26" s="21">
        <v>0.72138857142857149</v>
      </c>
      <c r="J26" s="15" t="s">
        <v>33</v>
      </c>
      <c r="L26" s="26">
        <f>-F26</f>
        <v>2.6557142857142869E-3</v>
      </c>
      <c r="M26" s="26">
        <f>G26</f>
        <v>0.44059999999999999</v>
      </c>
      <c r="N26" s="26">
        <f t="shared" ref="N26:N27" si="4">H26</f>
        <v>0.72138857142857149</v>
      </c>
    </row>
    <row r="27" spans="1:14" x14ac:dyDescent="0.3">
      <c r="A27" s="4"/>
      <c r="B27" s="15" t="s">
        <v>34</v>
      </c>
      <c r="C27" s="5"/>
      <c r="D27" s="6" t="s">
        <v>12</v>
      </c>
      <c r="E27" s="6"/>
      <c r="F27" s="21">
        <v>5.5166428571428582E-2</v>
      </c>
      <c r="G27" s="21">
        <v>0.7700999999999999</v>
      </c>
      <c r="H27" s="21">
        <v>0.10791857142857141</v>
      </c>
      <c r="L27" s="26">
        <f>-F27</f>
        <v>-5.5166428571428582E-2</v>
      </c>
      <c r="M27" s="26">
        <f t="shared" ref="M27" si="5">G27</f>
        <v>0.7700999999999999</v>
      </c>
      <c r="N27" s="26">
        <f t="shared" si="4"/>
        <v>0.10791857142857141</v>
      </c>
    </row>
    <row r="28" spans="1:14" x14ac:dyDescent="0.3">
      <c r="A28" s="4"/>
      <c r="B28" s="5" t="s">
        <v>35</v>
      </c>
      <c r="C28" s="5"/>
      <c r="D28" t="s">
        <v>14</v>
      </c>
      <c r="E28" s="6"/>
      <c r="F28" s="7"/>
      <c r="G28" s="7"/>
      <c r="H28" s="7">
        <v>3.6529410000000002</v>
      </c>
    </row>
    <row r="29" spans="1:14" x14ac:dyDescent="0.3">
      <c r="A29" s="4"/>
      <c r="B29" s="5" t="s">
        <v>36</v>
      </c>
      <c r="C29" s="5"/>
      <c r="D29" t="s">
        <v>14</v>
      </c>
      <c r="E29" s="6"/>
      <c r="F29" s="7"/>
      <c r="G29" s="7"/>
      <c r="H29" s="7">
        <v>4.3157700000000006</v>
      </c>
    </row>
    <row r="30" spans="1:14" x14ac:dyDescent="0.3">
      <c r="A30" s="4" t="s">
        <v>37</v>
      </c>
      <c r="B30" s="16" t="s">
        <v>38</v>
      </c>
      <c r="C30" s="5"/>
      <c r="D30" s="6" t="s">
        <v>12</v>
      </c>
      <c r="E30" s="6"/>
      <c r="F30" s="13"/>
      <c r="G30" s="13"/>
      <c r="H30" s="7">
        <v>0.1</v>
      </c>
      <c r="J30" s="16" t="s">
        <v>39</v>
      </c>
    </row>
    <row r="31" spans="1:14" x14ac:dyDescent="0.3">
      <c r="A31" s="4"/>
      <c r="B31" s="16" t="s">
        <v>40</v>
      </c>
      <c r="C31" s="5"/>
      <c r="D31" s="6" t="s">
        <v>12</v>
      </c>
      <c r="E31" s="6"/>
      <c r="F31" s="13"/>
      <c r="G31" s="13"/>
      <c r="H31" s="7">
        <v>-0.15</v>
      </c>
    </row>
    <row r="32" spans="1:14" x14ac:dyDescent="0.3">
      <c r="A32" s="4" t="s">
        <v>41</v>
      </c>
      <c r="B32" s="9" t="s">
        <v>8</v>
      </c>
      <c r="C32" s="10"/>
      <c r="D32" s="10"/>
      <c r="E32" s="10"/>
      <c r="F32" s="10"/>
      <c r="G32" s="10"/>
      <c r="H32" s="17" t="s">
        <v>42</v>
      </c>
    </row>
  </sheetData>
  <conditionalFormatting sqref="A26:B31">
    <cfRule type="cellIs" dxfId="5" priority="2" operator="equal">
      <formula>"class"</formula>
    </cfRule>
  </conditionalFormatting>
  <conditionalFormatting sqref="A32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4F4-35C9-4881-96DA-67F460775A28}">
  <sheetPr>
    <tabColor theme="7" tint="0.59999389629810485"/>
  </sheetPr>
  <dimension ref="A1:K33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A2" sqref="A2"/>
    </sheetView>
  </sheetViews>
  <sheetFormatPr defaultRowHeight="14.4" x14ac:dyDescent="0.3"/>
  <cols>
    <col min="1" max="1" width="14.44140625" style="18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</cols>
  <sheetData>
    <row r="1" spans="1:11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11" x14ac:dyDescent="0.3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11" x14ac:dyDescent="0.3">
      <c r="A4" s="9" t="s">
        <v>8</v>
      </c>
      <c r="B4" s="10"/>
      <c r="C4" s="10"/>
      <c r="D4" s="10"/>
      <c r="E4" s="10"/>
      <c r="F4" s="11"/>
      <c r="G4" s="11"/>
      <c r="H4" s="12" t="s">
        <v>9</v>
      </c>
    </row>
    <row r="5" spans="1:11" x14ac:dyDescent="0.3">
      <c r="A5" s="4" t="s">
        <v>10</v>
      </c>
      <c r="B5" s="5" t="s">
        <v>11</v>
      </c>
      <c r="C5" s="5"/>
      <c r="D5" t="s">
        <v>12</v>
      </c>
      <c r="F5" s="7">
        <v>0.18372714285714289</v>
      </c>
      <c r="G5" s="7">
        <v>0.44059999999999999</v>
      </c>
      <c r="H5" s="7">
        <v>0.2452914285714286</v>
      </c>
      <c r="J5" s="19"/>
      <c r="K5" s="6"/>
    </row>
    <row r="6" spans="1:11" x14ac:dyDescent="0.3">
      <c r="A6" s="4"/>
      <c r="B6" s="5" t="s">
        <v>13</v>
      </c>
      <c r="C6" s="5"/>
      <c r="D6" t="s">
        <v>12</v>
      </c>
      <c r="F6" s="7">
        <f>-0.03</f>
        <v>-0.03</v>
      </c>
      <c r="G6" s="7">
        <v>0.89710000000000001</v>
      </c>
      <c r="H6" s="7">
        <v>0.18855571428571433</v>
      </c>
      <c r="J6" s="19"/>
      <c r="K6" s="6"/>
    </row>
    <row r="7" spans="1:11" x14ac:dyDescent="0.3">
      <c r="A7" s="4"/>
      <c r="B7" s="5" t="s">
        <v>12</v>
      </c>
      <c r="C7" s="5"/>
      <c r="D7" t="s">
        <v>14</v>
      </c>
      <c r="F7" s="7"/>
      <c r="G7" s="7"/>
      <c r="H7" s="7">
        <f>5.80566/2</f>
        <v>2.9028299999999998</v>
      </c>
      <c r="J7" s="19"/>
      <c r="K7" s="6"/>
    </row>
    <row r="8" spans="1:11" x14ac:dyDescent="0.3">
      <c r="A8" s="4" t="s">
        <v>15</v>
      </c>
      <c r="B8" s="5" t="s">
        <v>11</v>
      </c>
      <c r="C8" s="5"/>
      <c r="D8" t="s">
        <v>12</v>
      </c>
      <c r="F8" s="7">
        <v>-0.29913000000000006</v>
      </c>
      <c r="G8" s="7">
        <v>0.44059999999999999</v>
      </c>
      <c r="H8" s="7">
        <v>0.19097000000000003</v>
      </c>
      <c r="J8" s="19"/>
      <c r="K8" s="6"/>
    </row>
    <row r="9" spans="1:11" x14ac:dyDescent="0.3">
      <c r="A9" s="4"/>
      <c r="B9" s="5" t="s">
        <v>13</v>
      </c>
      <c r="C9" s="5"/>
      <c r="D9" t="s">
        <v>12</v>
      </c>
      <c r="F9" s="7">
        <f>-0.07</f>
        <v>-7.0000000000000007E-2</v>
      </c>
      <c r="G9" s="7">
        <v>0.89710000000000001</v>
      </c>
      <c r="H9" s="7">
        <v>0.18855571428571433</v>
      </c>
      <c r="J9" s="19"/>
      <c r="K9" s="6"/>
    </row>
    <row r="10" spans="1:11" x14ac:dyDescent="0.3">
      <c r="A10" s="4"/>
      <c r="B10" s="5" t="s">
        <v>12</v>
      </c>
      <c r="C10" s="5"/>
      <c r="D10" t="s">
        <v>14</v>
      </c>
      <c r="F10" s="13"/>
      <c r="G10" s="7"/>
      <c r="H10" s="7">
        <f>5.80566/2</f>
        <v>2.9028299999999998</v>
      </c>
      <c r="J10" s="6"/>
      <c r="K10" s="6"/>
    </row>
    <row r="11" spans="1:11" x14ac:dyDescent="0.3">
      <c r="A11" s="4" t="s">
        <v>16</v>
      </c>
      <c r="B11" s="5" t="s">
        <v>17</v>
      </c>
      <c r="C11" s="5"/>
      <c r="D11" t="s">
        <v>12</v>
      </c>
      <c r="F11" s="7">
        <v>0.18372714285714289</v>
      </c>
      <c r="G11" s="7">
        <v>0.63060000000000005</v>
      </c>
      <c r="H11" s="7">
        <v>0.51255285714285714</v>
      </c>
      <c r="J11" s="19"/>
      <c r="K11" s="6"/>
    </row>
    <row r="12" spans="1:11" x14ac:dyDescent="0.3">
      <c r="A12" s="4"/>
      <c r="B12" s="5" t="s">
        <v>18</v>
      </c>
      <c r="C12" s="5"/>
      <c r="D12" t="s">
        <v>12</v>
      </c>
      <c r="F12" s="7">
        <v>-0.16634428571428575</v>
      </c>
      <c r="G12" s="7">
        <v>0.63060000000000005</v>
      </c>
      <c r="H12" s="7">
        <v>0.53609214285714291</v>
      </c>
      <c r="J12" s="19"/>
      <c r="K12" s="6"/>
    </row>
    <row r="13" spans="1:11" x14ac:dyDescent="0.3">
      <c r="A13" s="4"/>
      <c r="B13" s="5" t="s">
        <v>13</v>
      </c>
      <c r="C13" s="5"/>
      <c r="D13" t="s">
        <v>12</v>
      </c>
      <c r="F13" s="7">
        <v>4.8285714285714293E-2</v>
      </c>
      <c r="G13" s="7">
        <v>0.89280000000000004</v>
      </c>
      <c r="H13" s="7">
        <v>0.54321428571428576</v>
      </c>
      <c r="J13" s="19"/>
      <c r="K13" s="6"/>
    </row>
    <row r="14" spans="1:11" x14ac:dyDescent="0.3">
      <c r="A14" s="4"/>
      <c r="B14" s="5" t="s">
        <v>12</v>
      </c>
      <c r="C14" s="5"/>
      <c r="D14" t="s">
        <v>14</v>
      </c>
      <c r="F14" s="7"/>
      <c r="G14" s="7"/>
      <c r="H14" s="7">
        <v>5.4538000000000002</v>
      </c>
      <c r="J14" s="19"/>
      <c r="K14" s="6"/>
    </row>
    <row r="15" spans="1:11" x14ac:dyDescent="0.3">
      <c r="A15" s="4" t="s">
        <v>19</v>
      </c>
      <c r="B15" s="5" t="s">
        <v>20</v>
      </c>
      <c r="C15" s="5"/>
      <c r="D15" t="s">
        <v>12</v>
      </c>
      <c r="F15" s="7">
        <v>-9.4157142857142894E-3</v>
      </c>
      <c r="G15" s="7">
        <v>0.89449999999999996</v>
      </c>
      <c r="H15" s="7">
        <v>0.42648357142857141</v>
      </c>
      <c r="J15" s="6"/>
      <c r="K15" s="6"/>
    </row>
    <row r="16" spans="1:11" x14ac:dyDescent="0.3">
      <c r="A16" s="4"/>
      <c r="B16" s="5" t="s">
        <v>21</v>
      </c>
      <c r="C16" s="5"/>
      <c r="D16" t="s">
        <v>12</v>
      </c>
      <c r="F16" s="7">
        <v>0</v>
      </c>
      <c r="G16" s="7">
        <v>0.99209999999999998</v>
      </c>
      <c r="H16" s="7">
        <v>0.36214285714285716</v>
      </c>
      <c r="J16" s="6"/>
      <c r="K16" s="6"/>
    </row>
    <row r="17" spans="1:11" x14ac:dyDescent="0.3">
      <c r="A17" s="4"/>
      <c r="B17" s="5" t="s">
        <v>12</v>
      </c>
      <c r="C17" s="5"/>
      <c r="D17" t="s">
        <v>14</v>
      </c>
      <c r="F17" s="7"/>
      <c r="G17" s="7"/>
      <c r="H17" s="7">
        <v>7.0371699999999997</v>
      </c>
      <c r="J17" s="6"/>
      <c r="K17" s="6"/>
    </row>
    <row r="18" spans="1:11" x14ac:dyDescent="0.3">
      <c r="A18" s="4"/>
      <c r="B18" s="5" t="s">
        <v>22</v>
      </c>
      <c r="C18" s="5"/>
      <c r="D18" t="s">
        <v>23</v>
      </c>
      <c r="F18" s="7"/>
      <c r="G18" s="7"/>
      <c r="H18" s="7">
        <v>0</v>
      </c>
      <c r="J18" s="6"/>
      <c r="K18" s="6"/>
    </row>
    <row r="19" spans="1:11" x14ac:dyDescent="0.3">
      <c r="A19" s="4"/>
      <c r="B19" s="5" t="s">
        <v>24</v>
      </c>
      <c r="C19" s="5"/>
      <c r="D19" t="s">
        <v>23</v>
      </c>
      <c r="F19" s="7"/>
      <c r="G19" s="7"/>
      <c r="H19" s="7">
        <v>0</v>
      </c>
      <c r="J19" s="6"/>
      <c r="K19" s="6"/>
    </row>
    <row r="20" spans="1:11" x14ac:dyDescent="0.3">
      <c r="A20" s="4"/>
      <c r="B20" s="5" t="s">
        <v>25</v>
      </c>
      <c r="C20" s="5"/>
      <c r="D20" s="6" t="s">
        <v>12</v>
      </c>
      <c r="E20" s="6" t="s">
        <v>26</v>
      </c>
      <c r="F20" s="7"/>
      <c r="G20" s="7"/>
      <c r="H20" s="7">
        <v>0.15</v>
      </c>
      <c r="I20" s="6"/>
      <c r="J20" s="6"/>
    </row>
    <row r="21" spans="1:11" x14ac:dyDescent="0.3">
      <c r="A21" s="4"/>
      <c r="B21" s="5" t="s">
        <v>27</v>
      </c>
      <c r="C21" s="5"/>
      <c r="D21" s="6" t="s">
        <v>12</v>
      </c>
      <c r="E21" s="6" t="s">
        <v>28</v>
      </c>
      <c r="F21" s="7"/>
      <c r="G21" s="7"/>
      <c r="H21" s="7">
        <v>0.05</v>
      </c>
      <c r="I21" s="6"/>
      <c r="J21" s="6"/>
    </row>
    <row r="22" spans="1:11" x14ac:dyDescent="0.3">
      <c r="A22" s="4"/>
      <c r="B22" s="5" t="s">
        <v>29</v>
      </c>
      <c r="C22" s="5"/>
      <c r="D22" s="6" t="s">
        <v>14</v>
      </c>
      <c r="E22" s="6"/>
      <c r="F22" s="7"/>
      <c r="G22" s="7"/>
      <c r="H22" s="7">
        <v>1.76</v>
      </c>
      <c r="I22" s="6"/>
      <c r="J22" s="6"/>
    </row>
    <row r="23" spans="1:11" x14ac:dyDescent="0.3">
      <c r="A23" s="4" t="s">
        <v>30</v>
      </c>
      <c r="B23" s="22" t="s">
        <v>11</v>
      </c>
      <c r="C23" s="5"/>
      <c r="D23" t="s">
        <v>12</v>
      </c>
      <c r="F23" s="14">
        <v>0.24779999999999999</v>
      </c>
      <c r="G23" s="14">
        <v>0.52560000000000007</v>
      </c>
      <c r="H23" s="14">
        <v>0.37421428571428578</v>
      </c>
      <c r="J23" s="22" t="s">
        <v>45</v>
      </c>
    </row>
    <row r="24" spans="1:11" x14ac:dyDescent="0.3">
      <c r="A24" s="4"/>
      <c r="B24" s="5" t="s">
        <v>13</v>
      </c>
      <c r="C24" s="5"/>
      <c r="D24" t="s">
        <v>12</v>
      </c>
      <c r="F24" s="7">
        <v>0.15379999999999999</v>
      </c>
      <c r="G24" s="7">
        <v>0.86560000000000004</v>
      </c>
      <c r="H24" s="7">
        <v>0.37421428571428578</v>
      </c>
    </row>
    <row r="25" spans="1:11" x14ac:dyDescent="0.3">
      <c r="A25" s="4"/>
      <c r="B25" s="5" t="s">
        <v>12</v>
      </c>
      <c r="C25" s="5"/>
      <c r="D25" t="s">
        <v>14</v>
      </c>
      <c r="F25" s="7"/>
      <c r="G25" s="7"/>
      <c r="H25" s="7">
        <v>5.2778799999999997</v>
      </c>
    </row>
    <row r="26" spans="1:11" x14ac:dyDescent="0.3">
      <c r="A26" s="4" t="s">
        <v>31</v>
      </c>
      <c r="B26" s="20" t="s">
        <v>32</v>
      </c>
      <c r="C26" s="5"/>
      <c r="D26" s="6" t="s">
        <v>12</v>
      </c>
      <c r="E26" s="6"/>
      <c r="F26" s="21">
        <v>2.6557142857142899E-3</v>
      </c>
      <c r="G26" s="21">
        <v>0.44059999999999999</v>
      </c>
      <c r="H26" s="21">
        <v>0.72138857142857149</v>
      </c>
      <c r="J26" s="15" t="s">
        <v>33</v>
      </c>
    </row>
    <row r="27" spans="1:11" x14ac:dyDescent="0.3">
      <c r="A27" s="4"/>
      <c r="B27" s="20" t="s">
        <v>34</v>
      </c>
      <c r="C27" s="5"/>
      <c r="D27" s="6" t="s">
        <v>12</v>
      </c>
      <c r="E27" s="6"/>
      <c r="F27" s="21">
        <v>-5.5166428571428602E-2</v>
      </c>
      <c r="G27" s="21">
        <v>0.7700999999999999</v>
      </c>
      <c r="H27" s="21">
        <v>0.10791857142857141</v>
      </c>
    </row>
    <row r="28" spans="1:11" x14ac:dyDescent="0.3">
      <c r="A28" s="4"/>
      <c r="B28" s="5" t="s">
        <v>35</v>
      </c>
      <c r="C28" s="5"/>
      <c r="D28" t="s">
        <v>14</v>
      </c>
      <c r="F28" s="7"/>
      <c r="G28" s="7"/>
      <c r="H28" s="7">
        <v>3.6529410000000002</v>
      </c>
    </row>
    <row r="29" spans="1:11" x14ac:dyDescent="0.3">
      <c r="A29" s="4"/>
      <c r="B29" s="5" t="s">
        <v>36</v>
      </c>
      <c r="C29" s="5"/>
      <c r="D29" t="s">
        <v>14</v>
      </c>
      <c r="F29" s="7"/>
      <c r="G29" s="7"/>
      <c r="H29" s="7">
        <v>4.3157700000000006</v>
      </c>
    </row>
    <row r="30" spans="1:11" x14ac:dyDescent="0.3">
      <c r="A30" s="4" t="s">
        <v>37</v>
      </c>
      <c r="B30" s="16" t="s">
        <v>38</v>
      </c>
      <c r="C30" s="5"/>
      <c r="D30" s="6" t="s">
        <v>12</v>
      </c>
      <c r="E30" s="6"/>
      <c r="F30" s="13"/>
      <c r="G30" s="13"/>
      <c r="H30" s="7">
        <v>0.1</v>
      </c>
      <c r="J30" s="16" t="s">
        <v>39</v>
      </c>
    </row>
    <row r="31" spans="1:11" x14ac:dyDescent="0.3">
      <c r="A31" s="4"/>
      <c r="B31" s="16" t="s">
        <v>40</v>
      </c>
      <c r="C31" s="5"/>
      <c r="D31" s="6" t="s">
        <v>12</v>
      </c>
      <c r="E31" s="6"/>
      <c r="F31" s="13"/>
      <c r="G31" s="13"/>
      <c r="H31" s="7">
        <v>-0.15</v>
      </c>
    </row>
    <row r="32" spans="1:11" x14ac:dyDescent="0.3">
      <c r="A32" s="4" t="s">
        <v>41</v>
      </c>
      <c r="B32" s="9" t="s">
        <v>8</v>
      </c>
      <c r="C32" s="10"/>
      <c r="D32" s="10"/>
      <c r="E32" s="10"/>
      <c r="F32" s="10"/>
      <c r="G32" s="10"/>
      <c r="H32" s="17" t="s">
        <v>42</v>
      </c>
    </row>
    <row r="33" spans="1:3" x14ac:dyDescent="0.3">
      <c r="A33" s="19"/>
      <c r="B33" s="6"/>
      <c r="C33" s="6"/>
    </row>
  </sheetData>
  <conditionalFormatting sqref="A26:B29">
    <cfRule type="cellIs" dxfId="3" priority="4" operator="equal">
      <formula>"class"</formula>
    </cfRule>
  </conditionalFormatting>
  <conditionalFormatting sqref="A30:B31">
    <cfRule type="cellIs" dxfId="2" priority="3" operator="equal">
      <formula>"class"</formula>
    </cfRule>
  </conditionalFormatting>
  <conditionalFormatting sqref="A32">
    <cfRule type="cellIs" dxfId="1" priority="2" operator="equal">
      <formula>"class"</formula>
    </cfRule>
  </conditionalFormatting>
  <conditionalFormatting sqref="A2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S2LAF_Sedan_HambaLG_f</vt:lpstr>
      <vt:lpstr>S2LAF_Sedan_HambaLG_r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2019-11-05T12:14:31Z</dcterms:created>
  <dcterms:modified xsi:type="dcterms:W3CDTF">2020-02-26T08:27:53Z</dcterms:modified>
</cp:coreProperties>
</file>