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FuelCell\"/>
    </mc:Choice>
  </mc:AlternateContent>
  <xr:revisionPtr revIDLastSave="0" documentId="13_ncr:1_{30A30A25-AEF4-4ED5-9F27-DEF37298BC2E}" xr6:coauthVersionLast="45" xr6:coauthVersionMax="45" xr10:uidLastSave="{00000000-0000-0000-0000-000000000000}"/>
  <bookViews>
    <workbookView xWindow="2688" yWindow="2688" windowWidth="17280" windowHeight="10152" xr2:uid="{3EB3AC41-B7D3-4E4D-A710-77CB91E8EAF9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<sst xmlns="http://schemas.openxmlformats.org/spreadsheetml/2006/main" count="144" uniqueCount="78">
  <si>
    <t>Units</t>
  </si>
  <si>
    <t>Comments</t>
  </si>
  <si>
    <t>x</t>
  </si>
  <si>
    <t>y</t>
  </si>
  <si>
    <t>z or scalar</t>
  </si>
  <si>
    <t>Type</t>
  </si>
  <si>
    <t>Instance</t>
  </si>
  <si>
    <t>class</t>
  </si>
  <si>
    <t>Converter</t>
  </si>
  <si>
    <t>Cooling</t>
  </si>
  <si>
    <t>K</t>
  </si>
  <si>
    <t>FuelCell1Motor</t>
  </si>
  <si>
    <t>Control</t>
  </si>
  <si>
    <t>Kp</t>
  </si>
  <si>
    <t>Pump Control</t>
  </si>
  <si>
    <t>Ki</t>
  </si>
  <si>
    <t>Tank</t>
  </si>
  <si>
    <t>volume</t>
  </si>
  <si>
    <t>m^3</t>
  </si>
  <si>
    <t>area</t>
  </si>
  <si>
    <t>m^2</t>
  </si>
  <si>
    <t>areaA1B1</t>
  </si>
  <si>
    <t>areaA2B2</t>
  </si>
  <si>
    <t>TgasInit</t>
  </si>
  <si>
    <t>TliquidInit</t>
  </si>
  <si>
    <t>heightInit</t>
  </si>
  <si>
    <t>heightA2B2</t>
  </si>
  <si>
    <t>Pump</t>
  </si>
  <si>
    <t>m</t>
  </si>
  <si>
    <t>Fluid</t>
  </si>
  <si>
    <t>rEthyleneGlycol</t>
  </si>
  <si>
    <t>Volume fraction</t>
  </si>
  <si>
    <t>bulkModulus</t>
  </si>
  <si>
    <t>GPa</t>
  </si>
  <si>
    <t>pMin</t>
  </si>
  <si>
    <t>MPa</t>
  </si>
  <si>
    <t>pMax</t>
  </si>
  <si>
    <t>Restriction</t>
  </si>
  <si>
    <t>areaPorts</t>
  </si>
  <si>
    <t>dischargeCoeff</t>
  </si>
  <si>
    <t>CriticalReynolds</t>
  </si>
  <si>
    <t>Pipe</t>
  </si>
  <si>
    <t>diameter</t>
  </si>
  <si>
    <t>elevation</t>
  </si>
  <si>
    <t>xResistance</t>
  </si>
  <si>
    <t>roughness</t>
  </si>
  <si>
    <t>frictionDarcy</t>
  </si>
  <si>
    <t>laminarReynoldsMax</t>
  </si>
  <si>
    <t>turbulentReynoldsMin</t>
  </si>
  <si>
    <t>laminarNusselt</t>
  </si>
  <si>
    <t>mThermal</t>
  </si>
  <si>
    <t>kg</t>
  </si>
  <si>
    <t>Cp</t>
  </si>
  <si>
    <t>J/kg/K</t>
  </si>
  <si>
    <t>conductionArea</t>
  </si>
  <si>
    <t>conductionThickness</t>
  </si>
  <si>
    <t>windingmThermal</t>
  </si>
  <si>
    <t>windingArea</t>
  </si>
  <si>
    <t>cm^2</t>
  </si>
  <si>
    <t>windingThickness</t>
  </si>
  <si>
    <t>cm</t>
  </si>
  <si>
    <t>windingConductivity</t>
  </si>
  <si>
    <t>W/(m*K)</t>
  </si>
  <si>
    <t>statormThermal</t>
  </si>
  <si>
    <t>statorCp</t>
  </si>
  <si>
    <t>w2sArea</t>
  </si>
  <si>
    <t>w2sThickness</t>
  </si>
  <si>
    <t>w2sConductivity</t>
  </si>
  <si>
    <t>w2smThermal</t>
  </si>
  <si>
    <t>w2sCp</t>
  </si>
  <si>
    <t>HX</t>
  </si>
  <si>
    <t>conductivity</t>
  </si>
  <si>
    <t>W/m(*K)</t>
  </si>
  <si>
    <t>statorArea</t>
  </si>
  <si>
    <t>statorThickness</t>
  </si>
  <si>
    <t>statorConductivity</t>
  </si>
  <si>
    <t>MotorA1</t>
  </si>
  <si>
    <t>FuelCell_A1_default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</si>
</sst>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righ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DEE-67E3-4819-B1F0-5AF666F3E47A}">
  <sheetPr>
    <tabColor rgb="FFCCFF66"/>
  </sheetPr>
  <dimension ref="A1:I73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5" sqref="I5"/>
    </sheetView>
  </sheetViews>
  <sheetFormatPr defaultRowHeight="14.4" x14ac:dyDescent="0.3"/>
  <cols>
    <col min="1" max="1" width="14.44140625" style="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9" width="8.5546875" customWidth="1"/>
    <col min="10" max="15" width="6.6640625" customWidth="1"/>
  </cols>
  <sheetData>
    <row r="1" spans="1:9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9" x14ac:dyDescent="0.3">
      <c r="A2" s="8" t="s">
        <v>5</v>
      </c>
      <c r="B2" s="4"/>
      <c r="C2" s="5"/>
      <c r="D2" s="10"/>
      <c r="E2" s="10"/>
      <c r="F2" s="10"/>
      <c r="G2" s="10"/>
      <c r="H2" s="11" t="s">
        <v>9</v>
      </c>
    </row>
    <row r="3" spans="1:9" x14ac:dyDescent="0.3">
      <c r="A3" s="8" t="s">
        <v>6</v>
      </c>
      <c r="B3" s="4"/>
      <c r="C3" s="5"/>
      <c r="D3" s="10"/>
      <c r="E3" s="10"/>
      <c r="F3" s="10"/>
      <c r="G3" s="10"/>
      <c r="H3" s="11" t="s">
        <v>77</v>
      </c>
    </row>
    <row r="4" spans="1:9" x14ac:dyDescent="0.3">
      <c r="A4" s="9" t="s">
        <v>7</v>
      </c>
      <c r="B4" s="6"/>
      <c r="C4" s="6"/>
      <c r="D4" s="6"/>
      <c r="E4" s="6"/>
      <c r="F4" s="6"/>
      <c r="G4" s="7"/>
      <c r="H4" s="7" t="s">
        <v>11</v>
      </c>
    </row>
    <row r="5" spans="1:9" x14ac:dyDescent="0.3">
      <c r="A5" s="8" t="s">
        <v>12</v>
      </c>
      <c r="B5" s="5" t="s">
        <v>13</v>
      </c>
      <c r="C5" s="5"/>
      <c r="D5" s="12"/>
      <c r="E5" s="12" t="s">
        <v>14</v>
      </c>
      <c r="F5" s="12"/>
      <c r="G5" s="12"/>
      <c r="H5" s="13">
        <v>0.1</v>
      </c>
    </row>
    <row r="6" spans="1:9" x14ac:dyDescent="0.3">
      <c r="A6" s="8"/>
      <c r="B6" s="5" t="s">
        <v>15</v>
      </c>
      <c r="C6" s="5"/>
      <c r="D6" s="12"/>
      <c r="E6" s="12"/>
      <c r="F6" s="12"/>
      <c r="G6" s="12"/>
      <c r="H6" s="13">
        <v>0.1</v>
      </c>
    </row>
    <row r="7" spans="1:9" x14ac:dyDescent="0.3">
      <c r="A7" s="8" t="s">
        <v>16</v>
      </c>
      <c r="B7" s="5" t="s">
        <v>17</v>
      </c>
      <c r="C7" s="5"/>
      <c r="D7" s="12" t="s">
        <v>18</v>
      </c>
      <c r="E7" s="12"/>
      <c r="F7" s="12"/>
      <c r="G7" s="12"/>
      <c r="H7" s="13">
        <v>1E-3</v>
      </c>
    </row>
    <row r="8" spans="1:9" x14ac:dyDescent="0.3">
      <c r="A8" s="8"/>
      <c r="B8" s="5" t="s">
        <v>19</v>
      </c>
      <c r="C8" s="5"/>
      <c r="D8" s="12" t="s">
        <v>20</v>
      </c>
      <c r="E8" s="12"/>
      <c r="F8" s="12"/>
      <c r="G8" s="12"/>
      <c r="H8" s="13">
        <v>5.0000000000000001E-3</v>
      </c>
    </row>
    <row r="9" spans="1:9" x14ac:dyDescent="0.3">
      <c r="A9" s="5"/>
      <c r="B9" s="5" t="s">
        <v>26</v>
      </c>
      <c r="C9" s="5"/>
      <c r="D9" s="12" t="s">
        <v>28</v>
      </c>
      <c r="E9" s="12"/>
      <c r="F9" s="12"/>
      <c r="G9" s="12"/>
      <c r="H9" s="13">
        <v>0.01</v>
      </c>
      <c r="I9" s="13">
        <v>0.01</v>
      </c>
    </row>
    <row r="10" spans="1:9" x14ac:dyDescent="0.3">
      <c r="A10" s="5"/>
      <c r="B10" s="5" t="s">
        <v>21</v>
      </c>
      <c r="C10" s="5"/>
      <c r="D10" s="12" t="s">
        <v>20</v>
      </c>
      <c r="E10" s="12"/>
      <c r="F10" s="12"/>
      <c r="G10" s="12"/>
      <c r="H10" s="13">
        <v>1E-3</v>
      </c>
      <c r="I10">
        <v>1E-3</v>
      </c>
    </row>
    <row r="11" spans="1:9" x14ac:dyDescent="0.3">
      <c r="A11" s="5"/>
      <c r="B11" s="5" t="s">
        <v>22</v>
      </c>
      <c r="C11" s="5"/>
      <c r="D11" s="12" t="s">
        <v>20</v>
      </c>
      <c r="E11" s="12"/>
      <c r="F11" s="12"/>
      <c r="G11" s="12"/>
      <c r="H11" s="14">
        <v>7.8540000000000004E-5</v>
      </c>
      <c r="I11" s="14">
        <v>7.8540000000000004E-5</v>
      </c>
    </row>
    <row r="12" spans="1:9" x14ac:dyDescent="0.3">
      <c r="A12" s="5"/>
      <c r="B12" s="5" t="s">
        <v>23</v>
      </c>
      <c r="C12" s="5"/>
      <c r="D12" s="12" t="s">
        <v>10</v>
      </c>
      <c r="F12" s="12"/>
      <c r="G12" s="12"/>
      <c r="H12" s="13">
        <v>300</v>
      </c>
    </row>
    <row r="13" spans="1:9" x14ac:dyDescent="0.3">
      <c r="A13" s="5"/>
      <c r="B13" s="5" t="s">
        <v>24</v>
      </c>
      <c r="C13" s="5"/>
      <c r="D13" s="12" t="s">
        <v>10</v>
      </c>
      <c r="F13" s="12"/>
      <c r="G13" s="12"/>
      <c r="H13" s="13">
        <v>300</v>
      </c>
    </row>
    <row r="14" spans="1:9" x14ac:dyDescent="0.3">
      <c r="A14" s="5"/>
      <c r="B14" s="5" t="s">
        <v>25</v>
      </c>
      <c r="C14" s="5"/>
      <c r="D14" s="12" t="s">
        <v>28</v>
      </c>
      <c r="F14" s="12"/>
      <c r="G14" s="12"/>
      <c r="H14" s="13">
        <v>0.1</v>
      </c>
    </row>
    <row r="15" spans="1:9" x14ac:dyDescent="0.3">
      <c r="A15" s="5" t="s">
        <v>27</v>
      </c>
      <c r="B15" s="5" t="s">
        <v>19</v>
      </c>
      <c r="C15" s="5"/>
      <c r="D15" s="12" t="s">
        <v>20</v>
      </c>
      <c r="F15" s="12"/>
      <c r="G15" s="12"/>
      <c r="H15" s="14">
        <v>7.8540000000000004E-5</v>
      </c>
    </row>
    <row r="16" spans="1:9" x14ac:dyDescent="0.3">
      <c r="A16" s="5" t="s">
        <v>29</v>
      </c>
      <c r="B16" s="5" t="s">
        <v>30</v>
      </c>
      <c r="C16" s="5"/>
      <c r="D16" s="12"/>
      <c r="E16" t="s">
        <v>31</v>
      </c>
      <c r="F16" s="12"/>
      <c r="G16" s="12"/>
      <c r="H16" s="13">
        <v>0.1</v>
      </c>
    </row>
    <row r="17" spans="1:8" x14ac:dyDescent="0.3">
      <c r="A17" s="5"/>
      <c r="B17" s="5" t="s">
        <v>32</v>
      </c>
      <c r="C17" s="5"/>
      <c r="D17" s="12" t="s">
        <v>33</v>
      </c>
      <c r="F17" s="12"/>
      <c r="G17" s="12"/>
      <c r="H17" s="13">
        <v>2.1791</v>
      </c>
    </row>
    <row r="18" spans="1:8" x14ac:dyDescent="0.3">
      <c r="A18" s="5"/>
      <c r="B18" s="5" t="s">
        <v>34</v>
      </c>
      <c r="C18" s="5"/>
      <c r="D18" s="12" t="s">
        <v>35</v>
      </c>
      <c r="F18" s="12"/>
      <c r="G18" s="12"/>
      <c r="H18" s="13">
        <v>0.01</v>
      </c>
    </row>
    <row r="19" spans="1:8" x14ac:dyDescent="0.3">
      <c r="A19" s="5"/>
      <c r="B19" s="5" t="s">
        <v>36</v>
      </c>
      <c r="C19" s="5"/>
      <c r="D19" s="12" t="s">
        <v>35</v>
      </c>
      <c r="F19" s="12"/>
      <c r="G19" s="12"/>
      <c r="H19" s="13">
        <v>50</v>
      </c>
    </row>
    <row r="20" spans="1:8" x14ac:dyDescent="0.3">
      <c r="A20" s="5" t="s">
        <v>37</v>
      </c>
      <c r="B20" s="5" t="s">
        <v>19</v>
      </c>
      <c r="C20" s="5"/>
      <c r="D20" s="12" t="s">
        <v>20</v>
      </c>
      <c r="F20" s="12"/>
      <c r="G20" s="12"/>
      <c r="H20" s="14">
        <v>3.9270000000000002E-5</v>
      </c>
    </row>
    <row r="21" spans="1:8" x14ac:dyDescent="0.3">
      <c r="A21" s="5"/>
      <c r="B21" s="5" t="s">
        <v>38</v>
      </c>
      <c r="C21" s="5"/>
      <c r="D21" s="12" t="s">
        <v>20</v>
      </c>
      <c r="F21" s="12"/>
      <c r="G21" s="12"/>
      <c r="H21" s="14">
        <v>7.8540000000000004E-5</v>
      </c>
    </row>
    <row r="22" spans="1:8" x14ac:dyDescent="0.3">
      <c r="A22" s="5"/>
      <c r="B22" s="5" t="s">
        <v>39</v>
      </c>
      <c r="C22" s="5"/>
      <c r="D22" s="12"/>
      <c r="F22" s="12"/>
      <c r="G22" s="12"/>
      <c r="H22" s="13">
        <v>0.7</v>
      </c>
    </row>
    <row r="23" spans="1:8" x14ac:dyDescent="0.3">
      <c r="A23" s="5"/>
      <c r="B23" s="5" t="s">
        <v>40</v>
      </c>
      <c r="C23" s="5"/>
      <c r="D23" s="12"/>
      <c r="F23" s="12"/>
      <c r="G23" s="12"/>
      <c r="H23" s="13">
        <v>12</v>
      </c>
    </row>
    <row r="24" spans="1:8" x14ac:dyDescent="0.3">
      <c r="A24" s="5" t="s">
        <v>8</v>
      </c>
      <c r="B24" s="5" t="s">
        <v>41</v>
      </c>
      <c r="C24" s="5" t="s">
        <v>2</v>
      </c>
      <c r="D24" s="12" t="s">
        <v>28</v>
      </c>
      <c r="F24" s="12"/>
      <c r="G24" s="12"/>
      <c r="H24" s="13">
        <v>1</v>
      </c>
    </row>
    <row r="25" spans="1:8" x14ac:dyDescent="0.3">
      <c r="A25" s="5"/>
      <c r="B25" s="5"/>
      <c r="C25" s="5" t="s">
        <v>19</v>
      </c>
      <c r="D25" s="12" t="s">
        <v>20</v>
      </c>
      <c r="F25" s="12"/>
      <c r="G25" s="12"/>
      <c r="H25" s="14">
        <v>7.8540000000000004E-5</v>
      </c>
    </row>
    <row r="26" spans="1:8" x14ac:dyDescent="0.3">
      <c r="A26" s="5"/>
      <c r="B26" s="5"/>
      <c r="C26" s="5" t="s">
        <v>42</v>
      </c>
      <c r="D26" s="12" t="s">
        <v>28</v>
      </c>
      <c r="F26" s="12"/>
      <c r="G26" s="12"/>
      <c r="H26" s="13">
        <v>0.01</v>
      </c>
    </row>
    <row r="27" spans="1:8" x14ac:dyDescent="0.3">
      <c r="A27" s="5"/>
      <c r="B27" s="5"/>
      <c r="C27" s="5" t="s">
        <v>43</v>
      </c>
      <c r="D27" s="12" t="s">
        <v>28</v>
      </c>
      <c r="F27" s="12"/>
      <c r="G27" s="12"/>
      <c r="H27" s="13">
        <v>0</v>
      </c>
    </row>
    <row r="28" spans="1:8" x14ac:dyDescent="0.3">
      <c r="A28" s="5"/>
      <c r="B28" s="5"/>
      <c r="C28" s="5" t="s">
        <v>44</v>
      </c>
      <c r="D28" s="12" t="s">
        <v>28</v>
      </c>
      <c r="F28" s="12"/>
      <c r="G28" s="12"/>
      <c r="H28" s="13">
        <v>0.1</v>
      </c>
    </row>
    <row r="29" spans="1:8" x14ac:dyDescent="0.3">
      <c r="A29" s="5"/>
      <c r="B29" s="5"/>
      <c r="C29" s="5" t="s">
        <v>45</v>
      </c>
      <c r="D29" s="12" t="s">
        <v>28</v>
      </c>
      <c r="F29" s="12"/>
      <c r="G29" s="12"/>
      <c r="H29" s="14">
        <v>1.5E-5</v>
      </c>
    </row>
    <row r="30" spans="1:8" x14ac:dyDescent="0.3">
      <c r="A30" s="5"/>
      <c r="B30" s="5"/>
      <c r="C30" s="5" t="s">
        <v>46</v>
      </c>
      <c r="D30" s="12"/>
      <c r="F30" s="12"/>
      <c r="G30" s="12"/>
      <c r="H30" s="13">
        <v>64</v>
      </c>
    </row>
    <row r="31" spans="1:8" x14ac:dyDescent="0.3">
      <c r="A31" s="5"/>
      <c r="B31" s="5"/>
      <c r="C31" s="5" t="s">
        <v>47</v>
      </c>
      <c r="D31" s="12"/>
      <c r="F31" s="12"/>
      <c r="G31" s="12"/>
      <c r="H31" s="13">
        <v>2000</v>
      </c>
    </row>
    <row r="32" spans="1:8" x14ac:dyDescent="0.3">
      <c r="A32" s="5"/>
      <c r="B32" s="5"/>
      <c r="C32" s="5" t="s">
        <v>48</v>
      </c>
      <c r="D32" s="12"/>
      <c r="F32" s="12"/>
      <c r="G32" s="12"/>
      <c r="H32" s="13">
        <v>4000</v>
      </c>
    </row>
    <row r="33" spans="1:8" x14ac:dyDescent="0.3">
      <c r="A33" s="5"/>
      <c r="B33" s="5"/>
      <c r="C33" s="5" t="s">
        <v>49</v>
      </c>
      <c r="D33" s="12"/>
      <c r="F33" s="12"/>
      <c r="G33" s="12"/>
      <c r="H33" s="13">
        <v>3.66</v>
      </c>
    </row>
    <row r="34" spans="1:8" x14ac:dyDescent="0.3">
      <c r="A34" s="5"/>
      <c r="B34" s="5" t="s">
        <v>50</v>
      </c>
      <c r="C34" s="5"/>
      <c r="D34" s="12" t="s">
        <v>51</v>
      </c>
      <c r="F34" s="12"/>
      <c r="G34" s="12"/>
      <c r="H34" s="13">
        <v>2</v>
      </c>
    </row>
    <row r="35" spans="1:8" x14ac:dyDescent="0.3">
      <c r="A35" s="5"/>
      <c r="B35" s="5" t="s">
        <v>52</v>
      </c>
      <c r="C35" s="5"/>
      <c r="D35" s="12" t="s">
        <v>53</v>
      </c>
      <c r="F35" s="12"/>
      <c r="G35" s="12"/>
      <c r="H35" s="13">
        <v>910</v>
      </c>
    </row>
    <row r="36" spans="1:8" x14ac:dyDescent="0.3">
      <c r="A36" s="5"/>
      <c r="B36" s="5" t="s">
        <v>54</v>
      </c>
      <c r="C36" s="5"/>
      <c r="D36" s="12" t="s">
        <v>20</v>
      </c>
      <c r="F36" s="12"/>
      <c r="G36" s="12"/>
      <c r="H36" s="13">
        <v>3.1415999999999999E-2</v>
      </c>
    </row>
    <row r="37" spans="1:8" x14ac:dyDescent="0.3">
      <c r="A37" s="5"/>
      <c r="B37" s="5" t="s">
        <v>55</v>
      </c>
      <c r="C37" s="5"/>
      <c r="D37" s="12" t="s">
        <v>28</v>
      </c>
      <c r="F37" s="12"/>
      <c r="G37" s="12"/>
      <c r="H37" s="13">
        <v>4.0000000000000001E-3</v>
      </c>
    </row>
    <row r="38" spans="1:8" x14ac:dyDescent="0.3">
      <c r="A38" s="5"/>
      <c r="B38" s="5" t="s">
        <v>71</v>
      </c>
      <c r="C38" s="5"/>
      <c r="D38" s="12" t="s">
        <v>72</v>
      </c>
      <c r="F38" s="12"/>
      <c r="G38" s="12"/>
      <c r="H38" s="13">
        <v>237</v>
      </c>
    </row>
    <row r="39" spans="1:8" x14ac:dyDescent="0.3">
      <c r="A39" s="5" t="s">
        <v>76</v>
      </c>
      <c r="B39" s="5" t="s">
        <v>41</v>
      </c>
      <c r="C39" s="5" t="s">
        <v>2</v>
      </c>
      <c r="D39" s="12" t="s">
        <v>28</v>
      </c>
      <c r="F39" s="12"/>
      <c r="G39" s="12"/>
      <c r="H39" s="13">
        <v>1</v>
      </c>
    </row>
    <row r="40" spans="1:8" x14ac:dyDescent="0.3">
      <c r="A40" s="5"/>
      <c r="B40" s="5"/>
      <c r="C40" s="5" t="s">
        <v>19</v>
      </c>
      <c r="D40" s="12" t="s">
        <v>20</v>
      </c>
      <c r="F40" s="12"/>
      <c r="G40" s="12"/>
      <c r="H40" s="14">
        <v>7.8540000000000004E-5</v>
      </c>
    </row>
    <row r="41" spans="1:8" x14ac:dyDescent="0.3">
      <c r="A41" s="5"/>
      <c r="B41" s="5"/>
      <c r="C41" s="5" t="s">
        <v>42</v>
      </c>
      <c r="D41" s="12" t="s">
        <v>28</v>
      </c>
      <c r="F41" s="12"/>
      <c r="G41" s="12"/>
      <c r="H41" s="13">
        <v>0.01</v>
      </c>
    </row>
    <row r="42" spans="1:8" x14ac:dyDescent="0.3">
      <c r="A42" s="5"/>
      <c r="B42" s="5"/>
      <c r="C42" s="5" t="s">
        <v>43</v>
      </c>
      <c r="D42" s="12" t="s">
        <v>28</v>
      </c>
      <c r="F42" s="12"/>
      <c r="G42" s="12"/>
      <c r="H42" s="13">
        <v>0</v>
      </c>
    </row>
    <row r="43" spans="1:8" x14ac:dyDescent="0.3">
      <c r="A43" s="5"/>
      <c r="B43" s="5"/>
      <c r="C43" s="5" t="s">
        <v>44</v>
      </c>
      <c r="D43" s="12" t="s">
        <v>28</v>
      </c>
      <c r="F43" s="12"/>
      <c r="G43" s="12"/>
      <c r="H43" s="13">
        <v>0.1</v>
      </c>
    </row>
    <row r="44" spans="1:8" x14ac:dyDescent="0.3">
      <c r="A44" s="5"/>
      <c r="B44" s="5"/>
      <c r="C44" s="5" t="s">
        <v>45</v>
      </c>
      <c r="D44" s="12" t="s">
        <v>28</v>
      </c>
      <c r="F44" s="12"/>
      <c r="G44" s="12"/>
      <c r="H44" s="14">
        <v>1.5E-5</v>
      </c>
    </row>
    <row r="45" spans="1:8" x14ac:dyDescent="0.3">
      <c r="A45" s="5"/>
      <c r="B45" s="5"/>
      <c r="C45" s="5" t="s">
        <v>46</v>
      </c>
      <c r="D45" s="12"/>
      <c r="F45" s="12"/>
      <c r="G45" s="12"/>
      <c r="H45" s="13">
        <v>64</v>
      </c>
    </row>
    <row r="46" spans="1:8" x14ac:dyDescent="0.3">
      <c r="A46" s="5"/>
      <c r="B46" s="5"/>
      <c r="C46" s="5" t="s">
        <v>47</v>
      </c>
      <c r="D46" s="12"/>
      <c r="F46" s="12"/>
      <c r="G46" s="12"/>
      <c r="H46" s="13">
        <v>2000</v>
      </c>
    </row>
    <row r="47" spans="1:8" x14ac:dyDescent="0.3">
      <c r="A47" s="5"/>
      <c r="B47" s="5"/>
      <c r="C47" s="5" t="s">
        <v>48</v>
      </c>
      <c r="D47" s="12"/>
      <c r="F47" s="12"/>
      <c r="G47" s="12"/>
      <c r="H47" s="13">
        <v>4000</v>
      </c>
    </row>
    <row r="48" spans="1:8" x14ac:dyDescent="0.3">
      <c r="A48" s="5"/>
      <c r="B48" s="5"/>
      <c r="C48" s="5" t="s">
        <v>49</v>
      </c>
      <c r="D48" s="12"/>
      <c r="F48" s="12"/>
      <c r="G48" s="12"/>
      <c r="H48" s="13">
        <v>3.66</v>
      </c>
    </row>
    <row r="49" spans="1:8" x14ac:dyDescent="0.3">
      <c r="A49" s="5"/>
      <c r="B49" s="5" t="s">
        <v>56</v>
      </c>
      <c r="C49" s="5"/>
      <c r="D49" s="12" t="s">
        <v>51</v>
      </c>
      <c r="F49" s="12"/>
      <c r="G49" s="12"/>
      <c r="H49" s="13">
        <v>5</v>
      </c>
    </row>
    <row r="50" spans="1:8" x14ac:dyDescent="0.3">
      <c r="A50" s="5"/>
      <c r="B50" s="5" t="s">
        <v>52</v>
      </c>
      <c r="C50" s="5"/>
      <c r="D50" s="12" t="s">
        <v>53</v>
      </c>
      <c r="F50" s="12"/>
      <c r="G50" s="12"/>
      <c r="H50" s="13">
        <v>385</v>
      </c>
    </row>
    <row r="51" spans="1:8" x14ac:dyDescent="0.3">
      <c r="A51" s="5"/>
      <c r="B51" s="5" t="s">
        <v>57</v>
      </c>
      <c r="C51" s="5"/>
      <c r="D51" s="12" t="s">
        <v>58</v>
      </c>
      <c r="F51" s="12"/>
      <c r="G51" s="12"/>
      <c r="H51" s="13">
        <v>250.2</v>
      </c>
    </row>
    <row r="52" spans="1:8" x14ac:dyDescent="0.3">
      <c r="A52" s="5"/>
      <c r="B52" s="5" t="s">
        <v>59</v>
      </c>
      <c r="C52" s="5"/>
      <c r="D52" s="12" t="s">
        <v>60</v>
      </c>
      <c r="F52" s="12"/>
      <c r="G52" s="12"/>
      <c r="H52" s="13">
        <v>1</v>
      </c>
    </row>
    <row r="53" spans="1:8" x14ac:dyDescent="0.3">
      <c r="A53" s="8"/>
      <c r="B53" s="5" t="s">
        <v>61</v>
      </c>
      <c r="C53" s="5"/>
      <c r="D53" t="s">
        <v>62</v>
      </c>
      <c r="H53">
        <v>401</v>
      </c>
    </row>
    <row r="54" spans="1:8" x14ac:dyDescent="0.3">
      <c r="A54" s="8"/>
      <c r="B54" s="5" t="s">
        <v>63</v>
      </c>
      <c r="C54" s="5"/>
      <c r="D54" s="12" t="s">
        <v>51</v>
      </c>
      <c r="H54">
        <v>5</v>
      </c>
    </row>
    <row r="55" spans="1:8" x14ac:dyDescent="0.3">
      <c r="A55" s="8"/>
      <c r="B55" s="5" t="s">
        <v>64</v>
      </c>
      <c r="C55" s="5"/>
      <c r="D55" t="s">
        <v>53</v>
      </c>
      <c r="H55">
        <v>903</v>
      </c>
    </row>
    <row r="56" spans="1:8" x14ac:dyDescent="0.3">
      <c r="A56" s="8"/>
      <c r="B56" s="5" t="s">
        <v>73</v>
      </c>
      <c r="C56" s="5"/>
      <c r="D56" s="12" t="s">
        <v>58</v>
      </c>
      <c r="H56">
        <v>4350</v>
      </c>
    </row>
    <row r="57" spans="1:8" x14ac:dyDescent="0.3">
      <c r="A57" s="8"/>
      <c r="B57" s="5" t="s">
        <v>75</v>
      </c>
      <c r="C57" s="5"/>
      <c r="D57" s="12" t="s">
        <v>62</v>
      </c>
      <c r="H57">
        <v>80.2</v>
      </c>
    </row>
    <row r="58" spans="1:8" x14ac:dyDescent="0.3">
      <c r="A58" s="8"/>
      <c r="B58" s="5" t="s">
        <v>74</v>
      </c>
      <c r="C58" s="5"/>
      <c r="D58" s="12" t="s">
        <v>60</v>
      </c>
      <c r="H58">
        <v>1</v>
      </c>
    </row>
    <row r="59" spans="1:8" x14ac:dyDescent="0.3">
      <c r="A59" s="8"/>
      <c r="B59" s="5" t="s">
        <v>65</v>
      </c>
      <c r="C59" s="5"/>
      <c r="D59" t="s">
        <v>58</v>
      </c>
      <c r="H59">
        <v>250</v>
      </c>
    </row>
    <row r="60" spans="1:8" x14ac:dyDescent="0.3">
      <c r="A60" s="8"/>
      <c r="B60" s="5" t="s">
        <v>66</v>
      </c>
      <c r="C60" s="5"/>
      <c r="D60" s="12" t="s">
        <v>60</v>
      </c>
      <c r="H60">
        <v>1</v>
      </c>
    </row>
    <row r="61" spans="1:8" x14ac:dyDescent="0.3">
      <c r="A61" s="8"/>
      <c r="B61" s="5" t="s">
        <v>67</v>
      </c>
      <c r="C61" s="5"/>
      <c r="D61" t="s">
        <v>62</v>
      </c>
      <c r="H61">
        <v>360</v>
      </c>
    </row>
    <row r="62" spans="1:8" x14ac:dyDescent="0.3">
      <c r="A62" s="8"/>
      <c r="B62" s="5" t="s">
        <v>68</v>
      </c>
      <c r="C62" s="5"/>
      <c r="D62" s="12" t="s">
        <v>51</v>
      </c>
      <c r="H62" s="13">
        <v>5</v>
      </c>
    </row>
    <row r="63" spans="1:8" x14ac:dyDescent="0.3">
      <c r="A63" s="8"/>
      <c r="B63" s="5" t="s">
        <v>69</v>
      </c>
      <c r="C63" s="5"/>
      <c r="D63" t="s">
        <v>53</v>
      </c>
      <c r="H63">
        <v>447</v>
      </c>
    </row>
    <row r="64" spans="1:8" x14ac:dyDescent="0.3">
      <c r="A64" s="5" t="s">
        <v>70</v>
      </c>
      <c r="B64" s="5" t="s">
        <v>2</v>
      </c>
      <c r="C64" s="5"/>
      <c r="D64" s="12" t="s">
        <v>28</v>
      </c>
      <c r="F64" s="12"/>
      <c r="G64" s="12"/>
      <c r="H64" s="13">
        <v>1</v>
      </c>
    </row>
    <row r="65" spans="1:8" x14ac:dyDescent="0.3">
      <c r="A65" s="5"/>
      <c r="B65" s="5" t="s">
        <v>19</v>
      </c>
      <c r="C65" s="5"/>
      <c r="D65" s="12" t="s">
        <v>20</v>
      </c>
      <c r="F65" s="12"/>
      <c r="G65" s="12"/>
      <c r="H65" s="14">
        <v>7.8540000000000004E-5</v>
      </c>
    </row>
    <row r="66" spans="1:8" x14ac:dyDescent="0.3">
      <c r="A66" s="5"/>
      <c r="B66" s="5" t="s">
        <v>42</v>
      </c>
      <c r="C66" s="5"/>
      <c r="D66" s="12" t="s">
        <v>28</v>
      </c>
      <c r="F66" s="12"/>
      <c r="G66" s="12"/>
      <c r="H66" s="13">
        <v>0.01</v>
      </c>
    </row>
    <row r="67" spans="1:8" x14ac:dyDescent="0.3">
      <c r="A67" s="5"/>
      <c r="B67" s="5" t="s">
        <v>43</v>
      </c>
      <c r="C67" s="5"/>
      <c r="D67" s="12" t="s">
        <v>28</v>
      </c>
      <c r="F67" s="12"/>
      <c r="G67" s="12"/>
      <c r="H67" s="13">
        <v>0</v>
      </c>
    </row>
    <row r="68" spans="1:8" x14ac:dyDescent="0.3">
      <c r="A68" s="5"/>
      <c r="B68" s="5" t="s">
        <v>44</v>
      </c>
      <c r="C68" s="5"/>
      <c r="D68" s="12" t="s">
        <v>28</v>
      </c>
      <c r="F68" s="12"/>
      <c r="G68" s="12"/>
      <c r="H68" s="13">
        <v>0.1</v>
      </c>
    </row>
    <row r="69" spans="1:8" x14ac:dyDescent="0.3">
      <c r="A69" s="5"/>
      <c r="B69" s="5" t="s">
        <v>45</v>
      </c>
      <c r="C69" s="5"/>
      <c r="D69" s="12" t="s">
        <v>28</v>
      </c>
      <c r="F69" s="12"/>
      <c r="G69" s="12"/>
      <c r="H69" s="14">
        <v>1.5E-5</v>
      </c>
    </row>
    <row r="70" spans="1:8" x14ac:dyDescent="0.3">
      <c r="A70" s="5"/>
      <c r="B70" s="5" t="s">
        <v>46</v>
      </c>
      <c r="C70" s="5"/>
      <c r="D70" s="12"/>
      <c r="F70" s="12"/>
      <c r="G70" s="12"/>
      <c r="H70" s="13">
        <v>64</v>
      </c>
    </row>
    <row r="71" spans="1:8" x14ac:dyDescent="0.3">
      <c r="A71" s="5"/>
      <c r="B71" s="5" t="s">
        <v>47</v>
      </c>
      <c r="C71" s="5"/>
      <c r="D71" s="12"/>
      <c r="F71" s="12"/>
      <c r="G71" s="12"/>
      <c r="H71" s="13">
        <v>2000</v>
      </c>
    </row>
    <row r="72" spans="1:8" x14ac:dyDescent="0.3">
      <c r="A72" s="5"/>
      <c r="B72" s="5" t="s">
        <v>48</v>
      </c>
      <c r="C72" s="5"/>
      <c r="D72" s="12"/>
      <c r="F72" s="12"/>
      <c r="G72" s="12"/>
      <c r="H72" s="13">
        <v>4000</v>
      </c>
    </row>
    <row r="73" spans="1:8" x14ac:dyDescent="0.3">
      <c r="A73" s="5"/>
      <c r="B73" s="5" t="s">
        <v>49</v>
      </c>
      <c r="C73" s="5"/>
      <c r="D73" s="12"/>
      <c r="F73" s="12"/>
      <c r="G73" s="12"/>
      <c r="H73" s="13">
        <v>3.66</v>
      </c>
    </row>
  </sheetData>
  <conditionalFormatting sqref="B9:B15 A4:A37 B24:B32 B34:B37">
    <cfRule type="cellIs" dxfId="4" priority="9" operator="equal">
      <formula>"class"</formula>
    </cfRule>
  </conditionalFormatting>
  <conditionalFormatting sqref="B40:B47 B49:B52 A39:A52">
    <cfRule type="cellIs" dxfId="3" priority="4" operator="equal">
      <formula>"class"</formula>
    </cfRule>
  </conditionalFormatting>
  <conditionalFormatting sqref="B39">
    <cfRule type="cellIs" dxfId="2" priority="3" operator="equal">
      <formula>"class"</formula>
    </cfRule>
  </conditionalFormatting>
  <conditionalFormatting sqref="A64:A72">
    <cfRule type="cellIs" dxfId="1" priority="2" operator="equal">
      <formula>"class"</formula>
    </cfRule>
  </conditionalFormatting>
  <conditionalFormatting sqref="A38:B38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2020-11-24T12:25:37Z</dcterms:modified>
</cp:coreProperties>
</file>