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이지케어텍\Desktop\★E-zi\03. 세금 신고\04. 중소기업 취업 감면\2023년\"/>
    </mc:Choice>
  </mc:AlternateContent>
  <xr:revisionPtr revIDLastSave="0" documentId="8_{5433FBEA-35D9-446C-B9A5-CAB05BA503A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Sheet1!$C$3:$J$8</definedName>
    <definedName name="_xlnm.Print_Area" localSheetId="0">Sheet1!$C$1:$J$6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H5" i="1" l="1"/>
  <c r="G6" i="1"/>
  <c r="I6" i="1" s="1"/>
  <c r="J6" i="1" s="1"/>
  <c r="H6" i="1"/>
  <c r="G7" i="1"/>
  <c r="I7" i="1" s="1"/>
  <c r="J7" i="1" s="1"/>
  <c r="H7" i="1"/>
  <c r="G8" i="1"/>
  <c r="I8" i="1" s="1"/>
  <c r="J8" i="1" s="1"/>
  <c r="H8" i="1"/>
  <c r="H4" i="1"/>
  <c r="I4" i="1"/>
  <c r="J4" i="1" s="1"/>
  <c r="G5" i="1" l="1"/>
  <c r="I5" i="1" s="1"/>
  <c r="J5" i="1" s="1"/>
</calcChain>
</file>

<file path=xl/sharedStrings.xml><?xml version="1.0" encoding="utf-8"?>
<sst xmlns="http://schemas.openxmlformats.org/spreadsheetml/2006/main" count="16" uniqueCount="16">
  <si>
    <t>군복무기간</t>
    <phoneticPr fontId="3" type="noConversion"/>
  </si>
  <si>
    <t>대상여부</t>
    <phoneticPr fontId="3" type="noConversion"/>
  </si>
  <si>
    <t>입사일
(YYYY-MM-DD)</t>
    <phoneticPr fontId="3" type="noConversion"/>
  </si>
  <si>
    <t>군입대
(YYYY-MM-DD)</t>
    <phoneticPr fontId="4" type="noConversion"/>
  </si>
  <si>
    <t>군제대
(YYYY-MM-DD)</t>
    <phoneticPr fontId="4" type="noConversion"/>
  </si>
  <si>
    <t>생년월일
(YYYY-MM-DD)</t>
    <phoneticPr fontId="3" type="noConversion"/>
  </si>
  <si>
    <t>** 여성 및 군면제이신 분들은 군 입/제대는 공란으로 비워두시면 됩니다.</t>
    <phoneticPr fontId="2" type="noConversion"/>
  </si>
  <si>
    <t>** 대상여부는 대상자일시 Y 표시. 그렇지 않을 시 N 으로 표시됨</t>
    <phoneticPr fontId="2" type="noConversion"/>
  </si>
  <si>
    <t>** 기본적으로 생년월일과 입사일인 필수 입력해 주세요.</t>
    <phoneticPr fontId="2" type="noConversion"/>
  </si>
  <si>
    <t>성명</t>
    <phoneticPr fontId="2" type="noConversion"/>
  </si>
  <si>
    <r>
      <t xml:space="preserve">적용 연령
</t>
    </r>
    <r>
      <rPr>
        <sz val="8"/>
        <color theme="1"/>
        <rFont val="맑은 고딕"/>
        <family val="3"/>
        <charset val="129"/>
        <scheme val="minor"/>
      </rPr>
      <t>(군복무차감시연령)</t>
    </r>
    <phoneticPr fontId="4" type="noConversion"/>
  </si>
  <si>
    <t xml:space="preserve">www.hometax.go.kr </t>
  </si>
  <si>
    <t xml:space="preserve">     홈텍스 : </t>
    <phoneticPr fontId="2" type="noConversion"/>
  </si>
  <si>
    <t>⑤취업시연령</t>
    <phoneticPr fontId="3" type="noConversion"/>
  </si>
  <si>
    <t>★  전근무지 감면 내역 확인방법</t>
    <phoneticPr fontId="2" type="noConversion"/>
  </si>
  <si>
    <r>
      <t>홈텍스에 본인 공인인증서로 로그인 하여</t>
    </r>
    <r>
      <rPr>
        <b/>
        <sz val="11"/>
        <color rgb="FFFF0000"/>
        <rFont val="맑은 고딕"/>
        <family val="3"/>
        <charset val="129"/>
        <scheme val="minor"/>
      </rPr>
      <t xml:space="preserve"> ① 홈텍스</t>
    </r>
    <r>
      <rPr>
        <b/>
        <sz val="11"/>
        <color theme="1"/>
        <rFont val="맑은 고딕"/>
        <family val="3"/>
        <charset val="129"/>
        <scheme val="minor"/>
      </rPr>
      <t xml:space="preserve"> -&gt;</t>
    </r>
    <r>
      <rPr>
        <b/>
        <sz val="11"/>
        <color rgb="FFFF0000"/>
        <rFont val="맑은 고딕"/>
        <family val="3"/>
        <charset val="129"/>
        <scheme val="minor"/>
      </rPr>
      <t xml:space="preserve"> ② My 홈텍스 -&gt;③기타세무정보-&gt;④중소기업 취업자 소득세감면 명세서(개인)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</si>
</sst>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yy&quot;年&quot;\ m&quot;月&quot;\ d&quot;日&quot;;@"/>
    <numFmt numFmtId="177" formatCode="0_);[Red]\(0\)"/>
  </numFmts>
  <fonts count="20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9"/>
      <name val="돋움"/>
      <family val="3"/>
      <charset val="129"/>
    </font>
    <font>
      <sz val="11"/>
      <name val="돋움"/>
      <family val="3"/>
      <charset val="129"/>
    </font>
    <font>
      <sz val="9"/>
      <color indexed="8"/>
      <name val="굴림체"/>
      <family val="3"/>
      <charset val="129"/>
    </font>
    <font>
      <sz val="10"/>
      <color indexed="8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/>
    <xf numFmtId="41" fontId="12" fillId="0" borderId="0" applyFont="0" applyFill="0" applyBorder="0" applyAlignment="0" applyProtection="0"/>
    <xf numFmtId="0" fontId="10" fillId="0" borderId="0">
      <alignment vertical="center"/>
    </xf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6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3" fillId="0" borderId="0" xfId="0" applyFont="1">
      <alignment vertical="center"/>
    </xf>
    <xf numFmtId="14" fontId="5" fillId="0" borderId="2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76" fontId="6" fillId="2" borderId="2" xfId="0" applyNumberFormat="1" applyFont="1" applyFill="1" applyBorder="1" applyAlignment="1" applyProtection="1">
      <alignment horizontal="center" vertical="center"/>
      <protection locked="0"/>
    </xf>
    <xf numFmtId="177" fontId="7" fillId="2" borderId="2" xfId="0" applyNumberFormat="1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/>
      <protection locked="0"/>
    </xf>
    <xf numFmtId="177" fontId="8" fillId="2" borderId="2" xfId="0" applyNumberFormat="1" applyFont="1" applyFill="1" applyBorder="1" applyAlignment="1" applyProtection="1">
      <alignment horizontal="center" vertical="center"/>
      <protection locked="0"/>
    </xf>
    <xf numFmtId="14" fontId="9" fillId="0" borderId="5" xfId="0" applyNumberFormat="1" applyFont="1" applyBorder="1" applyAlignment="1">
      <alignment horizontal="center" vertical="center"/>
    </xf>
    <xf numFmtId="14" fontId="6" fillId="0" borderId="5" xfId="0" applyNumberFormat="1" applyFont="1" applyBorder="1" applyAlignment="1">
      <alignment horizontal="center" vertical="center"/>
    </xf>
    <xf numFmtId="176" fontId="6" fillId="2" borderId="5" xfId="0" applyNumberFormat="1" applyFont="1" applyFill="1" applyBorder="1" applyAlignment="1" applyProtection="1">
      <alignment horizontal="center" vertical="center"/>
      <protection locked="0"/>
    </xf>
    <xf numFmtId="177" fontId="8" fillId="2" borderId="5" xfId="0" applyNumberFormat="1" applyFont="1" applyFill="1" applyBorder="1" applyAlignment="1" applyProtection="1">
      <alignment horizontal="center" vertical="center"/>
      <protection locked="0"/>
    </xf>
    <xf numFmtId="0" fontId="6" fillId="2" borderId="6" xfId="0" applyFont="1" applyFill="1" applyBorder="1" applyAlignment="1" applyProtection="1">
      <alignment horizontal="center" vertical="center"/>
      <protection locked="0"/>
    </xf>
    <xf numFmtId="14" fontId="5" fillId="0" borderId="7" xfId="0" applyNumberFormat="1" applyFont="1" applyBorder="1" applyAlignment="1">
      <alignment horizontal="center" vertical="center"/>
    </xf>
    <xf numFmtId="14" fontId="6" fillId="0" borderId="7" xfId="0" applyNumberFormat="1" applyFont="1" applyBorder="1" applyAlignment="1">
      <alignment horizontal="center" vertical="center"/>
    </xf>
    <xf numFmtId="176" fontId="6" fillId="2" borderId="7" xfId="0" applyNumberFormat="1" applyFont="1" applyFill="1" applyBorder="1" applyAlignment="1" applyProtection="1">
      <alignment horizontal="center" vertical="center"/>
      <protection locked="0"/>
    </xf>
    <xf numFmtId="177" fontId="7" fillId="2" borderId="7" xfId="0" applyNumberFormat="1" applyFont="1" applyFill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 applyProtection="1">
      <alignment horizontal="center" vertical="center"/>
      <protection locked="0"/>
    </xf>
    <xf numFmtId="0" fontId="14" fillId="0" borderId="0" xfId="0" applyFont="1" applyAlignment="1">
      <alignment horizontal="center" vertical="center"/>
    </xf>
    <xf numFmtId="14" fontId="6" fillId="0" borderId="9" xfId="0" applyNumberFormat="1" applyFont="1" applyBorder="1" applyAlignment="1" applyProtection="1">
      <alignment horizontal="center" vertical="center"/>
      <protection locked="0"/>
    </xf>
    <xf numFmtId="14" fontId="6" fillId="0" borderId="10" xfId="0" applyNumberFormat="1" applyFont="1" applyBorder="1" applyAlignment="1" applyProtection="1">
      <alignment horizontal="center" vertical="center"/>
      <protection locked="0"/>
    </xf>
    <xf numFmtId="14" fontId="6" fillId="0" borderId="11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14" fontId="0" fillId="0" borderId="0" xfId="0" applyNumberFormat="1">
      <alignment vertical="center"/>
    </xf>
    <xf numFmtId="0" fontId="14" fillId="0" borderId="12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16" fillId="0" borderId="0" xfId="1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0" fillId="4" borderId="15" xfId="0" applyFill="1" applyBorder="1" applyAlignment="1">
      <alignment horizontal="center" vertical="center"/>
    </xf>
    <xf numFmtId="176" fontId="6" fillId="4" borderId="7" xfId="0" applyNumberFormat="1" applyFont="1" applyFill="1" applyBorder="1" applyAlignment="1" applyProtection="1">
      <alignment horizontal="center" vertical="center"/>
      <protection locked="0"/>
    </xf>
    <xf numFmtId="176" fontId="6" fillId="4" borderId="2" xfId="0" applyNumberFormat="1" applyFont="1" applyFill="1" applyBorder="1" applyAlignment="1" applyProtection="1">
      <alignment horizontal="center" vertical="center"/>
      <protection locked="0"/>
    </xf>
    <xf numFmtId="176" fontId="6" fillId="4" borderId="5" xfId="0" applyNumberFormat="1" applyFont="1" applyFill="1" applyBorder="1" applyAlignment="1" applyProtection="1">
      <alignment horizontal="center" vertical="center"/>
      <protection locked="0"/>
    </xf>
  </cellXfs>
  <cellStyles count="12">
    <cellStyle name="백분율 2" xfId="1" xr:uid="{00000000-0005-0000-0000-000000000000}"/>
    <cellStyle name="쉼표 [0] 2" xfId="2" xr:uid="{00000000-0005-0000-0000-000001000000}"/>
    <cellStyle name="쉼표 [0] 2 3" xfId="3" xr:uid="{00000000-0005-0000-0000-000002000000}"/>
    <cellStyle name="쉼표 [0] 3" xfId="4" xr:uid="{00000000-0005-0000-0000-000003000000}"/>
    <cellStyle name="표준" xfId="0" builtinId="0"/>
    <cellStyle name="표준 2" xfId="5" xr:uid="{00000000-0005-0000-0000-000005000000}"/>
    <cellStyle name="표준 2 2" xfId="6" xr:uid="{00000000-0005-0000-0000-000006000000}"/>
    <cellStyle name="표준 2 4" xfId="7" xr:uid="{00000000-0005-0000-0000-000007000000}"/>
    <cellStyle name="표준 3" xfId="8" xr:uid="{00000000-0005-0000-0000-000008000000}"/>
    <cellStyle name="표준 4 2" xfId="9" xr:uid="{00000000-0005-0000-0000-000009000000}"/>
    <cellStyle name="표준 5 2" xfId="10" xr:uid="{00000000-0005-0000-0000-00000A000000}"/>
    <cellStyle name="하이퍼링크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20</xdr:row>
      <xdr:rowOff>19050</xdr:rowOff>
    </xdr:from>
    <xdr:to>
      <xdr:col>12</xdr:col>
      <xdr:colOff>344479</xdr:colOff>
      <xdr:row>59</xdr:row>
      <xdr:rowOff>105928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2FA0E98-1ED3-9EA6-C65D-EC95EE780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4933950"/>
          <a:ext cx="11317279" cy="82593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ometax.go.k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0"/>
  <sheetViews>
    <sheetView tabSelected="1" zoomScaleNormal="100" workbookViewId="0">
      <selection activeCell="P10" sqref="P10"/>
    </sheetView>
  </sheetViews>
  <sheetFormatPr defaultRowHeight="16.5" x14ac:dyDescent="0.3"/>
  <cols>
    <col min="1" max="1" width="4.875" customWidth="1"/>
    <col min="2" max="2" width="11.375" customWidth="1"/>
    <col min="3" max="4" width="15.125" customWidth="1"/>
    <col min="5" max="5" width="14.375" customWidth="1"/>
    <col min="6" max="6" width="16.25" customWidth="1"/>
    <col min="7" max="7" width="14.375" customWidth="1"/>
    <col min="8" max="8" width="12.625" bestFit="1" customWidth="1"/>
    <col min="9" max="9" width="14.125" bestFit="1" customWidth="1"/>
    <col min="10" max="10" width="14.5" customWidth="1"/>
    <col min="11" max="11" width="7.75" customWidth="1"/>
    <col min="12" max="12" width="3.75" customWidth="1"/>
    <col min="13" max="13" width="10.5" customWidth="1"/>
  </cols>
  <sheetData>
    <row r="2" spans="1:13" ht="17.25" thickBot="1" x14ac:dyDescent="0.35"/>
    <row r="3" spans="1:13" ht="39" customHeight="1" x14ac:dyDescent="0.3">
      <c r="B3" s="27" t="s">
        <v>9</v>
      </c>
      <c r="C3" s="28" t="s">
        <v>5</v>
      </c>
      <c r="D3" s="29" t="s">
        <v>2</v>
      </c>
      <c r="E3" s="29" t="s">
        <v>3</v>
      </c>
      <c r="F3" s="29" t="s">
        <v>4</v>
      </c>
      <c r="G3" s="36" t="s">
        <v>13</v>
      </c>
      <c r="H3" s="30" t="s">
        <v>0</v>
      </c>
      <c r="I3" s="29" t="s">
        <v>10</v>
      </c>
      <c r="J3" s="31" t="s">
        <v>1</v>
      </c>
    </row>
    <row r="4" spans="1:13" ht="23.25" customHeight="1" x14ac:dyDescent="0.3">
      <c r="A4" s="19"/>
      <c r="B4" s="26"/>
      <c r="C4" s="20"/>
      <c r="D4" s="14"/>
      <c r="E4" s="15"/>
      <c r="F4" s="15"/>
      <c r="G4" s="37" t="str">
        <f>DATEDIF(C4,D4,"Y")&amp;"년 "&amp;DATEDIF(C4,D4,"YM")&amp;"개월 "&amp;DATEDIF(C4,D4,"MD")+1&amp;"일"</f>
        <v>0년 0개월 1일</v>
      </c>
      <c r="H4" s="16" t="str">
        <f t="shared" ref="H4:H5" si="0">DATEDIF(E4,F4,"Y")&amp;"년 "&amp;DATEDIF(E4,F4,"YM")&amp;"개월 "&amp;DATEDIF(E4,F4,"MD")+1&amp;"일"</f>
        <v>0년 0개월 1일</v>
      </c>
      <c r="I4" s="17" t="str">
        <f t="shared" ref="I4:I5" si="1">IF(E4="",G4,IF(AND(DATEDIF(C4,E4,"YM")+DATEDIF(F4,D4,"YM")&gt;=12,(DATEDIF(C4,E4,"MD")+DATEDIF(F4,D4,"MD")&gt;=30)),(DATEDIF(C4,E4,"Y")+DATEDIF(F4,D4,"Y")+1)&amp;"년 "&amp;((DATEDIF(C4,E4,"YM")+DATEDIF(F4,D4,"YM")-10))&amp;"개월 "&amp;(DATEDIF(C4,E4,"MD")+DATEDIF(F4,D4,"MD")-29)&amp;"일",IF(AND(DATEDIF(C4,E4,"YM")+DATEDIF(F4,D4,"YM")&lt;12,(DATEDIF(C4,E4,"MD")+DATEDIF(F4,D4,"MD")&gt;=30)),(DATEDIF(C4,E4,"Y")+DATEDIF(F4,D4,"Y"))&amp;"년 "&amp;((DATEDIF(C4,E4,"YM")+DATEDIF(F4,D4,"YM")+1))&amp;"개월 "&amp;(DATEDIF(C4,E4,"MD")+DATEDIF(F4,D4,"MD")-29)&amp;"일",IF(AND(DATEDIF(C4,E4,"YM")+DATEDIF(F4,D4,"YM")&gt;=12,(DATEDIF(C4,E4,"MD")+DATEDIF(F4,D4,"MD")&lt;30)),(DATEDIF(C4,E4,"Y")+DATEDIF(F4,D4,"Y")+1)&amp;"년 "&amp;((DATEDIF(C4,E4,"YM")+DATEDIF(F4,D4,"YM")-11))&amp;"개월 "&amp;(DATEDIF(C4,E4,"MD")+DATEDIF(F4,D4,"MD"))&amp;"일",(DATEDIF(C4,E4,"Y")+DATEDIF(F4,D4,"Y"))&amp;"년 "&amp;(DATEDIF(C4,E4,"YM")+DATEDIF(F4,D4,"YM"))&amp;"개월 "&amp;(DATEDIF(C4,E4,"MD")+DATEDIF(F4,D4,"MD"))&amp;"일"))))</f>
        <v>0년 0개월 1일</v>
      </c>
      <c r="J4" s="18" t="e">
        <f>IF(VALUE(LEFT(I4,2))&lt;35,"Y","N")</f>
        <v>#VALUE!</v>
      </c>
      <c r="M4" s="1"/>
    </row>
    <row r="5" spans="1:13" ht="23.25" customHeight="1" x14ac:dyDescent="0.3">
      <c r="B5" s="23"/>
      <c r="C5" s="21"/>
      <c r="D5" s="3"/>
      <c r="E5" s="4"/>
      <c r="F5" s="4"/>
      <c r="G5" s="38" t="str">
        <f t="shared" ref="G5" si="2">DATEDIF(C5,D5,"Y")&amp;"년 "&amp;DATEDIF(C5,D5,"YM")&amp;"개월 "&amp;DATEDIF(C5,D5,"MD")+1&amp;"일"</f>
        <v>0년 0개월 1일</v>
      </c>
      <c r="H5" s="5" t="str">
        <f t="shared" si="0"/>
        <v>0년 0개월 1일</v>
      </c>
      <c r="I5" s="6" t="str">
        <f t="shared" si="1"/>
        <v>0년 0개월 1일</v>
      </c>
      <c r="J5" s="7" t="e">
        <f t="shared" ref="J5:J8" si="3">IF(VALUE(LEFT(I5,2))&lt;35,"Y","N")</f>
        <v>#VALUE!</v>
      </c>
      <c r="M5" s="1"/>
    </row>
    <row r="6" spans="1:13" ht="23.25" customHeight="1" x14ac:dyDescent="0.3">
      <c r="B6" s="23"/>
      <c r="C6" s="21"/>
      <c r="D6" s="3"/>
      <c r="E6" s="4"/>
      <c r="F6" s="4"/>
      <c r="G6" s="38" t="str">
        <f>DATEDIF(C6,D6,"Y")&amp;"년 "&amp;DATEDIF(C6,D6,"YM")&amp;"개월 "&amp;DATEDIF(C6,D6,"MD")+1&amp;"일"</f>
        <v>0년 0개월 1일</v>
      </c>
      <c r="H6" s="5" t="str">
        <f>DATEDIF(E6,F6,"Y")&amp;"년 "&amp;DATEDIF(E6,F6,"YM")&amp;"개월 "&amp;DATEDIF(E6,F6,"MD")+1&amp;"일"</f>
        <v>0년 0개월 1일</v>
      </c>
      <c r="I6" s="8" t="str">
        <f>IF(E6="",G6,IF(AND(DATEDIF(C6,E6,"YM")+DATEDIF(F6,D6,"YM")&gt;=12,(DATEDIF(C6,E6,"MD")+DATEDIF(F6,D6,"MD")&gt;=30)),(DATEDIF(C6,E6,"Y")+DATEDIF(F6,D6,"Y")+1)&amp;"년 "&amp;((DATEDIF(C6,E6,"YM")+DATEDIF(F6,D6,"YM")-10))&amp;"개월 "&amp;(DATEDIF(C6,E6,"MD")+DATEDIF(F6,D6,"MD")-29)&amp;"일",IF(AND(DATEDIF(C6,E6,"YM")+DATEDIF(F6,D6,"YM")&lt;12,(DATEDIF(C6,E6,"MD")+DATEDIF(F6,D6,"MD")&gt;=30)),(DATEDIF(C6,E6,"Y")+DATEDIF(F6,D6,"Y"))&amp;"년 "&amp;((DATEDIF(C6,E6,"YM")+DATEDIF(F6,D6,"YM")+1))&amp;"개월 "&amp;(DATEDIF(C6,E6,"MD")+DATEDIF(F6,D6,"MD")-29)&amp;"일",IF(AND(DATEDIF(C6,E6,"YM")+DATEDIF(F6,D6,"YM")&gt;=12,(DATEDIF(C6,E6,"MD")+DATEDIF(F6,D6,"MD")&lt;30)),(DATEDIF(C6,E6,"Y")+DATEDIF(F6,D6,"Y")+1)&amp;"년 "&amp;((DATEDIF(C6,E6,"YM")+DATEDIF(F6,D6,"YM")-11))&amp;"개월 "&amp;(DATEDIF(C6,E6,"MD")+DATEDIF(F6,D6,"MD"))&amp;"일",(DATEDIF(C6,E6,"Y")+DATEDIF(F6,D6,"Y"))&amp;"년 "&amp;(DATEDIF(C6,E6,"YM")+DATEDIF(F6,D6,"YM"))&amp;"개월 "&amp;(DATEDIF(C6,E6,"MD")+DATEDIF(F6,D6,"MD"))&amp;"일"))))</f>
        <v>0년 0개월 1일</v>
      </c>
      <c r="J6" s="7" t="e">
        <f t="shared" si="3"/>
        <v>#VALUE!</v>
      </c>
    </row>
    <row r="7" spans="1:13" ht="23.25" customHeight="1" x14ac:dyDescent="0.3">
      <c r="B7" s="23"/>
      <c r="C7" s="21"/>
      <c r="D7" s="3"/>
      <c r="E7" s="4"/>
      <c r="F7" s="4"/>
      <c r="G7" s="38" t="str">
        <f>DATEDIF(C7,D7,"Y")&amp;"년 "&amp;DATEDIF(C7,D7,"YM")&amp;"개월 "&amp;DATEDIF(C7,D7,"MD")+1&amp;"일"</f>
        <v>0년 0개월 1일</v>
      </c>
      <c r="H7" s="5" t="str">
        <f>DATEDIF(E7,F7,"Y")&amp;"년 "&amp;DATEDIF(E7,F7,"YM")&amp;"개월 "&amp;DATEDIF(E7,F7,"MD")+1&amp;"일"</f>
        <v>0년 0개월 1일</v>
      </c>
      <c r="I7" s="8" t="str">
        <f>IF(E7="",G7,IF(AND(DATEDIF(C7,E7,"YM")+DATEDIF(F7,D7,"YM")&gt;=12,(DATEDIF(C7,E7,"MD")+DATEDIF(F7,D7,"MD")&gt;=30)),(DATEDIF(C7,E7,"Y")+DATEDIF(F7,D7,"Y")+1)&amp;"년 "&amp;((DATEDIF(C7,E7,"YM")+DATEDIF(F7,D7,"YM")-10))&amp;"개월 "&amp;(DATEDIF(C7,E7,"MD")+DATEDIF(F7,D7,"MD")-29)&amp;"일",IF(AND(DATEDIF(C7,E7,"YM")+DATEDIF(F7,D7,"YM")&lt;12,(DATEDIF(C7,E7,"MD")+DATEDIF(F7,D7,"MD")&gt;=30)),(DATEDIF(C7,E7,"Y")+DATEDIF(F7,D7,"Y"))&amp;"년 "&amp;((DATEDIF(C7,E7,"YM")+DATEDIF(F7,D7,"YM")+1))&amp;"개월 "&amp;(DATEDIF(C7,E7,"MD")+DATEDIF(F7,D7,"MD")-29)&amp;"일",IF(AND(DATEDIF(C7,E7,"YM")+DATEDIF(F7,D7,"YM")&gt;=12,(DATEDIF(C7,E7,"MD")+DATEDIF(F7,D7,"MD")&lt;30)),(DATEDIF(C7,E7,"Y")+DATEDIF(F7,D7,"Y")+1)&amp;"년 "&amp;((DATEDIF(C7,E7,"YM")+DATEDIF(F7,D7,"YM")-11))&amp;"개월 "&amp;(DATEDIF(C7,E7,"MD")+DATEDIF(F7,D7,"MD"))&amp;"일",(DATEDIF(C7,E7,"Y")+DATEDIF(F7,D7,"Y"))&amp;"년 "&amp;(DATEDIF(C7,E7,"YM")+DATEDIF(F7,D7,"YM"))&amp;"개월 "&amp;(DATEDIF(C7,E7,"MD")+DATEDIF(F7,D7,"MD"))&amp;"일"))))</f>
        <v>0년 0개월 1일</v>
      </c>
      <c r="J7" s="7" t="e">
        <f t="shared" si="3"/>
        <v>#VALUE!</v>
      </c>
    </row>
    <row r="8" spans="1:13" ht="23.25" customHeight="1" thickBot="1" x14ac:dyDescent="0.35">
      <c r="B8" s="24"/>
      <c r="C8" s="22"/>
      <c r="D8" s="9"/>
      <c r="E8" s="10"/>
      <c r="F8" s="10"/>
      <c r="G8" s="39" t="str">
        <f>DATEDIF(C8,D8,"Y")&amp;"년 "&amp;DATEDIF(C8,D8,"YM")&amp;"개월 "&amp;DATEDIF(C8,D8,"MD")+1&amp;"일"</f>
        <v>0년 0개월 1일</v>
      </c>
      <c r="H8" s="11" t="str">
        <f>DATEDIF(E8,F8,"Y")&amp;"년 "&amp;DATEDIF(E8,F8,"YM")&amp;"개월 "&amp;DATEDIF(E8,F8,"MD")+1&amp;"일"</f>
        <v>0년 0개월 1일</v>
      </c>
      <c r="I8" s="12" t="str">
        <f>IF(E8="",G8,IF(AND(DATEDIF(C8,E8,"YM")+DATEDIF(F8,D8,"YM")&gt;=12,(DATEDIF(C8,E8,"MD")+DATEDIF(F8,D8,"MD")&gt;=30)),(DATEDIF(C8,E8,"Y")+DATEDIF(F8,D8,"Y")+1)&amp;"년 "&amp;((DATEDIF(C8,E8,"YM")+DATEDIF(F8,D8,"YM")-10))&amp;"개월 "&amp;(DATEDIF(C8,E8,"MD")+DATEDIF(F8,D8,"MD")-29)&amp;"일",IF(AND(DATEDIF(C8,E8,"YM")+DATEDIF(F8,D8,"YM")&lt;12,(DATEDIF(C8,E8,"MD")+DATEDIF(F8,D8,"MD")&gt;=30)),(DATEDIF(C8,E8,"Y")+DATEDIF(F8,D8,"Y"))&amp;"년 "&amp;((DATEDIF(C8,E8,"YM")+DATEDIF(F8,D8,"YM")+1))&amp;"개월 "&amp;(DATEDIF(C8,E8,"MD")+DATEDIF(F8,D8,"MD")-29)&amp;"일",IF(AND(DATEDIF(C8,E8,"YM")+DATEDIF(F8,D8,"YM")&gt;=12,(DATEDIF(C8,E8,"MD")+DATEDIF(F8,D8,"MD")&lt;30)),(DATEDIF(C8,E8,"Y")+DATEDIF(F8,D8,"Y")+1)&amp;"년 "&amp;((DATEDIF(C8,E8,"YM")+DATEDIF(F8,D8,"YM")-11))&amp;"개월 "&amp;(DATEDIF(C8,E8,"MD")+DATEDIF(F8,D8,"MD"))&amp;"일",(DATEDIF(C8,E8,"Y")+DATEDIF(F8,D8,"Y"))&amp;"년 "&amp;(DATEDIF(C8,E8,"YM")+DATEDIF(F8,D8,"YM"))&amp;"개월 "&amp;(DATEDIF(C8,E8,"MD")+DATEDIF(F8,D8,"MD"))&amp;"일"))))</f>
        <v>0년 0개월 1일</v>
      </c>
      <c r="J8" s="13" t="e">
        <f t="shared" si="3"/>
        <v>#VALUE!</v>
      </c>
    </row>
    <row r="11" spans="1:13" s="34" customFormat="1" x14ac:dyDescent="0.3">
      <c r="B11" s="35" t="s">
        <v>8</v>
      </c>
    </row>
    <row r="12" spans="1:13" s="34" customFormat="1" x14ac:dyDescent="0.3">
      <c r="B12" s="35" t="s">
        <v>6</v>
      </c>
    </row>
    <row r="13" spans="1:13" s="34" customFormat="1" x14ac:dyDescent="0.3">
      <c r="B13" s="35" t="s">
        <v>7</v>
      </c>
    </row>
    <row r="16" spans="1:13" x14ac:dyDescent="0.3">
      <c r="C16" s="25"/>
    </row>
    <row r="17" spans="2:3" x14ac:dyDescent="0.3">
      <c r="B17" s="2" t="s">
        <v>14</v>
      </c>
    </row>
    <row r="18" spans="2:3" x14ac:dyDescent="0.3">
      <c r="B18" s="2" t="s">
        <v>12</v>
      </c>
      <c r="C18" s="32" t="s">
        <v>11</v>
      </c>
    </row>
    <row r="20" spans="2:3" x14ac:dyDescent="0.3">
      <c r="B20" s="33" t="s">
        <v>15</v>
      </c>
    </row>
  </sheetData>
  <phoneticPr fontId="2" type="noConversion"/>
  <hyperlinks>
    <hyperlink ref="C18" r:id="rId1" display="https://www.hometax.go.kr/" xr:uid="{D94BCC4E-72C7-40A7-8123-E4FAB622E05B}"/>
  </hyperlinks>
  <pageMargins left="0" right="0" top="0" bottom="0" header="0.31496062992125984" footer="0.31496062992125984"/>
  <pageSetup paperSize="9" scale="80" orientation="landscape" verticalDpi="4294967295" r:id="rId2"/>
  <ignoredErrors>
    <ignoredError sqref="J4 G4:I8" unlockedFormula="1"/>
    <ignoredError sqref="J5:J8" evalError="1" unlockedFormula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이미연</cp:lastModifiedBy>
  <dcterms:created xsi:type="dcterms:W3CDTF">2014-05-19T09:18:32Z</dcterms:created>
  <dcterms:modified xsi:type="dcterms:W3CDTF">2023-09-15T07:30:15Z</dcterms:modified>
</cp:coreProperties>
</file>