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<sst xmlns="http://schemas.openxmlformats.org/spreadsheetml/2006/main" count="1003" uniqueCount="108">
  <si>
    <t xml:space="preserve">Collection number</t>
  </si>
  <si>
    <t xml:space="preserve">Taxon</t>
  </si>
  <si>
    <t xml:space="preserve">Family</t>
  </si>
  <si>
    <t xml:space="preserve">Animal</t>
  </si>
  <si>
    <t xml:space="preserve">Material</t>
  </si>
  <si>
    <t xml:space="preserve">Geographical location</t>
  </si>
  <si>
    <t xml:space="preserve">Country</t>
  </si>
  <si>
    <t xml:space="preserve">Age</t>
  </si>
  <si>
    <t xml:space="preserve">Environment</t>
  </si>
  <si>
    <t xml:space="preserve">Captive-wild</t>
  </si>
  <si>
    <t xml:space="preserve">d18Op</t>
  </si>
  <si>
    <t xml:space="preserve">Method</t>
  </si>
  <si>
    <t xml:space="preserve">d18Obw</t>
  </si>
  <si>
    <t xml:space="preserve">d18Owmoy</t>
  </si>
  <si>
    <t xml:space="preserve">d18Owmin</t>
  </si>
  <si>
    <t xml:space="preserve">d18Owmax</t>
  </si>
  <si>
    <t xml:space="preserve">Tempmoy</t>
  </si>
  <si>
    <t xml:space="preserve">Tempmin</t>
  </si>
  <si>
    <t xml:space="preserve">Tempmax</t>
  </si>
  <si>
    <t xml:space="preserve">LAT</t>
  </si>
  <si>
    <t xml:space="preserve">LONG</t>
  </si>
  <si>
    <t xml:space="preserve">ALT</t>
  </si>
  <si>
    <t xml:space="preserve">newd18Owmoy</t>
  </si>
  <si>
    <t xml:space="preserve">newd18Owmin</t>
  </si>
  <si>
    <t xml:space="preserve">newd18Owmax</t>
  </si>
  <si>
    <t xml:space="preserve">newd18OwJan</t>
  </si>
  <si>
    <t xml:space="preserve">newd18OwFeb</t>
  </si>
  <si>
    <t xml:space="preserve">newd18OwMar</t>
  </si>
  <si>
    <t xml:space="preserve">newd18OwApr</t>
  </si>
  <si>
    <t xml:space="preserve">newd18OwMay</t>
  </si>
  <si>
    <t xml:space="preserve">newd18OwJun</t>
  </si>
  <si>
    <t xml:space="preserve">newd18OwJul</t>
  </si>
  <si>
    <t xml:space="preserve">newd18OwAug</t>
  </si>
  <si>
    <t xml:space="preserve">newd18OwSep</t>
  </si>
  <si>
    <t xml:space="preserve">newd18OwOct</t>
  </si>
  <si>
    <t xml:space="preserve">newd18OwNov</t>
  </si>
  <si>
    <t xml:space="preserve">newd18OwDec</t>
  </si>
  <si>
    <t xml:space="preserve">newtempmoy</t>
  </si>
  <si>
    <t xml:space="preserve">newtempmin</t>
  </si>
  <si>
    <t xml:space="preserve">newtempmax</t>
  </si>
  <si>
    <t xml:space="preserve">Note</t>
  </si>
  <si>
    <t xml:space="preserve">DOI</t>
  </si>
  <si>
    <t xml:space="preserve">Cervus elaphus</t>
  </si>
  <si>
    <t xml:space="preserve">Cervidae</t>
  </si>
  <si>
    <t xml:space="preserve">mammal</t>
  </si>
  <si>
    <t xml:space="preserve">bone</t>
  </si>
  <si>
    <t xml:space="preserve">Bayerische Wald</t>
  </si>
  <si>
    <t xml:space="preserve">Germany</t>
  </si>
  <si>
    <t xml:space="preserve">present-day</t>
  </si>
  <si>
    <t xml:space="preserve">terrestrial</t>
  </si>
  <si>
    <t xml:space="preserve">fluorination</t>
  </si>
  <si>
    <t xml:space="preserve">OIPC, 8 individuals</t>
  </si>
  <si>
    <t xml:space="preserve">10.1016/0168-9622(90)90007-Y</t>
  </si>
  <si>
    <t xml:space="preserve">Bialowiecza Park</t>
  </si>
  <si>
    <t xml:space="preserve">Poland</t>
  </si>
  <si>
    <t xml:space="preserve">OIPC</t>
  </si>
  <si>
    <t xml:space="preserve">Abruzzo Park</t>
  </si>
  <si>
    <t xml:space="preserve">Italy</t>
  </si>
  <si>
    <t xml:space="preserve">OIPC, 2 individuals</t>
  </si>
  <si>
    <t xml:space="preserve">Inland Napier</t>
  </si>
  <si>
    <t xml:space="preserve">New Zealand</t>
  </si>
  <si>
    <t xml:space="preserve">Bas-Rhin</t>
  </si>
  <si>
    <t xml:space="preserve">France</t>
  </si>
  <si>
    <t xml:space="preserve">OIPC, 5 individuals</t>
  </si>
  <si>
    <t xml:space="preserve">Haute Marne</t>
  </si>
  <si>
    <t xml:space="preserve">OIPC, 4 individuals</t>
  </si>
  <si>
    <t xml:space="preserve">Dama dama</t>
  </si>
  <si>
    <t xml:space="preserve">Pisa</t>
  </si>
  <si>
    <t xml:space="preserve">Apodemus sp.</t>
  </si>
  <si>
    <t xml:space="preserve">Muridae</t>
  </si>
  <si>
    <t xml:space="preserve">Lausanne Area</t>
  </si>
  <si>
    <t xml:space="preserve">Switzerland</t>
  </si>
  <si>
    <t xml:space="preserve">Aachen</t>
  </si>
  <si>
    <t xml:space="preserve">Monte Foscoli, Tuscany</t>
  </si>
  <si>
    <t xml:space="preserve">Rambouillet, Ile de France</t>
  </si>
  <si>
    <t xml:space="preserve">Tombolo, tuscany</t>
  </si>
  <si>
    <t xml:space="preserve">Bos taurus</t>
  </si>
  <si>
    <t xml:space="preserve">Bovidae</t>
  </si>
  <si>
    <t xml:space="preserve">Otago (inland Dunedin)</t>
  </si>
  <si>
    <t xml:space="preserve">OIPC, 7 individuals</t>
  </si>
  <si>
    <t xml:space="preserve">Auckland area</t>
  </si>
  <si>
    <t xml:space="preserve">OIPC, 6 individuals</t>
  </si>
  <si>
    <t xml:space="preserve">New Amsterdam Island</t>
  </si>
  <si>
    <t xml:space="preserve">blood plasma</t>
  </si>
  <si>
    <t xml:space="preserve">Thonon-les-Bains, Haute Savoie</t>
  </si>
  <si>
    <t xml:space="preserve">OIPC, Min-max 7 individuals</t>
  </si>
  <si>
    <t xml:space="preserve">Verdun, Lorraine</t>
  </si>
  <si>
    <t xml:space="preserve">OIPC, Min-max 5 individuals</t>
  </si>
  <si>
    <t xml:space="preserve">Friuli</t>
  </si>
  <si>
    <t xml:space="preserve">Etampes, Ile de France</t>
  </si>
  <si>
    <t xml:space="preserve">OIPC, Min-max 6 individuals</t>
  </si>
  <si>
    <t xml:space="preserve">Normandie</t>
  </si>
  <si>
    <t xml:space="preserve">Min-max 3 individuals</t>
  </si>
  <si>
    <t xml:space="preserve">Bretagne</t>
  </si>
  <si>
    <t xml:space="preserve">Tuscany</t>
  </si>
  <si>
    <t xml:space="preserve">Sicily</t>
  </si>
  <si>
    <t xml:space="preserve">Min-max 5 individuals</t>
  </si>
  <si>
    <t xml:space="preserve">Wellington area</t>
  </si>
  <si>
    <t xml:space="preserve">Napier area</t>
  </si>
  <si>
    <t xml:space="preserve">Petralia</t>
  </si>
  <si>
    <t xml:space="preserve">Palermo</t>
  </si>
  <si>
    <t xml:space="preserve">Grosseto</t>
  </si>
  <si>
    <t xml:space="preserve">Ovies aries</t>
  </si>
  <si>
    <t xml:space="preserve">Dunedin</t>
  </si>
  <si>
    <t xml:space="preserve">OIPC, 9 individuals</t>
  </si>
  <si>
    <t xml:space="preserve">OIPC, 11 individuals</t>
  </si>
  <si>
    <t xml:space="preserve">Kerguelen Islands</t>
  </si>
  <si>
    <t xml:space="preserve">3 individuals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</si>
</sst>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91"/>
  <sheetViews>
    <sheetView showFormulas="false" showGridLines="true" showRowColHeaders="true" showZeros="true" rightToLeft="false" tabSelected="true" showOutlineSymbols="true" defaultGridColor="true" view="normal" topLeftCell="AK1" colorId="64" zoomScale="100" zoomScaleNormal="100" zoomScalePageLayoutView="100" workbookViewId="0">
      <selection pane="topLeft" activeCell="AP2" activeCellId="0" sqref="AP2:AP91"/>
    </sheetView>
  </sheetViews>
  <sheetFormatPr defaultColWidth="11.7578125" defaultRowHeight="12.8" zeroHeight="false" outlineLevelRow="0" outlineLevelCol="0"/>
  <cols>
    <col collapsed="false" customWidth="true" hidden="false" outlineLevel="0" max="1" min="1" style="1" width="19.19"/>
    <col collapsed="false" customWidth="true" hidden="false" outlineLevel="0" max="2" min="2" style="1" width="24.91"/>
    <col collapsed="false" customWidth="true" hidden="false" outlineLevel="0" max="4" min="3" style="1" width="24.07"/>
    <col collapsed="false" customWidth="true" hidden="false" outlineLevel="0" max="5" min="5" style="1" width="20.33"/>
    <col collapsed="false" customWidth="true" hidden="false" outlineLevel="0" max="6" min="6" style="1" width="26.72"/>
    <col collapsed="false" customWidth="true" hidden="false" outlineLevel="0" max="9" min="7" style="1" width="18.8"/>
    <col collapsed="false" customWidth="true" hidden="false" outlineLevel="0" max="11" min="10" style="1" width="19.63"/>
    <col collapsed="false" customWidth="false" hidden="false" outlineLevel="0" max="22" min="12" style="1" width="11.74"/>
    <col collapsed="false" customWidth="true" hidden="false" outlineLevel="0" max="23" min="23" style="1" width="14.62"/>
    <col collapsed="false" customWidth="true" hidden="false" outlineLevel="0" max="24" min="24" style="1" width="14.21"/>
    <col collapsed="false" customWidth="true" hidden="false" outlineLevel="0" max="25" min="25" style="1" width="14.48"/>
    <col collapsed="false" customWidth="true" hidden="false" outlineLevel="0" max="26" min="26" style="1" width="13.93"/>
    <col collapsed="false" customWidth="true" hidden="false" outlineLevel="0" max="28" min="27" style="1" width="14.08"/>
    <col collapsed="false" customWidth="true" hidden="false" outlineLevel="0" max="29" min="29" style="1" width="13.93"/>
    <col collapsed="false" customWidth="true" hidden="false" outlineLevel="0" max="30" min="30" style="1" width="14.35"/>
    <col collapsed="false" customWidth="true" hidden="false" outlineLevel="0" max="31" min="31" style="1" width="14.08"/>
    <col collapsed="false" customWidth="true" hidden="false" outlineLevel="0" max="32" min="32" style="1" width="13.52"/>
    <col collapsed="false" customWidth="true" hidden="false" outlineLevel="0" max="33" min="33" style="1" width="14.35"/>
    <col collapsed="false" customWidth="true" hidden="false" outlineLevel="0" max="34" min="34" style="1" width="14.21"/>
    <col collapsed="false" customWidth="true" hidden="false" outlineLevel="0" max="35" min="35" style="1" width="13.82"/>
    <col collapsed="false" customWidth="true" hidden="false" outlineLevel="0" max="36" min="36" style="1" width="14.21"/>
    <col collapsed="false" customWidth="true" hidden="false" outlineLevel="0" max="37" min="37" style="1" width="14.08"/>
    <col collapsed="false" customWidth="true" hidden="false" outlineLevel="0" max="38" min="38" style="1" width="13.1"/>
    <col collapsed="false" customWidth="true" hidden="false" outlineLevel="0" max="39" min="39" style="1" width="12.68"/>
    <col collapsed="false" customWidth="true" hidden="false" outlineLevel="0" max="40" min="40" style="1" width="12.96"/>
    <col collapsed="false" customWidth="true" hidden="false" outlineLevel="0" max="41" min="41" style="1" width="24.63"/>
    <col collapsed="false" customWidth="true" hidden="false" outlineLevel="0" max="42" min="42" style="1" width="26.6"/>
    <col collapsed="false" customWidth="false" hidden="false" outlineLevel="0" max="1024" min="43" style="1" width="11.7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</row>
    <row r="2" customFormat="false" ht="12.8" hidden="false" customHeight="false" outlineLevel="0" collapsed="false">
      <c r="A2" s="5"/>
      <c r="B2" s="5" t="s">
        <v>42</v>
      </c>
      <c r="C2" s="5" t="s">
        <v>43</v>
      </c>
      <c r="D2" s="5" t="s">
        <v>44</v>
      </c>
      <c r="E2" s="5" t="s">
        <v>45</v>
      </c>
      <c r="F2" s="5" t="s">
        <v>46</v>
      </c>
      <c r="G2" s="5" t="s">
        <v>47</v>
      </c>
      <c r="H2" s="5" t="s">
        <v>48</v>
      </c>
      <c r="I2" s="5" t="s">
        <v>49</v>
      </c>
      <c r="J2" s="5"/>
      <c r="K2" s="6" t="n">
        <v>12.79</v>
      </c>
      <c r="L2" s="6" t="s">
        <v>50</v>
      </c>
      <c r="M2" s="6"/>
      <c r="N2" s="5" t="n">
        <v>-11.5</v>
      </c>
      <c r="O2" s="5"/>
      <c r="P2" s="5"/>
      <c r="Q2" s="5"/>
      <c r="R2" s="5"/>
      <c r="S2" s="5"/>
      <c r="T2" s="1" t="n">
        <v>49</v>
      </c>
      <c r="U2" s="1" t="n">
        <v>12.67</v>
      </c>
      <c r="V2" s="1" t="n">
        <v>380</v>
      </c>
      <c r="W2" s="1" t="n">
        <v>-9</v>
      </c>
      <c r="X2" s="1" t="n">
        <f aca="false">MIN(Z2:AK2)</f>
        <v>-13.3</v>
      </c>
      <c r="Y2" s="1" t="n">
        <f aca="false">MAX(Z2:AK2)</f>
        <v>-4.4</v>
      </c>
      <c r="Z2" s="1" t="n">
        <v>-13.3</v>
      </c>
      <c r="AA2" s="1" t="n">
        <v>-13</v>
      </c>
      <c r="AB2" s="1" t="n">
        <v>-11.7</v>
      </c>
      <c r="AC2" s="1" t="n">
        <v>-9.4</v>
      </c>
      <c r="AD2" s="1" t="n">
        <v>-6.7</v>
      </c>
      <c r="AE2" s="1" t="n">
        <v>-5.6</v>
      </c>
      <c r="AF2" s="1" t="n">
        <v>-4.4</v>
      </c>
      <c r="AG2" s="1" t="n">
        <v>-5</v>
      </c>
      <c r="AH2" s="1" t="n">
        <v>-5.9</v>
      </c>
      <c r="AI2" s="1" t="n">
        <v>-8</v>
      </c>
      <c r="AJ2" s="1" t="n">
        <v>-10.9</v>
      </c>
      <c r="AK2" s="1" t="n">
        <v>-12.5</v>
      </c>
      <c r="AO2" s="1" t="s">
        <v>51</v>
      </c>
      <c r="AP2" s="1" t="s">
        <v>52</v>
      </c>
    </row>
    <row r="3" customFormat="false" ht="12.8" hidden="false" customHeight="false" outlineLevel="0" collapsed="false">
      <c r="A3" s="5"/>
      <c r="B3" s="5" t="s">
        <v>42</v>
      </c>
      <c r="C3" s="5" t="s">
        <v>43</v>
      </c>
      <c r="D3" s="5" t="s">
        <v>44</v>
      </c>
      <c r="E3" s="5" t="s">
        <v>45</v>
      </c>
      <c r="F3" s="5" t="s">
        <v>53</v>
      </c>
      <c r="G3" s="5" t="s">
        <v>54</v>
      </c>
      <c r="H3" s="5" t="s">
        <v>48</v>
      </c>
      <c r="I3" s="5" t="s">
        <v>49</v>
      </c>
      <c r="J3" s="5"/>
      <c r="K3" s="6" t="n">
        <v>12.78</v>
      </c>
      <c r="L3" s="6" t="s">
        <v>50</v>
      </c>
      <c r="M3" s="6"/>
      <c r="N3" s="5" t="n">
        <v>-11</v>
      </c>
      <c r="O3" s="5"/>
      <c r="P3" s="5"/>
      <c r="Q3" s="5"/>
      <c r="R3" s="5"/>
      <c r="S3" s="5"/>
      <c r="T3" s="1" t="n">
        <v>52.703</v>
      </c>
      <c r="U3" s="1" t="n">
        <v>23.847</v>
      </c>
      <c r="V3" s="1" t="n">
        <v>167</v>
      </c>
      <c r="W3" s="1" t="n">
        <v>-9.8</v>
      </c>
      <c r="X3" s="1" t="n">
        <f aca="false">MIN(Z3:AK3)</f>
        <v>-15.4</v>
      </c>
      <c r="Y3" s="1" t="n">
        <f aca="false">MAX(Z3:AK3)</f>
        <v>-5.4</v>
      </c>
      <c r="Z3" s="1" t="n">
        <v>-15.4</v>
      </c>
      <c r="AA3" s="1" t="n">
        <v>-14.7</v>
      </c>
      <c r="AB3" s="1" t="n">
        <v>-13.2</v>
      </c>
      <c r="AC3" s="1" t="n">
        <v>-10</v>
      </c>
      <c r="AD3" s="1" t="n">
        <v>-7.1</v>
      </c>
      <c r="AE3" s="1" t="n">
        <v>-6.5</v>
      </c>
      <c r="AF3" s="1" t="n">
        <v>-5.9</v>
      </c>
      <c r="AG3" s="1" t="n">
        <v>-5.4</v>
      </c>
      <c r="AH3" s="1" t="n">
        <v>-6.8</v>
      </c>
      <c r="AI3" s="1" t="n">
        <v>-9.2</v>
      </c>
      <c r="AJ3" s="1" t="n">
        <v>-11.6</v>
      </c>
      <c r="AK3" s="1" t="n">
        <v>-13.8</v>
      </c>
      <c r="AO3" s="1" t="s">
        <v>55</v>
      </c>
      <c r="AP3" s="1" t="s">
        <v>52</v>
      </c>
    </row>
    <row r="4" customFormat="false" ht="12.8" hidden="false" customHeight="false" outlineLevel="0" collapsed="false">
      <c r="A4" s="5"/>
      <c r="B4" s="5" t="s">
        <v>42</v>
      </c>
      <c r="C4" s="5" t="s">
        <v>43</v>
      </c>
      <c r="D4" s="5" t="s">
        <v>44</v>
      </c>
      <c r="E4" s="5" t="s">
        <v>45</v>
      </c>
      <c r="F4" s="5" t="s">
        <v>56</v>
      </c>
      <c r="G4" s="5" t="s">
        <v>57</v>
      </c>
      <c r="H4" s="5" t="s">
        <v>48</v>
      </c>
      <c r="I4" s="5" t="s">
        <v>49</v>
      </c>
      <c r="J4" s="5"/>
      <c r="K4" s="6" t="n">
        <v>14.9</v>
      </c>
      <c r="L4" s="6" t="s">
        <v>50</v>
      </c>
      <c r="M4" s="6"/>
      <c r="N4" s="5" t="n">
        <v>-9.4</v>
      </c>
      <c r="O4" s="5"/>
      <c r="P4" s="5"/>
      <c r="Q4" s="5"/>
      <c r="R4" s="5"/>
      <c r="S4" s="5"/>
      <c r="T4" s="1" t="n">
        <v>41.809</v>
      </c>
      <c r="U4" s="1" t="n">
        <v>13.79</v>
      </c>
      <c r="V4" s="1" t="n">
        <v>1154</v>
      </c>
      <c r="W4" s="1" t="n">
        <v>-8</v>
      </c>
      <c r="X4" s="1" t="n">
        <f aca="false">MIN(Z4:AK4)</f>
        <v>-11.3</v>
      </c>
      <c r="Y4" s="1" t="n">
        <f aca="false">MAX(Z4:AK4)</f>
        <v>-2.9</v>
      </c>
      <c r="Z4" s="1" t="n">
        <v>-11.3</v>
      </c>
      <c r="AA4" s="1" t="n">
        <v>-10.6</v>
      </c>
      <c r="AB4" s="1" t="n">
        <v>-9.4</v>
      </c>
      <c r="AC4" s="1" t="n">
        <v>-7.8</v>
      </c>
      <c r="AD4" s="1" t="n">
        <v>-5.3</v>
      </c>
      <c r="AE4" s="1" t="n">
        <v>-4.2</v>
      </c>
      <c r="AF4" s="1" t="n">
        <v>-2.9</v>
      </c>
      <c r="AG4" s="1" t="n">
        <v>-4</v>
      </c>
      <c r="AH4" s="1" t="n">
        <v>-4.8</v>
      </c>
      <c r="AI4" s="1" t="n">
        <v>-6.4</v>
      </c>
      <c r="AJ4" s="1" t="n">
        <v>-8.9</v>
      </c>
      <c r="AK4" s="1" t="n">
        <v>-10</v>
      </c>
      <c r="AO4" s="1" t="s">
        <v>58</v>
      </c>
      <c r="AP4" s="1" t="s">
        <v>52</v>
      </c>
    </row>
    <row r="5" customFormat="false" ht="12.8" hidden="false" customHeight="false" outlineLevel="0" collapsed="false">
      <c r="A5" s="5"/>
      <c r="B5" s="5" t="s">
        <v>42</v>
      </c>
      <c r="C5" s="5" t="s">
        <v>43</v>
      </c>
      <c r="D5" s="5" t="s">
        <v>44</v>
      </c>
      <c r="E5" s="5" t="s">
        <v>45</v>
      </c>
      <c r="F5" s="5" t="s">
        <v>59</v>
      </c>
      <c r="G5" s="5" t="s">
        <v>60</v>
      </c>
      <c r="H5" s="5" t="s">
        <v>48</v>
      </c>
      <c r="I5" s="5" t="s">
        <v>49</v>
      </c>
      <c r="J5" s="5"/>
      <c r="K5" s="6" t="n">
        <v>16.4</v>
      </c>
      <c r="L5" s="6" t="s">
        <v>50</v>
      </c>
      <c r="M5" s="6"/>
      <c r="N5" s="5" t="n">
        <v>-8.2</v>
      </c>
      <c r="O5" s="5"/>
      <c r="P5" s="5"/>
      <c r="Q5" s="5"/>
      <c r="R5" s="5"/>
      <c r="S5" s="5"/>
      <c r="T5" s="1" t="n">
        <v>-39.488</v>
      </c>
      <c r="U5" s="1" t="n">
        <v>176.875</v>
      </c>
      <c r="V5" s="1" t="n">
        <v>900</v>
      </c>
      <c r="W5" s="1" t="n">
        <v>-7.8</v>
      </c>
      <c r="X5" s="1" t="n">
        <f aca="false">MIN(Z5:AK5)</f>
        <v>-10</v>
      </c>
      <c r="Y5" s="1" t="n">
        <f aca="false">MAX(Z5:AK5)</f>
        <v>-5.3</v>
      </c>
      <c r="Z5" s="1" t="n">
        <v>-5.3</v>
      </c>
      <c r="AA5" s="1" t="n">
        <v>-5.7</v>
      </c>
      <c r="AB5" s="1" t="n">
        <v>-5.6</v>
      </c>
      <c r="AC5" s="1" t="n">
        <v>-8</v>
      </c>
      <c r="AD5" s="1" t="n">
        <v>-8.5</v>
      </c>
      <c r="AE5" s="1" t="n">
        <v>-9.8</v>
      </c>
      <c r="AF5" s="1" t="n">
        <v>-10</v>
      </c>
      <c r="AG5" s="1" t="n">
        <v>-8.9</v>
      </c>
      <c r="AH5" s="1" t="n">
        <v>-9.3</v>
      </c>
      <c r="AI5" s="1" t="n">
        <v>-7.6</v>
      </c>
      <c r="AJ5" s="1" t="n">
        <v>-6.9</v>
      </c>
      <c r="AK5" s="1" t="n">
        <v>-6.3</v>
      </c>
      <c r="AO5" s="1" t="s">
        <v>55</v>
      </c>
      <c r="AP5" s="1" t="s">
        <v>52</v>
      </c>
    </row>
    <row r="6" customFormat="false" ht="12.8" hidden="false" customHeight="false" outlineLevel="0" collapsed="false">
      <c r="A6" s="5"/>
      <c r="B6" s="5" t="s">
        <v>42</v>
      </c>
      <c r="C6" s="5" t="s">
        <v>43</v>
      </c>
      <c r="D6" s="5" t="s">
        <v>44</v>
      </c>
      <c r="E6" s="5" t="s">
        <v>45</v>
      </c>
      <c r="F6" s="5" t="s">
        <v>61</v>
      </c>
      <c r="G6" s="5" t="s">
        <v>62</v>
      </c>
      <c r="H6" s="5" t="s">
        <v>48</v>
      </c>
      <c r="I6" s="5" t="s">
        <v>49</v>
      </c>
      <c r="J6" s="5"/>
      <c r="K6" s="6" t="n">
        <v>16.5</v>
      </c>
      <c r="L6" s="6" t="s">
        <v>50</v>
      </c>
      <c r="M6" s="6"/>
      <c r="N6" s="5" t="n">
        <v>-8</v>
      </c>
      <c r="O6" s="5"/>
      <c r="P6" s="5"/>
      <c r="Q6" s="5"/>
      <c r="R6" s="5"/>
      <c r="S6" s="5"/>
      <c r="T6" s="5" t="n">
        <v>48.657</v>
      </c>
      <c r="U6" s="1" t="n">
        <v>7.525</v>
      </c>
      <c r="V6" s="1" t="n">
        <v>314</v>
      </c>
      <c r="W6" s="1" t="n">
        <v>-8.5</v>
      </c>
      <c r="X6" s="1" t="n">
        <f aca="false">MIN(Z6:AK6)</f>
        <v>-12.3</v>
      </c>
      <c r="Y6" s="1" t="n">
        <f aca="false">MAX(Z6:AK6)</f>
        <v>-3.8</v>
      </c>
      <c r="Z6" s="1" t="n">
        <v>-12.1</v>
      </c>
      <c r="AA6" s="1" t="n">
        <v>-12.3</v>
      </c>
      <c r="AB6" s="1" t="n">
        <v>-11.1</v>
      </c>
      <c r="AC6" s="1" t="n">
        <v>-8.9</v>
      </c>
      <c r="AD6" s="1" t="n">
        <v>-6.5</v>
      </c>
      <c r="AE6" s="1" t="n">
        <v>-5.1</v>
      </c>
      <c r="AF6" s="1" t="n">
        <v>-3.8</v>
      </c>
      <c r="AG6" s="1" t="n">
        <v>-4.3</v>
      </c>
      <c r="AH6" s="1" t="n">
        <v>-5.2</v>
      </c>
      <c r="AI6" s="1" t="n">
        <v>-7.6</v>
      </c>
      <c r="AJ6" s="1" t="n">
        <v>-10.3</v>
      </c>
      <c r="AK6" s="1" t="n">
        <v>-11.6</v>
      </c>
      <c r="AO6" s="1" t="s">
        <v>63</v>
      </c>
      <c r="AP6" s="1" t="s">
        <v>52</v>
      </c>
    </row>
    <row r="7" customFormat="false" ht="12.8" hidden="false" customHeight="false" outlineLevel="0" collapsed="false">
      <c r="A7" s="5"/>
      <c r="B7" s="5" t="s">
        <v>42</v>
      </c>
      <c r="C7" s="5" t="s">
        <v>43</v>
      </c>
      <c r="D7" s="5" t="s">
        <v>44</v>
      </c>
      <c r="E7" s="5" t="s">
        <v>45</v>
      </c>
      <c r="F7" s="5" t="s">
        <v>64</v>
      </c>
      <c r="G7" s="5" t="s">
        <v>62</v>
      </c>
      <c r="H7" s="5" t="s">
        <v>48</v>
      </c>
      <c r="I7" s="5" t="s">
        <v>49</v>
      </c>
      <c r="J7" s="5"/>
      <c r="K7" s="6" t="n">
        <v>16.8</v>
      </c>
      <c r="L7" s="6" t="s">
        <v>50</v>
      </c>
      <c r="M7" s="6"/>
      <c r="N7" s="5" t="n">
        <v>-7.7</v>
      </c>
      <c r="O7" s="5"/>
      <c r="P7" s="5"/>
      <c r="Q7" s="5"/>
      <c r="R7" s="5"/>
      <c r="S7" s="5"/>
      <c r="T7" s="5" t="n">
        <v>48.151</v>
      </c>
      <c r="U7" s="1" t="n">
        <v>5.107</v>
      </c>
      <c r="V7" s="1" t="n">
        <v>286</v>
      </c>
      <c r="W7" s="1" t="n">
        <v>-8.4</v>
      </c>
      <c r="X7" s="1" t="n">
        <f aca="false">MIN(Z7:AK7)</f>
        <v>-11.8</v>
      </c>
      <c r="Y7" s="1" t="n">
        <f aca="false">MAX(Z7:AK7)</f>
        <v>-3.6</v>
      </c>
      <c r="Z7" s="1" t="n">
        <v>-11.7</v>
      </c>
      <c r="AA7" s="1" t="n">
        <v>-11.8</v>
      </c>
      <c r="AB7" s="1" t="n">
        <v>-10.6</v>
      </c>
      <c r="AC7" s="1" t="n">
        <v>-8.5</v>
      </c>
      <c r="AD7" s="1" t="n">
        <v>-6.2</v>
      </c>
      <c r="AE7" s="1" t="n">
        <v>-4.7</v>
      </c>
      <c r="AF7" s="1" t="n">
        <v>-3.6</v>
      </c>
      <c r="AG7" s="1" t="n">
        <v>-4</v>
      </c>
      <c r="AH7" s="1" t="n">
        <v>-4.9</v>
      </c>
      <c r="AI7" s="1" t="n">
        <v>-7.3</v>
      </c>
      <c r="AJ7" s="1" t="n">
        <v>-9.8</v>
      </c>
      <c r="AK7" s="1" t="n">
        <v>-11.1</v>
      </c>
      <c r="AO7" s="1" t="s">
        <v>65</v>
      </c>
      <c r="AP7" s="1" t="s">
        <v>52</v>
      </c>
    </row>
    <row r="8" customFormat="false" ht="12.8" hidden="false" customHeight="false" outlineLevel="0" collapsed="false">
      <c r="A8" s="5"/>
      <c r="B8" s="5" t="s">
        <v>66</v>
      </c>
      <c r="C8" s="5" t="s">
        <v>43</v>
      </c>
      <c r="D8" s="5" t="s">
        <v>44</v>
      </c>
      <c r="E8" s="5" t="s">
        <v>45</v>
      </c>
      <c r="F8" s="5" t="s">
        <v>67</v>
      </c>
      <c r="G8" s="5" t="s">
        <v>57</v>
      </c>
      <c r="H8" s="5" t="s">
        <v>48</v>
      </c>
      <c r="I8" s="5" t="s">
        <v>49</v>
      </c>
      <c r="J8" s="5"/>
      <c r="K8" s="6" t="n">
        <v>18.38</v>
      </c>
      <c r="L8" s="6" t="s">
        <v>50</v>
      </c>
      <c r="M8" s="6"/>
      <c r="N8" s="5" t="n">
        <v>-6.3</v>
      </c>
      <c r="O8" s="5"/>
      <c r="P8" s="5"/>
      <c r="Q8" s="5"/>
      <c r="R8" s="5"/>
      <c r="S8" s="5"/>
      <c r="T8" s="5" t="n">
        <v>43.725</v>
      </c>
      <c r="U8" s="1" t="n">
        <v>10.402</v>
      </c>
      <c r="V8" s="1" t="n">
        <v>1</v>
      </c>
      <c r="W8" s="1" t="n">
        <v>-6.2</v>
      </c>
      <c r="X8" s="1" t="n">
        <f aca="false">MIN(Z8:AK8)</f>
        <v>-9.5</v>
      </c>
      <c r="Y8" s="1" t="n">
        <f aca="false">MAX(Z8:AK8)</f>
        <v>-1.8</v>
      </c>
      <c r="Z8" s="1" t="n">
        <v>-9.5</v>
      </c>
      <c r="AA8" s="1" t="n">
        <v>-9.1</v>
      </c>
      <c r="AB8" s="1" t="n">
        <v>-7.9</v>
      </c>
      <c r="AC8" s="1" t="n">
        <v>-6.2</v>
      </c>
      <c r="AD8" s="1" t="n">
        <v>-3.8</v>
      </c>
      <c r="AE8" s="1" t="n">
        <v>-2.9</v>
      </c>
      <c r="AF8" s="1" t="n">
        <v>-1.8</v>
      </c>
      <c r="AG8" s="1" t="n">
        <v>-2.3</v>
      </c>
      <c r="AH8" s="1" t="n">
        <v>-3.4</v>
      </c>
      <c r="AI8" s="1" t="n">
        <v>-5</v>
      </c>
      <c r="AJ8" s="1" t="n">
        <v>-7.4</v>
      </c>
      <c r="AK8" s="1" t="n">
        <v>-8.6</v>
      </c>
      <c r="AO8" s="1" t="s">
        <v>51</v>
      </c>
      <c r="AP8" s="1" t="s">
        <v>52</v>
      </c>
    </row>
    <row r="9" customFormat="false" ht="12.8" hidden="false" customHeight="false" outlineLevel="0" collapsed="false">
      <c r="A9" s="5"/>
      <c r="B9" s="5" t="s">
        <v>68</v>
      </c>
      <c r="C9" s="5" t="s">
        <v>69</v>
      </c>
      <c r="D9" s="5" t="s">
        <v>44</v>
      </c>
      <c r="E9" s="5" t="s">
        <v>45</v>
      </c>
      <c r="F9" s="5" t="s">
        <v>70</v>
      </c>
      <c r="G9" s="5" t="s">
        <v>71</v>
      </c>
      <c r="H9" s="5" t="s">
        <v>48</v>
      </c>
      <c r="I9" s="5" t="s">
        <v>49</v>
      </c>
      <c r="J9" s="5"/>
      <c r="K9" s="6" t="n">
        <v>14</v>
      </c>
      <c r="L9" s="6" t="s">
        <v>50</v>
      </c>
      <c r="M9" s="6"/>
      <c r="N9" s="5" t="n">
        <v>-10</v>
      </c>
      <c r="O9" s="5"/>
      <c r="P9" s="5"/>
      <c r="Q9" s="5"/>
      <c r="R9" s="5"/>
      <c r="S9" s="5"/>
      <c r="T9" s="5" t="n">
        <v>46.523</v>
      </c>
      <c r="U9" s="1" t="n">
        <v>6.632</v>
      </c>
      <c r="V9" s="1" t="n">
        <v>504</v>
      </c>
      <c r="W9" s="1" t="n">
        <v>-9.1</v>
      </c>
      <c r="X9" s="1" t="n">
        <f aca="false">MIN(Z9:AK9)</f>
        <v>-13.1</v>
      </c>
      <c r="Y9" s="1" t="n">
        <f aca="false">MAX(Z9:AK9)</f>
        <v>-3.9</v>
      </c>
      <c r="Z9" s="1" t="n">
        <v>-13.1</v>
      </c>
      <c r="AA9" s="1" t="n">
        <v>-13</v>
      </c>
      <c r="AB9" s="1" t="n">
        <v>-11.8</v>
      </c>
      <c r="AC9" s="1" t="n">
        <v>-9.2</v>
      </c>
      <c r="AD9" s="1" t="n">
        <v>-6.8</v>
      </c>
      <c r="AE9" s="1" t="n">
        <v>-5.3</v>
      </c>
      <c r="AF9" s="1" t="n">
        <v>-3.9</v>
      </c>
      <c r="AG9" s="1" t="n">
        <v>-4.4</v>
      </c>
      <c r="AH9" s="1" t="n">
        <v>-5.4</v>
      </c>
      <c r="AI9" s="1" t="n">
        <v>-7.9</v>
      </c>
      <c r="AJ9" s="1" t="n">
        <v>-10.9</v>
      </c>
      <c r="AK9" s="1" t="n">
        <v>-12.3</v>
      </c>
      <c r="AO9" s="1" t="s">
        <v>55</v>
      </c>
      <c r="AP9" s="1" t="s">
        <v>52</v>
      </c>
    </row>
    <row r="10" customFormat="false" ht="12.8" hidden="false" customHeight="false" outlineLevel="0" collapsed="false">
      <c r="A10" s="5"/>
      <c r="B10" s="5" t="s">
        <v>68</v>
      </c>
      <c r="C10" s="5" t="s">
        <v>69</v>
      </c>
      <c r="D10" s="5" t="s">
        <v>44</v>
      </c>
      <c r="E10" s="5" t="s">
        <v>45</v>
      </c>
      <c r="F10" s="5" t="s">
        <v>70</v>
      </c>
      <c r="G10" s="5" t="s">
        <v>71</v>
      </c>
      <c r="H10" s="5" t="s">
        <v>48</v>
      </c>
      <c r="I10" s="5" t="s">
        <v>49</v>
      </c>
      <c r="J10" s="5"/>
      <c r="K10" s="6" t="n">
        <v>14.6</v>
      </c>
      <c r="L10" s="6" t="s">
        <v>50</v>
      </c>
      <c r="M10" s="6"/>
      <c r="N10" s="5" t="n">
        <v>-10</v>
      </c>
      <c r="O10" s="5"/>
      <c r="P10" s="5"/>
      <c r="Q10" s="5"/>
      <c r="R10" s="5"/>
      <c r="S10" s="5"/>
      <c r="T10" s="5" t="n">
        <v>46.523</v>
      </c>
      <c r="U10" s="1" t="n">
        <v>6.632</v>
      </c>
      <c r="V10" s="1" t="n">
        <v>504</v>
      </c>
      <c r="W10" s="1" t="n">
        <v>-9.1</v>
      </c>
      <c r="X10" s="1" t="n">
        <f aca="false">MIN(Z10:AK10)</f>
        <v>-13.1</v>
      </c>
      <c r="Y10" s="1" t="n">
        <f aca="false">MAX(Z10:AK10)</f>
        <v>-3.9</v>
      </c>
      <c r="Z10" s="1" t="n">
        <v>-13.1</v>
      </c>
      <c r="AA10" s="1" t="n">
        <v>-13</v>
      </c>
      <c r="AB10" s="1" t="n">
        <v>-11.8</v>
      </c>
      <c r="AC10" s="1" t="n">
        <v>-9.2</v>
      </c>
      <c r="AD10" s="1" t="n">
        <v>-6.8</v>
      </c>
      <c r="AE10" s="1" t="n">
        <v>-5.3</v>
      </c>
      <c r="AF10" s="1" t="n">
        <v>-3.9</v>
      </c>
      <c r="AG10" s="1" t="n">
        <v>-4.4</v>
      </c>
      <c r="AH10" s="1" t="n">
        <v>-5.4</v>
      </c>
      <c r="AI10" s="1" t="n">
        <v>-7.9</v>
      </c>
      <c r="AJ10" s="1" t="n">
        <v>-10.9</v>
      </c>
      <c r="AK10" s="1" t="n">
        <v>-12.3</v>
      </c>
      <c r="AO10" s="1" t="s">
        <v>55</v>
      </c>
      <c r="AP10" s="1" t="s">
        <v>52</v>
      </c>
    </row>
    <row r="11" customFormat="false" ht="12.8" hidden="false" customHeight="false" outlineLevel="0" collapsed="false">
      <c r="A11" s="5"/>
      <c r="B11" s="5" t="s">
        <v>68</v>
      </c>
      <c r="C11" s="5" t="s">
        <v>69</v>
      </c>
      <c r="D11" s="5" t="s">
        <v>44</v>
      </c>
      <c r="E11" s="5" t="s">
        <v>45</v>
      </c>
      <c r="F11" s="5" t="s">
        <v>70</v>
      </c>
      <c r="G11" s="5" t="s">
        <v>71</v>
      </c>
      <c r="H11" s="5" t="s">
        <v>48</v>
      </c>
      <c r="I11" s="5" t="s">
        <v>49</v>
      </c>
      <c r="J11" s="5"/>
      <c r="K11" s="6" t="n">
        <v>14.7</v>
      </c>
      <c r="L11" s="6" t="s">
        <v>50</v>
      </c>
      <c r="M11" s="6"/>
      <c r="N11" s="5" t="n">
        <v>-10</v>
      </c>
      <c r="O11" s="5"/>
      <c r="P11" s="5"/>
      <c r="Q11" s="5"/>
      <c r="R11" s="5"/>
      <c r="S11" s="5"/>
      <c r="T11" s="5" t="n">
        <v>46.523</v>
      </c>
      <c r="U11" s="1" t="n">
        <v>6.632</v>
      </c>
      <c r="V11" s="1" t="n">
        <v>504</v>
      </c>
      <c r="W11" s="1" t="n">
        <v>-9.1</v>
      </c>
      <c r="X11" s="1" t="n">
        <f aca="false">MIN(Z11:AK11)</f>
        <v>-13.1</v>
      </c>
      <c r="Y11" s="1" t="n">
        <f aca="false">MAX(Z11:AK11)</f>
        <v>-3.9</v>
      </c>
      <c r="Z11" s="1" t="n">
        <v>-13.1</v>
      </c>
      <c r="AA11" s="1" t="n">
        <v>-13</v>
      </c>
      <c r="AB11" s="1" t="n">
        <v>-11.8</v>
      </c>
      <c r="AC11" s="1" t="n">
        <v>-9.2</v>
      </c>
      <c r="AD11" s="1" t="n">
        <v>-6.8</v>
      </c>
      <c r="AE11" s="1" t="n">
        <v>-5.3</v>
      </c>
      <c r="AF11" s="1" t="n">
        <v>-3.9</v>
      </c>
      <c r="AG11" s="1" t="n">
        <v>-4.4</v>
      </c>
      <c r="AH11" s="1" t="n">
        <v>-5.4</v>
      </c>
      <c r="AI11" s="1" t="n">
        <v>-7.9</v>
      </c>
      <c r="AJ11" s="1" t="n">
        <v>-10.9</v>
      </c>
      <c r="AK11" s="1" t="n">
        <v>-12.3</v>
      </c>
      <c r="AO11" s="1" t="s">
        <v>55</v>
      </c>
      <c r="AP11" s="1" t="s">
        <v>52</v>
      </c>
    </row>
    <row r="12" customFormat="false" ht="12.8" hidden="false" customHeight="false" outlineLevel="0" collapsed="false">
      <c r="A12" s="5"/>
      <c r="B12" s="5" t="s">
        <v>68</v>
      </c>
      <c r="C12" s="5" t="s">
        <v>69</v>
      </c>
      <c r="D12" s="5" t="s">
        <v>44</v>
      </c>
      <c r="E12" s="5" t="s">
        <v>45</v>
      </c>
      <c r="F12" s="5" t="s">
        <v>70</v>
      </c>
      <c r="G12" s="5" t="s">
        <v>71</v>
      </c>
      <c r="H12" s="5" t="s">
        <v>48</v>
      </c>
      <c r="I12" s="5" t="s">
        <v>49</v>
      </c>
      <c r="J12" s="5"/>
      <c r="K12" s="6" t="n">
        <v>14</v>
      </c>
      <c r="L12" s="6" t="s">
        <v>50</v>
      </c>
      <c r="M12" s="6"/>
      <c r="N12" s="5" t="n">
        <v>-10</v>
      </c>
      <c r="O12" s="5"/>
      <c r="P12" s="5"/>
      <c r="Q12" s="5"/>
      <c r="R12" s="5"/>
      <c r="S12" s="5"/>
      <c r="T12" s="5" t="n">
        <v>46.523</v>
      </c>
      <c r="U12" s="1" t="n">
        <v>6.632</v>
      </c>
      <c r="V12" s="1" t="n">
        <v>504</v>
      </c>
      <c r="W12" s="1" t="n">
        <v>-9.1</v>
      </c>
      <c r="X12" s="1" t="n">
        <f aca="false">MIN(Z12:AK12)</f>
        <v>-13.1</v>
      </c>
      <c r="Y12" s="1" t="n">
        <f aca="false">MAX(Z12:AK12)</f>
        <v>-3.9</v>
      </c>
      <c r="Z12" s="1" t="n">
        <v>-13.1</v>
      </c>
      <c r="AA12" s="1" t="n">
        <v>-13</v>
      </c>
      <c r="AB12" s="1" t="n">
        <v>-11.8</v>
      </c>
      <c r="AC12" s="1" t="n">
        <v>-9.2</v>
      </c>
      <c r="AD12" s="1" t="n">
        <v>-6.8</v>
      </c>
      <c r="AE12" s="1" t="n">
        <v>-5.3</v>
      </c>
      <c r="AF12" s="1" t="n">
        <v>-3.9</v>
      </c>
      <c r="AG12" s="1" t="n">
        <v>-4.4</v>
      </c>
      <c r="AH12" s="1" t="n">
        <v>-5.4</v>
      </c>
      <c r="AI12" s="1" t="n">
        <v>-7.9</v>
      </c>
      <c r="AJ12" s="1" t="n">
        <v>-10.9</v>
      </c>
      <c r="AK12" s="1" t="n">
        <v>-12.3</v>
      </c>
      <c r="AO12" s="1" t="s">
        <v>55</v>
      </c>
      <c r="AP12" s="1" t="s">
        <v>52</v>
      </c>
    </row>
    <row r="13" customFormat="false" ht="12.8" hidden="false" customHeight="false" outlineLevel="0" collapsed="false">
      <c r="A13" s="5"/>
      <c r="B13" s="5" t="s">
        <v>68</v>
      </c>
      <c r="C13" s="5" t="s">
        <v>69</v>
      </c>
      <c r="D13" s="5" t="s">
        <v>44</v>
      </c>
      <c r="E13" s="5" t="s">
        <v>45</v>
      </c>
      <c r="F13" s="5" t="s">
        <v>70</v>
      </c>
      <c r="G13" s="5" t="s">
        <v>71</v>
      </c>
      <c r="H13" s="5" t="s">
        <v>48</v>
      </c>
      <c r="I13" s="5" t="s">
        <v>49</v>
      </c>
      <c r="J13" s="5"/>
      <c r="K13" s="6" t="n">
        <v>13.5</v>
      </c>
      <c r="L13" s="6" t="s">
        <v>50</v>
      </c>
      <c r="M13" s="6"/>
      <c r="N13" s="5" t="n">
        <v>-10</v>
      </c>
      <c r="O13" s="5"/>
      <c r="P13" s="5"/>
      <c r="Q13" s="5"/>
      <c r="R13" s="5"/>
      <c r="S13" s="5"/>
      <c r="T13" s="5" t="n">
        <v>46.523</v>
      </c>
      <c r="U13" s="1" t="n">
        <v>6.632</v>
      </c>
      <c r="V13" s="1" t="n">
        <v>504</v>
      </c>
      <c r="W13" s="1" t="n">
        <v>-9.1</v>
      </c>
      <c r="X13" s="1" t="n">
        <f aca="false">MIN(Z13:AK13)</f>
        <v>-13.1</v>
      </c>
      <c r="Y13" s="1" t="n">
        <f aca="false">MAX(Z13:AK13)</f>
        <v>-3.9</v>
      </c>
      <c r="Z13" s="1" t="n">
        <v>-13.1</v>
      </c>
      <c r="AA13" s="1" t="n">
        <v>-13</v>
      </c>
      <c r="AB13" s="1" t="n">
        <v>-11.8</v>
      </c>
      <c r="AC13" s="1" t="n">
        <v>-9.2</v>
      </c>
      <c r="AD13" s="1" t="n">
        <v>-6.8</v>
      </c>
      <c r="AE13" s="1" t="n">
        <v>-5.3</v>
      </c>
      <c r="AF13" s="1" t="n">
        <v>-3.9</v>
      </c>
      <c r="AG13" s="1" t="n">
        <v>-4.4</v>
      </c>
      <c r="AH13" s="1" t="n">
        <v>-5.4</v>
      </c>
      <c r="AI13" s="1" t="n">
        <v>-7.9</v>
      </c>
      <c r="AJ13" s="1" t="n">
        <v>-10.9</v>
      </c>
      <c r="AK13" s="1" t="n">
        <v>-12.3</v>
      </c>
      <c r="AO13" s="1" t="s">
        <v>55</v>
      </c>
      <c r="AP13" s="1" t="s">
        <v>52</v>
      </c>
    </row>
    <row r="14" customFormat="false" ht="12.8" hidden="false" customHeight="false" outlineLevel="0" collapsed="false">
      <c r="A14" s="5"/>
      <c r="B14" s="5" t="s">
        <v>68</v>
      </c>
      <c r="C14" s="5" t="s">
        <v>69</v>
      </c>
      <c r="D14" s="5" t="s">
        <v>44</v>
      </c>
      <c r="E14" s="5" t="s">
        <v>45</v>
      </c>
      <c r="F14" s="5" t="s">
        <v>70</v>
      </c>
      <c r="G14" s="5" t="s">
        <v>71</v>
      </c>
      <c r="H14" s="5" t="s">
        <v>48</v>
      </c>
      <c r="I14" s="5" t="s">
        <v>49</v>
      </c>
      <c r="J14" s="5"/>
      <c r="K14" s="6" t="n">
        <v>13.4</v>
      </c>
      <c r="L14" s="6" t="s">
        <v>50</v>
      </c>
      <c r="M14" s="6"/>
      <c r="N14" s="5" t="n">
        <v>-10</v>
      </c>
      <c r="O14" s="5"/>
      <c r="P14" s="5"/>
      <c r="Q14" s="5"/>
      <c r="R14" s="5"/>
      <c r="S14" s="5"/>
      <c r="T14" s="5" t="n">
        <v>46.523</v>
      </c>
      <c r="U14" s="1" t="n">
        <v>6.632</v>
      </c>
      <c r="V14" s="1" t="n">
        <v>504</v>
      </c>
      <c r="W14" s="1" t="n">
        <v>-9.1</v>
      </c>
      <c r="X14" s="1" t="n">
        <f aca="false">MIN(Z14:AK14)</f>
        <v>-13.1</v>
      </c>
      <c r="Y14" s="1" t="n">
        <f aca="false">MAX(Z14:AK14)</f>
        <v>-3.9</v>
      </c>
      <c r="Z14" s="1" t="n">
        <v>-13.1</v>
      </c>
      <c r="AA14" s="1" t="n">
        <v>-13</v>
      </c>
      <c r="AB14" s="1" t="n">
        <v>-11.8</v>
      </c>
      <c r="AC14" s="1" t="n">
        <v>-9.2</v>
      </c>
      <c r="AD14" s="1" t="n">
        <v>-6.8</v>
      </c>
      <c r="AE14" s="1" t="n">
        <v>-5.3</v>
      </c>
      <c r="AF14" s="1" t="n">
        <v>-3.9</v>
      </c>
      <c r="AG14" s="1" t="n">
        <v>-4.4</v>
      </c>
      <c r="AH14" s="1" t="n">
        <v>-5.4</v>
      </c>
      <c r="AI14" s="1" t="n">
        <v>-7.9</v>
      </c>
      <c r="AJ14" s="1" t="n">
        <v>-10.9</v>
      </c>
      <c r="AK14" s="1" t="n">
        <v>-12.3</v>
      </c>
      <c r="AO14" s="1" t="s">
        <v>55</v>
      </c>
      <c r="AP14" s="1" t="s">
        <v>52</v>
      </c>
    </row>
    <row r="15" customFormat="false" ht="12.8" hidden="false" customHeight="false" outlineLevel="0" collapsed="false">
      <c r="A15" s="5"/>
      <c r="B15" s="5" t="s">
        <v>68</v>
      </c>
      <c r="C15" s="5" t="s">
        <v>69</v>
      </c>
      <c r="D15" s="5" t="s">
        <v>44</v>
      </c>
      <c r="E15" s="5" t="s">
        <v>45</v>
      </c>
      <c r="F15" s="5" t="s">
        <v>70</v>
      </c>
      <c r="G15" s="5" t="s">
        <v>71</v>
      </c>
      <c r="H15" s="5" t="s">
        <v>48</v>
      </c>
      <c r="I15" s="5" t="s">
        <v>49</v>
      </c>
      <c r="J15" s="5"/>
      <c r="K15" s="6" t="n">
        <v>13.6</v>
      </c>
      <c r="L15" s="6" t="s">
        <v>50</v>
      </c>
      <c r="M15" s="6"/>
      <c r="N15" s="5" t="n">
        <v>-10</v>
      </c>
      <c r="O15" s="5"/>
      <c r="P15" s="5"/>
      <c r="Q15" s="5"/>
      <c r="R15" s="5"/>
      <c r="S15" s="5"/>
      <c r="T15" s="5" t="n">
        <v>46.523</v>
      </c>
      <c r="U15" s="1" t="n">
        <v>6.632</v>
      </c>
      <c r="V15" s="1" t="n">
        <v>504</v>
      </c>
      <c r="W15" s="1" t="n">
        <v>-9.1</v>
      </c>
      <c r="X15" s="1" t="n">
        <f aca="false">MIN(Z15:AK15)</f>
        <v>-13.1</v>
      </c>
      <c r="Y15" s="1" t="n">
        <f aca="false">MAX(Z15:AK15)</f>
        <v>-3.9</v>
      </c>
      <c r="Z15" s="1" t="n">
        <v>-13.1</v>
      </c>
      <c r="AA15" s="1" t="n">
        <v>-13</v>
      </c>
      <c r="AB15" s="1" t="n">
        <v>-11.8</v>
      </c>
      <c r="AC15" s="1" t="n">
        <v>-9.2</v>
      </c>
      <c r="AD15" s="1" t="n">
        <v>-6.8</v>
      </c>
      <c r="AE15" s="1" t="n">
        <v>-5.3</v>
      </c>
      <c r="AF15" s="1" t="n">
        <v>-3.9</v>
      </c>
      <c r="AG15" s="1" t="n">
        <v>-4.4</v>
      </c>
      <c r="AH15" s="1" t="n">
        <v>-5.4</v>
      </c>
      <c r="AI15" s="1" t="n">
        <v>-7.9</v>
      </c>
      <c r="AJ15" s="1" t="n">
        <v>-10.9</v>
      </c>
      <c r="AK15" s="1" t="n">
        <v>-12.3</v>
      </c>
      <c r="AO15" s="1" t="s">
        <v>55</v>
      </c>
      <c r="AP15" s="1" t="s">
        <v>52</v>
      </c>
    </row>
    <row r="16" customFormat="false" ht="12.8" hidden="false" customHeight="false" outlineLevel="0" collapsed="false">
      <c r="A16" s="5"/>
      <c r="B16" s="5" t="s">
        <v>68</v>
      </c>
      <c r="C16" s="5" t="s">
        <v>69</v>
      </c>
      <c r="D16" s="5" t="s">
        <v>44</v>
      </c>
      <c r="E16" s="5" t="s">
        <v>45</v>
      </c>
      <c r="F16" s="5" t="s">
        <v>70</v>
      </c>
      <c r="G16" s="5" t="s">
        <v>71</v>
      </c>
      <c r="H16" s="5" t="s">
        <v>48</v>
      </c>
      <c r="I16" s="5" t="s">
        <v>49</v>
      </c>
      <c r="J16" s="5"/>
      <c r="K16" s="6" t="n">
        <v>13.8</v>
      </c>
      <c r="L16" s="6" t="s">
        <v>50</v>
      </c>
      <c r="M16" s="6"/>
      <c r="N16" s="5" t="n">
        <v>-10</v>
      </c>
      <c r="O16" s="5"/>
      <c r="P16" s="5"/>
      <c r="Q16" s="5"/>
      <c r="R16" s="5"/>
      <c r="S16" s="5"/>
      <c r="T16" s="5" t="n">
        <v>46.523</v>
      </c>
      <c r="U16" s="1" t="n">
        <v>6.632</v>
      </c>
      <c r="V16" s="1" t="n">
        <v>504</v>
      </c>
      <c r="W16" s="1" t="n">
        <v>-9.1</v>
      </c>
      <c r="X16" s="1" t="n">
        <f aca="false">MIN(Z16:AK16)</f>
        <v>-13.1</v>
      </c>
      <c r="Y16" s="1" t="n">
        <f aca="false">MAX(Z16:AK16)</f>
        <v>-3.9</v>
      </c>
      <c r="Z16" s="1" t="n">
        <v>-13.1</v>
      </c>
      <c r="AA16" s="1" t="n">
        <v>-13</v>
      </c>
      <c r="AB16" s="1" t="n">
        <v>-11.8</v>
      </c>
      <c r="AC16" s="1" t="n">
        <v>-9.2</v>
      </c>
      <c r="AD16" s="1" t="n">
        <v>-6.8</v>
      </c>
      <c r="AE16" s="1" t="n">
        <v>-5.3</v>
      </c>
      <c r="AF16" s="1" t="n">
        <v>-3.9</v>
      </c>
      <c r="AG16" s="1" t="n">
        <v>-4.4</v>
      </c>
      <c r="AH16" s="1" t="n">
        <v>-5.4</v>
      </c>
      <c r="AI16" s="1" t="n">
        <v>-7.9</v>
      </c>
      <c r="AJ16" s="1" t="n">
        <v>-10.9</v>
      </c>
      <c r="AK16" s="1" t="n">
        <v>-12.3</v>
      </c>
      <c r="AO16" s="1" t="s">
        <v>55</v>
      </c>
      <c r="AP16" s="1" t="s">
        <v>52</v>
      </c>
    </row>
    <row r="17" customFormat="false" ht="12.8" hidden="false" customHeight="false" outlineLevel="0" collapsed="false">
      <c r="A17" s="5"/>
      <c r="B17" s="5" t="s">
        <v>68</v>
      </c>
      <c r="C17" s="5" t="s">
        <v>69</v>
      </c>
      <c r="D17" s="5" t="s">
        <v>44</v>
      </c>
      <c r="E17" s="5" t="s">
        <v>45</v>
      </c>
      <c r="F17" s="5" t="s">
        <v>72</v>
      </c>
      <c r="G17" s="5" t="s">
        <v>47</v>
      </c>
      <c r="H17" s="5" t="s">
        <v>48</v>
      </c>
      <c r="I17" s="5" t="s">
        <v>49</v>
      </c>
      <c r="J17" s="5"/>
      <c r="K17" s="6" t="n">
        <v>14.7</v>
      </c>
      <c r="L17" s="6" t="s">
        <v>50</v>
      </c>
      <c r="M17" s="6"/>
      <c r="N17" s="5" t="n">
        <v>-8.2</v>
      </c>
      <c r="O17" s="5"/>
      <c r="P17" s="5"/>
      <c r="Q17" s="5"/>
      <c r="R17" s="5"/>
      <c r="S17" s="5"/>
      <c r="T17" s="5" t="n">
        <v>50.781</v>
      </c>
      <c r="U17" s="1" t="n">
        <v>6.084</v>
      </c>
      <c r="V17" s="1" t="n">
        <v>187</v>
      </c>
      <c r="W17" s="1" t="n">
        <v>-7.4</v>
      </c>
      <c r="X17" s="1" t="n">
        <f aca="false">MIN(Z17:AK17)</f>
        <v>-10.6</v>
      </c>
      <c r="Y17" s="1" t="n">
        <f aca="false">MAX(Z17:AK17)</f>
        <v>-3.4</v>
      </c>
      <c r="Z17" s="1" t="n">
        <v>-10.2</v>
      </c>
      <c r="AA17" s="1" t="n">
        <v>-10.6</v>
      </c>
      <c r="AB17" s="1" t="n">
        <v>-9.5</v>
      </c>
      <c r="AC17" s="1" t="n">
        <v>-7.9</v>
      </c>
      <c r="AD17" s="1" t="n">
        <v>-5.6</v>
      </c>
      <c r="AE17" s="1" t="n">
        <v>-4.4</v>
      </c>
      <c r="AF17" s="1" t="n">
        <v>-3.4</v>
      </c>
      <c r="AG17" s="1" t="n">
        <v>-3.4</v>
      </c>
      <c r="AH17" s="1" t="n">
        <v>-4.4</v>
      </c>
      <c r="AI17" s="1" t="n">
        <v>-6.8</v>
      </c>
      <c r="AJ17" s="1" t="n">
        <v>-8.7</v>
      </c>
      <c r="AK17" s="1" t="n">
        <v>-9.8</v>
      </c>
      <c r="AO17" s="1" t="s">
        <v>55</v>
      </c>
      <c r="AP17" s="1" t="s">
        <v>52</v>
      </c>
    </row>
    <row r="18" customFormat="false" ht="12.8" hidden="false" customHeight="false" outlineLevel="0" collapsed="false">
      <c r="A18" s="5"/>
      <c r="B18" s="5" t="s">
        <v>68</v>
      </c>
      <c r="C18" s="5" t="s">
        <v>69</v>
      </c>
      <c r="D18" s="5" t="s">
        <v>44</v>
      </c>
      <c r="E18" s="5" t="s">
        <v>45</v>
      </c>
      <c r="F18" s="5" t="s">
        <v>72</v>
      </c>
      <c r="G18" s="5" t="s">
        <v>47</v>
      </c>
      <c r="H18" s="5" t="s">
        <v>48</v>
      </c>
      <c r="I18" s="5" t="s">
        <v>49</v>
      </c>
      <c r="J18" s="5"/>
      <c r="K18" s="6" t="n">
        <v>14.3</v>
      </c>
      <c r="L18" s="6" t="s">
        <v>50</v>
      </c>
      <c r="M18" s="6"/>
      <c r="N18" s="5" t="n">
        <v>-8.2</v>
      </c>
      <c r="O18" s="5"/>
      <c r="P18" s="5"/>
      <c r="Q18" s="5"/>
      <c r="R18" s="5"/>
      <c r="S18" s="5"/>
      <c r="T18" s="5" t="n">
        <v>50.781</v>
      </c>
      <c r="U18" s="1" t="n">
        <v>6.084</v>
      </c>
      <c r="V18" s="1" t="n">
        <v>187</v>
      </c>
      <c r="W18" s="1" t="n">
        <v>-7.4</v>
      </c>
      <c r="X18" s="1" t="n">
        <f aca="false">MIN(Z18:AK18)</f>
        <v>-10.6</v>
      </c>
      <c r="Y18" s="1" t="n">
        <f aca="false">MAX(Z18:AK18)</f>
        <v>-3.4</v>
      </c>
      <c r="Z18" s="1" t="n">
        <v>-10.2</v>
      </c>
      <c r="AA18" s="1" t="n">
        <v>-10.6</v>
      </c>
      <c r="AB18" s="1" t="n">
        <v>-9.5</v>
      </c>
      <c r="AC18" s="1" t="n">
        <v>-7.9</v>
      </c>
      <c r="AD18" s="1" t="n">
        <v>-5.6</v>
      </c>
      <c r="AE18" s="1" t="n">
        <v>-4.4</v>
      </c>
      <c r="AF18" s="1" t="n">
        <v>-3.4</v>
      </c>
      <c r="AG18" s="1" t="n">
        <v>-3.4</v>
      </c>
      <c r="AH18" s="1" t="n">
        <v>-4.4</v>
      </c>
      <c r="AI18" s="1" t="n">
        <v>-6.8</v>
      </c>
      <c r="AJ18" s="1" t="n">
        <v>-8.7</v>
      </c>
      <c r="AK18" s="1" t="n">
        <v>-9.8</v>
      </c>
      <c r="AO18" s="1" t="s">
        <v>55</v>
      </c>
      <c r="AP18" s="1" t="s">
        <v>52</v>
      </c>
    </row>
    <row r="19" customFormat="false" ht="12.8" hidden="false" customHeight="false" outlineLevel="0" collapsed="false">
      <c r="A19" s="5"/>
      <c r="B19" s="5" t="s">
        <v>68</v>
      </c>
      <c r="C19" s="5" t="s">
        <v>69</v>
      </c>
      <c r="D19" s="5" t="s">
        <v>44</v>
      </c>
      <c r="E19" s="5" t="s">
        <v>45</v>
      </c>
      <c r="F19" s="5" t="s">
        <v>72</v>
      </c>
      <c r="G19" s="5" t="s">
        <v>47</v>
      </c>
      <c r="H19" s="5" t="s">
        <v>48</v>
      </c>
      <c r="I19" s="5" t="s">
        <v>49</v>
      </c>
      <c r="J19" s="5"/>
      <c r="K19" s="6" t="n">
        <v>14.2</v>
      </c>
      <c r="L19" s="6" t="s">
        <v>50</v>
      </c>
      <c r="M19" s="6"/>
      <c r="N19" s="5" t="n">
        <v>-8.2</v>
      </c>
      <c r="O19" s="5"/>
      <c r="P19" s="5"/>
      <c r="Q19" s="5"/>
      <c r="R19" s="5"/>
      <c r="S19" s="5"/>
      <c r="T19" s="5" t="n">
        <v>50.781</v>
      </c>
      <c r="U19" s="1" t="n">
        <v>6.084</v>
      </c>
      <c r="V19" s="1" t="n">
        <v>187</v>
      </c>
      <c r="W19" s="1" t="n">
        <v>-7.4</v>
      </c>
      <c r="X19" s="1" t="n">
        <f aca="false">MIN(Z19:AK19)</f>
        <v>-10.6</v>
      </c>
      <c r="Y19" s="1" t="n">
        <f aca="false">MAX(Z19:AK19)</f>
        <v>-3.4</v>
      </c>
      <c r="Z19" s="1" t="n">
        <v>-10.2</v>
      </c>
      <c r="AA19" s="1" t="n">
        <v>-10.6</v>
      </c>
      <c r="AB19" s="1" t="n">
        <v>-9.5</v>
      </c>
      <c r="AC19" s="1" t="n">
        <v>-7.9</v>
      </c>
      <c r="AD19" s="1" t="n">
        <v>-5.6</v>
      </c>
      <c r="AE19" s="1" t="n">
        <v>-4.4</v>
      </c>
      <c r="AF19" s="1" t="n">
        <v>-3.4</v>
      </c>
      <c r="AG19" s="1" t="n">
        <v>-3.4</v>
      </c>
      <c r="AH19" s="1" t="n">
        <v>-4.4</v>
      </c>
      <c r="AI19" s="1" t="n">
        <v>-6.8</v>
      </c>
      <c r="AJ19" s="1" t="n">
        <v>-8.7</v>
      </c>
      <c r="AK19" s="1" t="n">
        <v>-9.8</v>
      </c>
      <c r="AO19" s="1" t="s">
        <v>55</v>
      </c>
      <c r="AP19" s="1" t="s">
        <v>52</v>
      </c>
    </row>
    <row r="20" customFormat="false" ht="12.8" hidden="false" customHeight="false" outlineLevel="0" collapsed="false">
      <c r="A20" s="5"/>
      <c r="B20" s="5" t="s">
        <v>68</v>
      </c>
      <c r="C20" s="5" t="s">
        <v>69</v>
      </c>
      <c r="D20" s="5" t="s">
        <v>44</v>
      </c>
      <c r="E20" s="5" t="s">
        <v>45</v>
      </c>
      <c r="F20" s="5" t="s">
        <v>72</v>
      </c>
      <c r="G20" s="5" t="s">
        <v>47</v>
      </c>
      <c r="H20" s="5" t="s">
        <v>48</v>
      </c>
      <c r="I20" s="5" t="s">
        <v>49</v>
      </c>
      <c r="J20" s="5"/>
      <c r="K20" s="6" t="n">
        <v>15.2</v>
      </c>
      <c r="L20" s="6" t="s">
        <v>50</v>
      </c>
      <c r="M20" s="6"/>
      <c r="N20" s="5" t="n">
        <v>-8.2</v>
      </c>
      <c r="O20" s="5"/>
      <c r="P20" s="5"/>
      <c r="Q20" s="5"/>
      <c r="R20" s="5"/>
      <c r="S20" s="5"/>
      <c r="T20" s="5" t="n">
        <v>50.781</v>
      </c>
      <c r="U20" s="1" t="n">
        <v>6.084</v>
      </c>
      <c r="V20" s="1" t="n">
        <v>187</v>
      </c>
      <c r="W20" s="1" t="n">
        <v>-7.4</v>
      </c>
      <c r="X20" s="1" t="n">
        <f aca="false">MIN(Z20:AK20)</f>
        <v>-10.6</v>
      </c>
      <c r="Y20" s="1" t="n">
        <f aca="false">MAX(Z20:AK20)</f>
        <v>-3.4</v>
      </c>
      <c r="Z20" s="1" t="n">
        <v>-10.2</v>
      </c>
      <c r="AA20" s="1" t="n">
        <v>-10.6</v>
      </c>
      <c r="AB20" s="1" t="n">
        <v>-9.5</v>
      </c>
      <c r="AC20" s="1" t="n">
        <v>-7.9</v>
      </c>
      <c r="AD20" s="1" t="n">
        <v>-5.6</v>
      </c>
      <c r="AE20" s="1" t="n">
        <v>-4.4</v>
      </c>
      <c r="AF20" s="1" t="n">
        <v>-3.4</v>
      </c>
      <c r="AG20" s="1" t="n">
        <v>-3.4</v>
      </c>
      <c r="AH20" s="1" t="n">
        <v>-4.4</v>
      </c>
      <c r="AI20" s="1" t="n">
        <v>-6.8</v>
      </c>
      <c r="AJ20" s="1" t="n">
        <v>-8.7</v>
      </c>
      <c r="AK20" s="1" t="n">
        <v>-9.8</v>
      </c>
      <c r="AO20" s="1" t="s">
        <v>55</v>
      </c>
      <c r="AP20" s="1" t="s">
        <v>52</v>
      </c>
    </row>
    <row r="21" customFormat="false" ht="12.8" hidden="false" customHeight="false" outlineLevel="0" collapsed="false">
      <c r="A21" s="5"/>
      <c r="B21" s="5" t="s">
        <v>68</v>
      </c>
      <c r="C21" s="5" t="s">
        <v>69</v>
      </c>
      <c r="D21" s="5" t="s">
        <v>44</v>
      </c>
      <c r="E21" s="5" t="s">
        <v>45</v>
      </c>
      <c r="F21" s="5" t="s">
        <v>73</v>
      </c>
      <c r="G21" s="5" t="s">
        <v>57</v>
      </c>
      <c r="H21" s="5" t="s">
        <v>48</v>
      </c>
      <c r="I21" s="5" t="s">
        <v>49</v>
      </c>
      <c r="J21" s="5"/>
      <c r="K21" s="6" t="n">
        <v>16.6</v>
      </c>
      <c r="L21" s="6" t="s">
        <v>50</v>
      </c>
      <c r="M21" s="6"/>
      <c r="N21" s="5" t="n">
        <v>-7</v>
      </c>
      <c r="O21" s="5"/>
      <c r="P21" s="5"/>
      <c r="Q21" s="5"/>
      <c r="R21" s="5"/>
      <c r="S21" s="5"/>
      <c r="T21" s="5" t="n">
        <v>43.58</v>
      </c>
      <c r="U21" s="1" t="n">
        <v>10.758</v>
      </c>
      <c r="V21" s="1" t="n">
        <v>179</v>
      </c>
      <c r="W21" s="1" t="n">
        <v>-6.2</v>
      </c>
      <c r="X21" s="1" t="n">
        <f aca="false">MIN(Z21:AK21)</f>
        <v>-9.5</v>
      </c>
      <c r="Y21" s="1" t="n">
        <f aca="false">MAX(Z21:AK21)</f>
        <v>-1.8</v>
      </c>
      <c r="Z21" s="1" t="n">
        <v>-9.5</v>
      </c>
      <c r="AA21" s="1" t="n">
        <v>-9.1</v>
      </c>
      <c r="AB21" s="1" t="n">
        <v>-7.9</v>
      </c>
      <c r="AC21" s="1" t="n">
        <v>-6.2</v>
      </c>
      <c r="AD21" s="1" t="n">
        <v>-3.8</v>
      </c>
      <c r="AE21" s="1" t="n">
        <v>-2.9</v>
      </c>
      <c r="AF21" s="1" t="n">
        <v>-1.8</v>
      </c>
      <c r="AG21" s="1" t="n">
        <v>-2.4</v>
      </c>
      <c r="AH21" s="1" t="n">
        <v>-3.4</v>
      </c>
      <c r="AI21" s="1" t="n">
        <v>-5</v>
      </c>
      <c r="AJ21" s="1" t="n">
        <v>-7.4</v>
      </c>
      <c r="AK21" s="1" t="n">
        <v>-8.6</v>
      </c>
      <c r="AO21" s="1" t="s">
        <v>55</v>
      </c>
      <c r="AP21" s="1" t="s">
        <v>52</v>
      </c>
    </row>
    <row r="22" customFormat="false" ht="12.8" hidden="false" customHeight="false" outlineLevel="0" collapsed="false">
      <c r="A22" s="5"/>
      <c r="B22" s="5" t="s">
        <v>68</v>
      </c>
      <c r="C22" s="5" t="s">
        <v>69</v>
      </c>
      <c r="D22" s="5" t="s">
        <v>44</v>
      </c>
      <c r="E22" s="5" t="s">
        <v>45</v>
      </c>
      <c r="F22" s="5" t="s">
        <v>73</v>
      </c>
      <c r="G22" s="5" t="s">
        <v>57</v>
      </c>
      <c r="H22" s="5" t="s">
        <v>48</v>
      </c>
      <c r="I22" s="5" t="s">
        <v>49</v>
      </c>
      <c r="J22" s="5"/>
      <c r="K22" s="6" t="n">
        <v>15.7</v>
      </c>
      <c r="L22" s="6" t="s">
        <v>50</v>
      </c>
      <c r="M22" s="6"/>
      <c r="N22" s="5" t="n">
        <v>-7</v>
      </c>
      <c r="O22" s="5"/>
      <c r="P22" s="5"/>
      <c r="Q22" s="5"/>
      <c r="R22" s="5"/>
      <c r="S22" s="5"/>
      <c r="T22" s="5" t="n">
        <v>43.58</v>
      </c>
      <c r="U22" s="1" t="n">
        <v>10.758</v>
      </c>
      <c r="V22" s="1" t="n">
        <v>179</v>
      </c>
      <c r="W22" s="1" t="n">
        <v>-6.2</v>
      </c>
      <c r="X22" s="1" t="n">
        <f aca="false">MIN(Z22:AK22)</f>
        <v>-9.5</v>
      </c>
      <c r="Y22" s="1" t="n">
        <f aca="false">MAX(Z22:AK22)</f>
        <v>-1.8</v>
      </c>
      <c r="Z22" s="1" t="n">
        <v>-9.5</v>
      </c>
      <c r="AA22" s="1" t="n">
        <v>-9.1</v>
      </c>
      <c r="AB22" s="1" t="n">
        <v>-7.9</v>
      </c>
      <c r="AC22" s="1" t="n">
        <v>-6.2</v>
      </c>
      <c r="AD22" s="1" t="n">
        <v>-3.8</v>
      </c>
      <c r="AE22" s="1" t="n">
        <v>-2.9</v>
      </c>
      <c r="AF22" s="1" t="n">
        <v>-1.8</v>
      </c>
      <c r="AG22" s="1" t="n">
        <v>-2.4</v>
      </c>
      <c r="AH22" s="1" t="n">
        <v>-3.4</v>
      </c>
      <c r="AI22" s="1" t="n">
        <v>-5</v>
      </c>
      <c r="AJ22" s="1" t="n">
        <v>-7.4</v>
      </c>
      <c r="AK22" s="1" t="n">
        <v>-8.6</v>
      </c>
      <c r="AO22" s="1" t="s">
        <v>55</v>
      </c>
      <c r="AP22" s="1" t="s">
        <v>52</v>
      </c>
    </row>
    <row r="23" customFormat="false" ht="12.8" hidden="false" customHeight="false" outlineLevel="0" collapsed="false">
      <c r="A23" s="5"/>
      <c r="B23" s="5" t="s">
        <v>68</v>
      </c>
      <c r="C23" s="5" t="s">
        <v>69</v>
      </c>
      <c r="D23" s="5" t="s">
        <v>44</v>
      </c>
      <c r="E23" s="5" t="s">
        <v>45</v>
      </c>
      <c r="F23" s="5" t="s">
        <v>73</v>
      </c>
      <c r="G23" s="5" t="s">
        <v>57</v>
      </c>
      <c r="H23" s="5" t="s">
        <v>48</v>
      </c>
      <c r="I23" s="5" t="s">
        <v>49</v>
      </c>
      <c r="J23" s="5"/>
      <c r="K23" s="6" t="n">
        <v>15.6</v>
      </c>
      <c r="L23" s="6" t="s">
        <v>50</v>
      </c>
      <c r="M23" s="6"/>
      <c r="N23" s="5" t="n">
        <v>-7</v>
      </c>
      <c r="O23" s="5"/>
      <c r="P23" s="5"/>
      <c r="Q23" s="5"/>
      <c r="R23" s="5"/>
      <c r="S23" s="5"/>
      <c r="T23" s="5" t="n">
        <v>43.58</v>
      </c>
      <c r="U23" s="1" t="n">
        <v>10.758</v>
      </c>
      <c r="V23" s="1" t="n">
        <v>179</v>
      </c>
      <c r="W23" s="1" t="n">
        <v>-6.2</v>
      </c>
      <c r="X23" s="1" t="n">
        <f aca="false">MIN(Z23:AK23)</f>
        <v>-9.5</v>
      </c>
      <c r="Y23" s="1" t="n">
        <f aca="false">MAX(Z23:AK23)</f>
        <v>-1.8</v>
      </c>
      <c r="Z23" s="1" t="n">
        <v>-9.5</v>
      </c>
      <c r="AA23" s="1" t="n">
        <v>-9.1</v>
      </c>
      <c r="AB23" s="1" t="n">
        <v>-7.9</v>
      </c>
      <c r="AC23" s="1" t="n">
        <v>-6.2</v>
      </c>
      <c r="AD23" s="1" t="n">
        <v>-3.8</v>
      </c>
      <c r="AE23" s="1" t="n">
        <v>-2.9</v>
      </c>
      <c r="AF23" s="1" t="n">
        <v>-1.8</v>
      </c>
      <c r="AG23" s="1" t="n">
        <v>-2.4</v>
      </c>
      <c r="AH23" s="1" t="n">
        <v>-3.4</v>
      </c>
      <c r="AI23" s="1" t="n">
        <v>-5</v>
      </c>
      <c r="AJ23" s="1" t="n">
        <v>-7.4</v>
      </c>
      <c r="AK23" s="1" t="n">
        <v>-8.6</v>
      </c>
      <c r="AO23" s="1" t="s">
        <v>55</v>
      </c>
      <c r="AP23" s="1" t="s">
        <v>52</v>
      </c>
    </row>
    <row r="24" customFormat="false" ht="12.8" hidden="false" customHeight="false" outlineLevel="0" collapsed="false">
      <c r="B24" s="5" t="s">
        <v>68</v>
      </c>
      <c r="C24" s="5" t="s">
        <v>69</v>
      </c>
      <c r="D24" s="5" t="s">
        <v>44</v>
      </c>
      <c r="E24" s="5" t="s">
        <v>45</v>
      </c>
      <c r="F24" s="5" t="s">
        <v>73</v>
      </c>
      <c r="G24" s="5" t="s">
        <v>57</v>
      </c>
      <c r="H24" s="5" t="s">
        <v>48</v>
      </c>
      <c r="I24" s="5" t="s">
        <v>49</v>
      </c>
      <c r="K24" s="6" t="n">
        <v>15.3</v>
      </c>
      <c r="L24" s="6" t="s">
        <v>50</v>
      </c>
      <c r="M24" s="6"/>
      <c r="N24" s="5" t="n">
        <v>-7</v>
      </c>
      <c r="O24" s="5"/>
      <c r="P24" s="5"/>
      <c r="Q24" s="5"/>
      <c r="R24" s="5"/>
      <c r="S24" s="5"/>
      <c r="T24" s="5" t="n">
        <v>43.58</v>
      </c>
      <c r="U24" s="1" t="n">
        <v>10.758</v>
      </c>
      <c r="V24" s="1" t="n">
        <v>179</v>
      </c>
      <c r="W24" s="1" t="n">
        <v>-6.2</v>
      </c>
      <c r="X24" s="1" t="n">
        <f aca="false">MIN(Z24:AK24)</f>
        <v>-9.5</v>
      </c>
      <c r="Y24" s="1" t="n">
        <f aca="false">MAX(Z24:AK24)</f>
        <v>-1.8</v>
      </c>
      <c r="Z24" s="1" t="n">
        <v>-9.5</v>
      </c>
      <c r="AA24" s="1" t="n">
        <v>-9.1</v>
      </c>
      <c r="AB24" s="1" t="n">
        <v>-7.9</v>
      </c>
      <c r="AC24" s="1" t="n">
        <v>-6.2</v>
      </c>
      <c r="AD24" s="1" t="n">
        <v>-3.8</v>
      </c>
      <c r="AE24" s="1" t="n">
        <v>-2.9</v>
      </c>
      <c r="AF24" s="1" t="n">
        <v>-1.8</v>
      </c>
      <c r="AG24" s="1" t="n">
        <v>-2.4</v>
      </c>
      <c r="AH24" s="1" t="n">
        <v>-3.4</v>
      </c>
      <c r="AI24" s="1" t="n">
        <v>-5</v>
      </c>
      <c r="AJ24" s="1" t="n">
        <v>-7.4</v>
      </c>
      <c r="AK24" s="1" t="n">
        <v>-8.6</v>
      </c>
      <c r="AO24" s="1" t="s">
        <v>55</v>
      </c>
      <c r="AP24" s="1" t="s">
        <v>52</v>
      </c>
    </row>
    <row r="25" customFormat="false" ht="12.8" hidden="false" customHeight="false" outlineLevel="0" collapsed="false">
      <c r="B25" s="5" t="s">
        <v>68</v>
      </c>
      <c r="C25" s="5" t="s">
        <v>69</v>
      </c>
      <c r="D25" s="5" t="s">
        <v>44</v>
      </c>
      <c r="E25" s="5" t="s">
        <v>45</v>
      </c>
      <c r="F25" s="5" t="s">
        <v>73</v>
      </c>
      <c r="G25" s="5" t="s">
        <v>57</v>
      </c>
      <c r="H25" s="5" t="s">
        <v>48</v>
      </c>
      <c r="I25" s="5" t="s">
        <v>49</v>
      </c>
      <c r="K25" s="6" t="n">
        <v>16.7</v>
      </c>
      <c r="L25" s="6" t="s">
        <v>50</v>
      </c>
      <c r="M25" s="6"/>
      <c r="N25" s="5" t="n">
        <v>-7</v>
      </c>
      <c r="O25" s="5"/>
      <c r="P25" s="5"/>
      <c r="Q25" s="5"/>
      <c r="R25" s="5"/>
      <c r="S25" s="5"/>
      <c r="T25" s="5" t="n">
        <v>43.58</v>
      </c>
      <c r="U25" s="1" t="n">
        <v>10.758</v>
      </c>
      <c r="V25" s="1" t="n">
        <v>179</v>
      </c>
      <c r="W25" s="1" t="n">
        <v>-6.2</v>
      </c>
      <c r="X25" s="1" t="n">
        <f aca="false">MIN(Z25:AK25)</f>
        <v>-9.5</v>
      </c>
      <c r="Y25" s="1" t="n">
        <f aca="false">MAX(Z25:AK25)</f>
        <v>-1.8</v>
      </c>
      <c r="Z25" s="1" t="n">
        <v>-9.5</v>
      </c>
      <c r="AA25" s="1" t="n">
        <v>-9.1</v>
      </c>
      <c r="AB25" s="1" t="n">
        <v>-7.9</v>
      </c>
      <c r="AC25" s="1" t="n">
        <v>-6.2</v>
      </c>
      <c r="AD25" s="1" t="n">
        <v>-3.8</v>
      </c>
      <c r="AE25" s="1" t="n">
        <v>-2.9</v>
      </c>
      <c r="AF25" s="1" t="n">
        <v>-1.8</v>
      </c>
      <c r="AG25" s="1" t="n">
        <v>-2.4</v>
      </c>
      <c r="AH25" s="1" t="n">
        <v>-3.4</v>
      </c>
      <c r="AI25" s="1" t="n">
        <v>-5</v>
      </c>
      <c r="AJ25" s="1" t="n">
        <v>-7.4</v>
      </c>
      <c r="AK25" s="1" t="n">
        <v>-8.6</v>
      </c>
      <c r="AO25" s="1" t="s">
        <v>55</v>
      </c>
      <c r="AP25" s="1" t="s">
        <v>52</v>
      </c>
    </row>
    <row r="26" customFormat="false" ht="12.8" hidden="false" customHeight="false" outlineLevel="0" collapsed="false">
      <c r="B26" s="5" t="s">
        <v>68</v>
      </c>
      <c r="C26" s="5" t="s">
        <v>69</v>
      </c>
      <c r="D26" s="5" t="s">
        <v>44</v>
      </c>
      <c r="E26" s="5" t="s">
        <v>45</v>
      </c>
      <c r="F26" s="5" t="s">
        <v>74</v>
      </c>
      <c r="G26" s="5" t="s">
        <v>62</v>
      </c>
      <c r="H26" s="5" t="s">
        <v>48</v>
      </c>
      <c r="I26" s="5" t="s">
        <v>49</v>
      </c>
      <c r="K26" s="6" t="n">
        <v>15.7</v>
      </c>
      <c r="L26" s="6" t="s">
        <v>50</v>
      </c>
      <c r="M26" s="6"/>
      <c r="N26" s="5" t="n">
        <v>-7.2</v>
      </c>
      <c r="O26" s="5"/>
      <c r="P26" s="5"/>
      <c r="Q26" s="5"/>
      <c r="R26" s="5"/>
      <c r="S26" s="5"/>
      <c r="T26" s="1" t="n">
        <v>48.645</v>
      </c>
      <c r="U26" s="1" t="n">
        <v>1.829</v>
      </c>
      <c r="V26" s="1" t="n">
        <v>160</v>
      </c>
      <c r="W26" s="1" t="n">
        <v>-7</v>
      </c>
      <c r="X26" s="1" t="n">
        <f aca="false">MIN(Z26:AK26)</f>
        <v>-10</v>
      </c>
      <c r="Y26" s="1" t="n">
        <f aca="false">MAX(Z26:AK26)</f>
        <v>-3</v>
      </c>
      <c r="Z26" s="1" t="n">
        <v>-10</v>
      </c>
      <c r="AA26" s="1" t="n">
        <v>-10</v>
      </c>
      <c r="AB26" s="1" t="n">
        <v>-8.8</v>
      </c>
      <c r="AC26" s="1" t="n">
        <v>-7.2</v>
      </c>
      <c r="AD26" s="1" t="n">
        <v>-5.2</v>
      </c>
      <c r="AE26" s="1" t="n">
        <v>-3.9</v>
      </c>
      <c r="AF26" s="1" t="n">
        <v>-3</v>
      </c>
      <c r="AG26" s="1" t="n">
        <v>-3.1</v>
      </c>
      <c r="AH26" s="1" t="n">
        <v>-4</v>
      </c>
      <c r="AI26" s="1" t="n">
        <v>-6.3</v>
      </c>
      <c r="AJ26" s="1" t="n">
        <v>-8.3</v>
      </c>
      <c r="AK26" s="1" t="n">
        <v>-9.3</v>
      </c>
      <c r="AO26" s="1" t="s">
        <v>55</v>
      </c>
      <c r="AP26" s="1" t="s">
        <v>52</v>
      </c>
    </row>
    <row r="27" customFormat="false" ht="12.8" hidden="false" customHeight="false" outlineLevel="0" collapsed="false">
      <c r="B27" s="5" t="s">
        <v>68</v>
      </c>
      <c r="C27" s="5" t="s">
        <v>69</v>
      </c>
      <c r="D27" s="5" t="s">
        <v>44</v>
      </c>
      <c r="E27" s="5" t="s">
        <v>45</v>
      </c>
      <c r="F27" s="5" t="s">
        <v>74</v>
      </c>
      <c r="G27" s="5" t="s">
        <v>62</v>
      </c>
      <c r="H27" s="5" t="s">
        <v>48</v>
      </c>
      <c r="I27" s="5" t="s">
        <v>49</v>
      </c>
      <c r="K27" s="6" t="n">
        <v>16.2</v>
      </c>
      <c r="L27" s="6" t="s">
        <v>50</v>
      </c>
      <c r="M27" s="6"/>
      <c r="N27" s="5" t="n">
        <v>-7.2</v>
      </c>
      <c r="O27" s="5"/>
      <c r="P27" s="5"/>
      <c r="Q27" s="5"/>
      <c r="R27" s="5"/>
      <c r="S27" s="5"/>
      <c r="T27" s="1" t="n">
        <v>48.645</v>
      </c>
      <c r="U27" s="1" t="n">
        <v>1.829</v>
      </c>
      <c r="V27" s="1" t="n">
        <v>160</v>
      </c>
      <c r="W27" s="1" t="n">
        <v>-7</v>
      </c>
      <c r="X27" s="1" t="n">
        <f aca="false">MIN(Z27:AK27)</f>
        <v>-10</v>
      </c>
      <c r="Y27" s="1" t="n">
        <f aca="false">MAX(Z27:AK27)</f>
        <v>-3</v>
      </c>
      <c r="Z27" s="1" t="n">
        <v>-10</v>
      </c>
      <c r="AA27" s="1" t="n">
        <v>-10</v>
      </c>
      <c r="AB27" s="1" t="n">
        <v>-8.8</v>
      </c>
      <c r="AC27" s="1" t="n">
        <v>-7.2</v>
      </c>
      <c r="AD27" s="1" t="n">
        <v>-5.2</v>
      </c>
      <c r="AE27" s="1" t="n">
        <v>-3.9</v>
      </c>
      <c r="AF27" s="1" t="n">
        <v>-3</v>
      </c>
      <c r="AG27" s="1" t="n">
        <v>-3.1</v>
      </c>
      <c r="AH27" s="1" t="n">
        <v>-4</v>
      </c>
      <c r="AI27" s="1" t="n">
        <v>-6.3</v>
      </c>
      <c r="AJ27" s="1" t="n">
        <v>-8.3</v>
      </c>
      <c r="AK27" s="1" t="n">
        <v>-9.3</v>
      </c>
      <c r="AO27" s="1" t="s">
        <v>55</v>
      </c>
      <c r="AP27" s="1" t="s">
        <v>52</v>
      </c>
    </row>
    <row r="28" customFormat="false" ht="12.8" hidden="false" customHeight="false" outlineLevel="0" collapsed="false">
      <c r="B28" s="5" t="s">
        <v>68</v>
      </c>
      <c r="C28" s="5" t="s">
        <v>69</v>
      </c>
      <c r="D28" s="5" t="s">
        <v>44</v>
      </c>
      <c r="E28" s="5" t="s">
        <v>45</v>
      </c>
      <c r="F28" s="5" t="s">
        <v>74</v>
      </c>
      <c r="G28" s="5" t="s">
        <v>62</v>
      </c>
      <c r="H28" s="5" t="s">
        <v>48</v>
      </c>
      <c r="I28" s="5" t="s">
        <v>49</v>
      </c>
      <c r="K28" s="1" t="n">
        <v>16.2</v>
      </c>
      <c r="L28" s="6" t="s">
        <v>50</v>
      </c>
      <c r="M28" s="6"/>
      <c r="N28" s="5" t="n">
        <v>-7.2</v>
      </c>
      <c r="T28" s="1" t="n">
        <v>48.645</v>
      </c>
      <c r="U28" s="1" t="n">
        <v>1.829</v>
      </c>
      <c r="V28" s="1" t="n">
        <v>160</v>
      </c>
      <c r="W28" s="1" t="n">
        <v>-7</v>
      </c>
      <c r="X28" s="1" t="n">
        <f aca="false">MIN(Z28:AK28)</f>
        <v>-10</v>
      </c>
      <c r="Y28" s="1" t="n">
        <f aca="false">MAX(Z28:AK28)</f>
        <v>-3</v>
      </c>
      <c r="Z28" s="1" t="n">
        <v>-10</v>
      </c>
      <c r="AA28" s="1" t="n">
        <v>-10</v>
      </c>
      <c r="AB28" s="1" t="n">
        <v>-8.8</v>
      </c>
      <c r="AC28" s="1" t="n">
        <v>-7.2</v>
      </c>
      <c r="AD28" s="1" t="n">
        <v>-5.2</v>
      </c>
      <c r="AE28" s="1" t="n">
        <v>-3.9</v>
      </c>
      <c r="AF28" s="1" t="n">
        <v>-3</v>
      </c>
      <c r="AG28" s="1" t="n">
        <v>-3.1</v>
      </c>
      <c r="AH28" s="1" t="n">
        <v>-4</v>
      </c>
      <c r="AI28" s="1" t="n">
        <v>-6.3</v>
      </c>
      <c r="AJ28" s="1" t="n">
        <v>-8.3</v>
      </c>
      <c r="AK28" s="1" t="n">
        <v>-9.3</v>
      </c>
      <c r="AO28" s="1" t="s">
        <v>55</v>
      </c>
      <c r="AP28" s="1" t="s">
        <v>52</v>
      </c>
    </row>
    <row r="29" customFormat="false" ht="12.8" hidden="false" customHeight="false" outlineLevel="0" collapsed="false">
      <c r="B29" s="5" t="s">
        <v>68</v>
      </c>
      <c r="C29" s="5" t="s">
        <v>69</v>
      </c>
      <c r="D29" s="5" t="s">
        <v>44</v>
      </c>
      <c r="E29" s="5" t="s">
        <v>45</v>
      </c>
      <c r="F29" s="5" t="s">
        <v>74</v>
      </c>
      <c r="G29" s="5" t="s">
        <v>62</v>
      </c>
      <c r="H29" s="5" t="s">
        <v>48</v>
      </c>
      <c r="I29" s="5" t="s">
        <v>49</v>
      </c>
      <c r="K29" s="1" t="n">
        <v>15.9</v>
      </c>
      <c r="L29" s="6" t="s">
        <v>50</v>
      </c>
      <c r="M29" s="6"/>
      <c r="N29" s="5" t="n">
        <v>-7.2</v>
      </c>
      <c r="T29" s="1" t="n">
        <v>48.645</v>
      </c>
      <c r="U29" s="1" t="n">
        <v>1.829</v>
      </c>
      <c r="V29" s="1" t="n">
        <v>160</v>
      </c>
      <c r="W29" s="1" t="n">
        <v>-7</v>
      </c>
      <c r="X29" s="1" t="n">
        <f aca="false">MIN(Z29:AK29)</f>
        <v>-10</v>
      </c>
      <c r="Y29" s="1" t="n">
        <f aca="false">MAX(Z29:AK29)</f>
        <v>-3</v>
      </c>
      <c r="Z29" s="1" t="n">
        <v>-10</v>
      </c>
      <c r="AA29" s="1" t="n">
        <v>-10</v>
      </c>
      <c r="AB29" s="1" t="n">
        <v>-8.8</v>
      </c>
      <c r="AC29" s="1" t="n">
        <v>-7.2</v>
      </c>
      <c r="AD29" s="1" t="n">
        <v>-5.2</v>
      </c>
      <c r="AE29" s="1" t="n">
        <v>-3.9</v>
      </c>
      <c r="AF29" s="1" t="n">
        <v>-3</v>
      </c>
      <c r="AG29" s="1" t="n">
        <v>-3.1</v>
      </c>
      <c r="AH29" s="1" t="n">
        <v>-4</v>
      </c>
      <c r="AI29" s="1" t="n">
        <v>-6.3</v>
      </c>
      <c r="AJ29" s="1" t="n">
        <v>-8.3</v>
      </c>
      <c r="AK29" s="1" t="n">
        <v>-9.3</v>
      </c>
      <c r="AO29" s="1" t="s">
        <v>55</v>
      </c>
      <c r="AP29" s="1" t="s">
        <v>52</v>
      </c>
    </row>
    <row r="30" customFormat="false" ht="12.8" hidden="false" customHeight="false" outlineLevel="0" collapsed="false">
      <c r="B30" s="5" t="s">
        <v>68</v>
      </c>
      <c r="C30" s="5" t="s">
        <v>69</v>
      </c>
      <c r="D30" s="5" t="s">
        <v>44</v>
      </c>
      <c r="E30" s="5" t="s">
        <v>45</v>
      </c>
      <c r="F30" s="1" t="s">
        <v>75</v>
      </c>
      <c r="G30" s="1" t="s">
        <v>57</v>
      </c>
      <c r="H30" s="5" t="s">
        <v>48</v>
      </c>
      <c r="I30" s="5" t="s">
        <v>49</v>
      </c>
      <c r="K30" s="1" t="n">
        <v>17.4</v>
      </c>
      <c r="L30" s="6" t="s">
        <v>50</v>
      </c>
      <c r="M30" s="6"/>
      <c r="N30" s="1" t="n">
        <v>-6.3</v>
      </c>
      <c r="T30" s="1" t="n">
        <v>43.893</v>
      </c>
      <c r="U30" s="1" t="n">
        <v>10.257</v>
      </c>
      <c r="V30" s="1" t="n">
        <v>0</v>
      </c>
      <c r="W30" s="1" t="n">
        <v>-5.8</v>
      </c>
      <c r="X30" s="1" t="n">
        <f aca="false">MIN(Z30:AK30)</f>
        <v>-9.2</v>
      </c>
      <c r="Y30" s="1" t="n">
        <f aca="false">MAX(Z30:AK30)</f>
        <v>-1.6</v>
      </c>
      <c r="Z30" s="1" t="n">
        <v>-9.2</v>
      </c>
      <c r="AA30" s="1" t="n">
        <v>-8.8</v>
      </c>
      <c r="AB30" s="1" t="n">
        <v>-7.7</v>
      </c>
      <c r="AC30" s="1" t="n">
        <v>-5.9</v>
      </c>
      <c r="AD30" s="1" t="n">
        <v>-3.6</v>
      </c>
      <c r="AE30" s="1" t="n">
        <v>-2.7</v>
      </c>
      <c r="AF30" s="1" t="n">
        <v>-1.6</v>
      </c>
      <c r="AG30" s="1" t="n">
        <v>-2.1</v>
      </c>
      <c r="AH30" s="1" t="n">
        <v>-3.2</v>
      </c>
      <c r="AI30" s="1" t="n">
        <v>-4.8</v>
      </c>
      <c r="AJ30" s="1" t="n">
        <v>-7.1</v>
      </c>
      <c r="AK30" s="1" t="n">
        <v>-8.4</v>
      </c>
      <c r="AO30" s="1" t="s">
        <v>55</v>
      </c>
      <c r="AP30" s="1" t="s">
        <v>52</v>
      </c>
    </row>
    <row r="31" customFormat="false" ht="12.8" hidden="false" customHeight="false" outlineLevel="0" collapsed="false">
      <c r="B31" s="5" t="s">
        <v>68</v>
      </c>
      <c r="C31" s="5" t="s">
        <v>69</v>
      </c>
      <c r="D31" s="5" t="s">
        <v>44</v>
      </c>
      <c r="E31" s="5" t="s">
        <v>45</v>
      </c>
      <c r="F31" s="1" t="s">
        <v>75</v>
      </c>
      <c r="G31" s="1" t="s">
        <v>57</v>
      </c>
      <c r="H31" s="5" t="s">
        <v>48</v>
      </c>
      <c r="I31" s="5" t="s">
        <v>49</v>
      </c>
      <c r="K31" s="1" t="n">
        <v>17</v>
      </c>
      <c r="L31" s="6" t="s">
        <v>50</v>
      </c>
      <c r="M31" s="6"/>
      <c r="N31" s="1" t="n">
        <v>-6.3</v>
      </c>
      <c r="T31" s="1" t="n">
        <v>43.893</v>
      </c>
      <c r="U31" s="1" t="n">
        <v>10.257</v>
      </c>
      <c r="V31" s="1" t="n">
        <v>0</v>
      </c>
      <c r="W31" s="1" t="n">
        <v>-5.8</v>
      </c>
      <c r="X31" s="1" t="n">
        <f aca="false">MIN(Z31:AK31)</f>
        <v>-9.2</v>
      </c>
      <c r="Y31" s="1" t="n">
        <f aca="false">MAX(Z31:AK31)</f>
        <v>-1.6</v>
      </c>
      <c r="Z31" s="1" t="n">
        <v>-9.2</v>
      </c>
      <c r="AA31" s="1" t="n">
        <v>-8.8</v>
      </c>
      <c r="AB31" s="1" t="n">
        <v>-7.7</v>
      </c>
      <c r="AC31" s="1" t="n">
        <v>-5.9</v>
      </c>
      <c r="AD31" s="1" t="n">
        <v>-3.6</v>
      </c>
      <c r="AE31" s="1" t="n">
        <v>-2.7</v>
      </c>
      <c r="AF31" s="1" t="n">
        <v>-1.6</v>
      </c>
      <c r="AG31" s="1" t="n">
        <v>-2.1</v>
      </c>
      <c r="AH31" s="1" t="n">
        <v>-3.2</v>
      </c>
      <c r="AI31" s="1" t="n">
        <v>-4.8</v>
      </c>
      <c r="AJ31" s="1" t="n">
        <v>-7.1</v>
      </c>
      <c r="AK31" s="1" t="n">
        <v>-8.4</v>
      </c>
      <c r="AO31" s="1" t="s">
        <v>55</v>
      </c>
      <c r="AP31" s="1" t="s">
        <v>52</v>
      </c>
    </row>
    <row r="32" customFormat="false" ht="12.8" hidden="false" customHeight="false" outlineLevel="0" collapsed="false">
      <c r="B32" s="5" t="s">
        <v>68</v>
      </c>
      <c r="C32" s="5" t="s">
        <v>69</v>
      </c>
      <c r="D32" s="5" t="s">
        <v>44</v>
      </c>
      <c r="E32" s="5" t="s">
        <v>45</v>
      </c>
      <c r="F32" s="1" t="s">
        <v>75</v>
      </c>
      <c r="G32" s="1" t="s">
        <v>57</v>
      </c>
      <c r="H32" s="5" t="s">
        <v>48</v>
      </c>
      <c r="I32" s="5" t="s">
        <v>49</v>
      </c>
      <c r="K32" s="1" t="n">
        <v>16.6</v>
      </c>
      <c r="L32" s="6" t="s">
        <v>50</v>
      </c>
      <c r="M32" s="6"/>
      <c r="N32" s="1" t="n">
        <v>-6.3</v>
      </c>
      <c r="S32" s="7"/>
      <c r="T32" s="1" t="n">
        <v>43.893</v>
      </c>
      <c r="U32" s="1" t="n">
        <v>10.257</v>
      </c>
      <c r="V32" s="1" t="n">
        <v>0</v>
      </c>
      <c r="W32" s="1" t="n">
        <v>-5.8</v>
      </c>
      <c r="X32" s="1" t="n">
        <f aca="false">MIN(Z32:AK32)</f>
        <v>-9.2</v>
      </c>
      <c r="Y32" s="1" t="n">
        <f aca="false">MAX(Z32:AK32)</f>
        <v>-1.6</v>
      </c>
      <c r="Z32" s="1" t="n">
        <v>-9.2</v>
      </c>
      <c r="AA32" s="1" t="n">
        <v>-8.8</v>
      </c>
      <c r="AB32" s="1" t="n">
        <v>-7.7</v>
      </c>
      <c r="AC32" s="1" t="n">
        <v>-5.9</v>
      </c>
      <c r="AD32" s="1" t="n">
        <v>-3.6</v>
      </c>
      <c r="AE32" s="1" t="n">
        <v>-2.7</v>
      </c>
      <c r="AF32" s="1" t="n">
        <v>-1.6</v>
      </c>
      <c r="AG32" s="1" t="n">
        <v>-2.1</v>
      </c>
      <c r="AH32" s="1" t="n">
        <v>-3.2</v>
      </c>
      <c r="AI32" s="1" t="n">
        <v>-4.8</v>
      </c>
      <c r="AJ32" s="1" t="n">
        <v>-7.1</v>
      </c>
      <c r="AK32" s="1" t="n">
        <v>-8.4</v>
      </c>
      <c r="AO32" s="1" t="s">
        <v>55</v>
      </c>
      <c r="AP32" s="1" t="s">
        <v>52</v>
      </c>
    </row>
    <row r="33" customFormat="false" ht="12.8" hidden="false" customHeight="false" outlineLevel="0" collapsed="false">
      <c r="B33" s="5" t="s">
        <v>68</v>
      </c>
      <c r="C33" s="5" t="s">
        <v>69</v>
      </c>
      <c r="D33" s="5" t="s">
        <v>44</v>
      </c>
      <c r="E33" s="5" t="s">
        <v>45</v>
      </c>
      <c r="F33" s="1" t="s">
        <v>75</v>
      </c>
      <c r="G33" s="1" t="s">
        <v>57</v>
      </c>
      <c r="H33" s="5" t="s">
        <v>48</v>
      </c>
      <c r="I33" s="5" t="s">
        <v>49</v>
      </c>
      <c r="K33" s="1" t="n">
        <v>16.4</v>
      </c>
      <c r="L33" s="6" t="s">
        <v>50</v>
      </c>
      <c r="M33" s="6"/>
      <c r="N33" s="1" t="n">
        <v>-6.3</v>
      </c>
      <c r="S33" s="7"/>
      <c r="T33" s="1" t="n">
        <v>43.893</v>
      </c>
      <c r="U33" s="1" t="n">
        <v>10.257</v>
      </c>
      <c r="V33" s="1" t="n">
        <v>0</v>
      </c>
      <c r="W33" s="1" t="n">
        <v>-5.8</v>
      </c>
      <c r="X33" s="1" t="n">
        <f aca="false">MIN(Z33:AK33)</f>
        <v>-9.2</v>
      </c>
      <c r="Y33" s="1" t="n">
        <f aca="false">MAX(Z33:AK33)</f>
        <v>-1.6</v>
      </c>
      <c r="Z33" s="1" t="n">
        <v>-9.2</v>
      </c>
      <c r="AA33" s="1" t="n">
        <v>-8.8</v>
      </c>
      <c r="AB33" s="1" t="n">
        <v>-7.7</v>
      </c>
      <c r="AC33" s="1" t="n">
        <v>-5.9</v>
      </c>
      <c r="AD33" s="1" t="n">
        <v>-3.6</v>
      </c>
      <c r="AE33" s="1" t="n">
        <v>-2.7</v>
      </c>
      <c r="AF33" s="1" t="n">
        <v>-1.6</v>
      </c>
      <c r="AG33" s="1" t="n">
        <v>-2.1</v>
      </c>
      <c r="AH33" s="1" t="n">
        <v>-3.2</v>
      </c>
      <c r="AI33" s="1" t="n">
        <v>-4.8</v>
      </c>
      <c r="AJ33" s="1" t="n">
        <v>-7.1</v>
      </c>
      <c r="AK33" s="1" t="n">
        <v>-8.4</v>
      </c>
      <c r="AO33" s="1" t="s">
        <v>55</v>
      </c>
      <c r="AP33" s="1" t="s">
        <v>52</v>
      </c>
    </row>
    <row r="34" customFormat="false" ht="12.8" hidden="false" customHeight="false" outlineLevel="0" collapsed="false">
      <c r="B34" s="5" t="s">
        <v>68</v>
      </c>
      <c r="C34" s="5" t="s">
        <v>69</v>
      </c>
      <c r="D34" s="5" t="s">
        <v>44</v>
      </c>
      <c r="E34" s="5" t="s">
        <v>45</v>
      </c>
      <c r="F34" s="1" t="s">
        <v>75</v>
      </c>
      <c r="G34" s="1" t="s">
        <v>57</v>
      </c>
      <c r="H34" s="5" t="s">
        <v>48</v>
      </c>
      <c r="I34" s="5" t="s">
        <v>49</v>
      </c>
      <c r="K34" s="1" t="n">
        <v>16.9</v>
      </c>
      <c r="L34" s="6" t="s">
        <v>50</v>
      </c>
      <c r="M34" s="6"/>
      <c r="N34" s="1" t="n">
        <v>-6.3</v>
      </c>
      <c r="S34" s="7"/>
      <c r="T34" s="1" t="n">
        <v>43.893</v>
      </c>
      <c r="U34" s="1" t="n">
        <v>10.257</v>
      </c>
      <c r="V34" s="1" t="n">
        <v>0</v>
      </c>
      <c r="W34" s="1" t="n">
        <v>-5.8</v>
      </c>
      <c r="X34" s="1" t="n">
        <f aca="false">MIN(Z34:AK34)</f>
        <v>-9.2</v>
      </c>
      <c r="Y34" s="1" t="n">
        <f aca="false">MAX(Z34:AK34)</f>
        <v>-1.6</v>
      </c>
      <c r="Z34" s="1" t="n">
        <v>-9.2</v>
      </c>
      <c r="AA34" s="1" t="n">
        <v>-8.8</v>
      </c>
      <c r="AB34" s="1" t="n">
        <v>-7.7</v>
      </c>
      <c r="AC34" s="1" t="n">
        <v>-5.9</v>
      </c>
      <c r="AD34" s="1" t="n">
        <v>-3.6</v>
      </c>
      <c r="AE34" s="1" t="n">
        <v>-2.7</v>
      </c>
      <c r="AF34" s="1" t="n">
        <v>-1.6</v>
      </c>
      <c r="AG34" s="1" t="n">
        <v>-2.1</v>
      </c>
      <c r="AH34" s="1" t="n">
        <v>-3.2</v>
      </c>
      <c r="AI34" s="1" t="n">
        <v>-4.8</v>
      </c>
      <c r="AJ34" s="1" t="n">
        <v>-7.1</v>
      </c>
      <c r="AK34" s="1" t="n">
        <v>-8.4</v>
      </c>
      <c r="AO34" s="1" t="s">
        <v>55</v>
      </c>
      <c r="AP34" s="1" t="s">
        <v>52</v>
      </c>
    </row>
    <row r="35" customFormat="false" ht="12.8" hidden="false" customHeight="false" outlineLevel="0" collapsed="false">
      <c r="B35" s="5" t="s">
        <v>68</v>
      </c>
      <c r="C35" s="5" t="s">
        <v>69</v>
      </c>
      <c r="D35" s="5" t="s">
        <v>44</v>
      </c>
      <c r="E35" s="5" t="s">
        <v>45</v>
      </c>
      <c r="F35" s="1" t="s">
        <v>75</v>
      </c>
      <c r="G35" s="1" t="s">
        <v>57</v>
      </c>
      <c r="H35" s="5" t="s">
        <v>48</v>
      </c>
      <c r="I35" s="5" t="s">
        <v>49</v>
      </c>
      <c r="K35" s="1" t="n">
        <v>16.7</v>
      </c>
      <c r="L35" s="6" t="s">
        <v>50</v>
      </c>
      <c r="M35" s="6"/>
      <c r="N35" s="1" t="n">
        <v>-6.3</v>
      </c>
      <c r="S35" s="7"/>
      <c r="T35" s="1" t="n">
        <v>43.893</v>
      </c>
      <c r="U35" s="1" t="n">
        <v>10.257</v>
      </c>
      <c r="V35" s="1" t="n">
        <v>0</v>
      </c>
      <c r="W35" s="1" t="n">
        <v>-5.8</v>
      </c>
      <c r="X35" s="1" t="n">
        <f aca="false">MIN(Z35:AK35)</f>
        <v>-9.2</v>
      </c>
      <c r="Y35" s="1" t="n">
        <f aca="false">MAX(Z35:AK35)</f>
        <v>-1.6</v>
      </c>
      <c r="Z35" s="1" t="n">
        <v>-9.2</v>
      </c>
      <c r="AA35" s="1" t="n">
        <v>-8.8</v>
      </c>
      <c r="AB35" s="1" t="n">
        <v>-7.7</v>
      </c>
      <c r="AC35" s="1" t="n">
        <v>-5.9</v>
      </c>
      <c r="AD35" s="1" t="n">
        <v>-3.6</v>
      </c>
      <c r="AE35" s="1" t="n">
        <v>-2.7</v>
      </c>
      <c r="AF35" s="1" t="n">
        <v>-1.6</v>
      </c>
      <c r="AG35" s="1" t="n">
        <v>-2.1</v>
      </c>
      <c r="AH35" s="1" t="n">
        <v>-3.2</v>
      </c>
      <c r="AI35" s="1" t="n">
        <v>-4.8</v>
      </c>
      <c r="AJ35" s="1" t="n">
        <v>-7.1</v>
      </c>
      <c r="AK35" s="1" t="n">
        <v>-8.4</v>
      </c>
      <c r="AO35" s="1" t="s">
        <v>55</v>
      </c>
      <c r="AP35" s="1" t="s">
        <v>52</v>
      </c>
    </row>
    <row r="36" customFormat="false" ht="12.8" hidden="false" customHeight="false" outlineLevel="0" collapsed="false">
      <c r="B36" s="1" t="s">
        <v>76</v>
      </c>
      <c r="C36" s="1" t="s">
        <v>77</v>
      </c>
      <c r="D36" s="5" t="s">
        <v>44</v>
      </c>
      <c r="E36" s="5" t="s">
        <v>45</v>
      </c>
      <c r="F36" s="1" t="s">
        <v>78</v>
      </c>
      <c r="G36" s="1" t="s">
        <v>60</v>
      </c>
      <c r="H36" s="5" t="s">
        <v>48</v>
      </c>
      <c r="I36" s="5" t="s">
        <v>49</v>
      </c>
      <c r="K36" s="1" t="n">
        <v>15.8</v>
      </c>
      <c r="L36" s="6" t="s">
        <v>50</v>
      </c>
      <c r="M36" s="6"/>
      <c r="N36" s="1" t="n">
        <v>-9</v>
      </c>
      <c r="T36" s="1" t="n">
        <v>-45.424</v>
      </c>
      <c r="U36" s="1" t="n">
        <v>170.151</v>
      </c>
      <c r="V36" s="1" t="n">
        <v>0</v>
      </c>
      <c r="W36" s="1" t="n">
        <v>-6.6</v>
      </c>
      <c r="X36" s="1" t="n">
        <f aca="false">MIN(Z36:AK36)</f>
        <v>-9.3</v>
      </c>
      <c r="Y36" s="1" t="n">
        <f aca="false">MAX(Z36:AK36)</f>
        <v>-4.6</v>
      </c>
      <c r="Z36" s="1" t="n">
        <v>-4.8</v>
      </c>
      <c r="AA36" s="1" t="n">
        <v>-4.6</v>
      </c>
      <c r="AB36" s="1" t="n">
        <v>-5.2</v>
      </c>
      <c r="AC36" s="1" t="n">
        <v>-6.5</v>
      </c>
      <c r="AD36" s="1" t="n">
        <v>-8.2</v>
      </c>
      <c r="AE36" s="1" t="n">
        <v>-8.9</v>
      </c>
      <c r="AF36" s="1" t="n">
        <v>-9.3</v>
      </c>
      <c r="AG36" s="1" t="n">
        <v>-9.1</v>
      </c>
      <c r="AH36" s="1" t="n">
        <v>-8.6</v>
      </c>
      <c r="AI36" s="1" t="n">
        <v>-7.4</v>
      </c>
      <c r="AJ36" s="1" t="n">
        <v>-6</v>
      </c>
      <c r="AK36" s="1" t="n">
        <v>-5.5</v>
      </c>
      <c r="AO36" s="1" t="s">
        <v>63</v>
      </c>
      <c r="AP36" s="1" t="s">
        <v>52</v>
      </c>
    </row>
    <row r="37" customFormat="false" ht="12.8" hidden="false" customHeight="false" outlineLevel="0" collapsed="false">
      <c r="B37" s="1" t="s">
        <v>76</v>
      </c>
      <c r="C37" s="1" t="s">
        <v>77</v>
      </c>
      <c r="D37" s="5" t="s">
        <v>44</v>
      </c>
      <c r="E37" s="5" t="s">
        <v>45</v>
      </c>
      <c r="F37" s="1" t="s">
        <v>59</v>
      </c>
      <c r="G37" s="1" t="s">
        <v>60</v>
      </c>
      <c r="H37" s="5" t="s">
        <v>48</v>
      </c>
      <c r="I37" s="5" t="s">
        <v>49</v>
      </c>
      <c r="K37" s="1" t="n">
        <v>17.1</v>
      </c>
      <c r="L37" s="6" t="s">
        <v>50</v>
      </c>
      <c r="M37" s="6"/>
      <c r="N37" s="1" t="n">
        <v>-7.7</v>
      </c>
      <c r="T37" s="1" t="n">
        <v>-39.488</v>
      </c>
      <c r="U37" s="1" t="n">
        <v>176.875</v>
      </c>
      <c r="V37" s="1" t="n">
        <v>700</v>
      </c>
      <c r="W37" s="1" t="n">
        <v>-7.4</v>
      </c>
      <c r="X37" s="1" t="n">
        <f aca="false">MIN(Z37:AK37)</f>
        <v>-9.7</v>
      </c>
      <c r="Y37" s="1" t="n">
        <f aca="false">MAX(Z37:AK37)</f>
        <v>-4.9</v>
      </c>
      <c r="Z37" s="1" t="n">
        <v>-4.9</v>
      </c>
      <c r="AA37" s="1" t="n">
        <v>-5.3</v>
      </c>
      <c r="AB37" s="1" t="n">
        <v>-5.2</v>
      </c>
      <c r="AC37" s="1" t="n">
        <v>-7.6</v>
      </c>
      <c r="AD37" s="1" t="n">
        <v>-8.1</v>
      </c>
      <c r="AE37" s="1" t="n">
        <v>-9.4</v>
      </c>
      <c r="AF37" s="1" t="n">
        <v>-9.7</v>
      </c>
      <c r="AG37" s="1" t="n">
        <v>-8.6</v>
      </c>
      <c r="AH37" s="1" t="n">
        <v>-9</v>
      </c>
      <c r="AI37" s="1" t="n">
        <v>-7.2</v>
      </c>
      <c r="AJ37" s="1" t="n">
        <v>-6.4</v>
      </c>
      <c r="AK37" s="1" t="n">
        <v>-5.9</v>
      </c>
      <c r="AO37" s="1" t="s">
        <v>58</v>
      </c>
      <c r="AP37" s="1" t="s">
        <v>52</v>
      </c>
    </row>
    <row r="38" customFormat="false" ht="12.8" hidden="false" customHeight="false" outlineLevel="0" collapsed="false">
      <c r="B38" s="1" t="s">
        <v>76</v>
      </c>
      <c r="C38" s="1" t="s">
        <v>77</v>
      </c>
      <c r="D38" s="5" t="s">
        <v>44</v>
      </c>
      <c r="E38" s="5" t="s">
        <v>45</v>
      </c>
      <c r="F38" s="1" t="s">
        <v>59</v>
      </c>
      <c r="G38" s="1" t="s">
        <v>60</v>
      </c>
      <c r="H38" s="5" t="s">
        <v>48</v>
      </c>
      <c r="I38" s="5" t="s">
        <v>49</v>
      </c>
      <c r="K38" s="1" t="n">
        <v>18.4</v>
      </c>
      <c r="L38" s="6" t="s">
        <v>50</v>
      </c>
      <c r="M38" s="6"/>
      <c r="N38" s="1" t="n">
        <v>-6.5</v>
      </c>
      <c r="T38" s="1" t="n">
        <v>-39.488</v>
      </c>
      <c r="U38" s="1" t="n">
        <v>176.875</v>
      </c>
      <c r="V38" s="1" t="n">
        <v>300</v>
      </c>
      <c r="W38" s="1" t="n">
        <v>-6.5</v>
      </c>
      <c r="X38" s="1" t="n">
        <f aca="false">MIN(Z38:AK38)</f>
        <v>-9.1</v>
      </c>
      <c r="Y38" s="1" t="n">
        <f aca="false">MAX(Z38:AK38)</f>
        <v>-4</v>
      </c>
      <c r="Z38" s="1" t="n">
        <v>-4</v>
      </c>
      <c r="AA38" s="1" t="n">
        <v>-4.3</v>
      </c>
      <c r="AB38" s="1" t="n">
        <v>-4.4</v>
      </c>
      <c r="AC38" s="1" t="n">
        <v>-6.8</v>
      </c>
      <c r="AD38" s="1" t="n">
        <v>-7.4</v>
      </c>
      <c r="AE38" s="1" t="n">
        <v>-8.6</v>
      </c>
      <c r="AF38" s="1" t="n">
        <v>-9.1</v>
      </c>
      <c r="AG38" s="1" t="n">
        <v>-8.1</v>
      </c>
      <c r="AH38" s="1" t="n">
        <v>-8.4</v>
      </c>
      <c r="AI38" s="1" t="n">
        <v>-6.5</v>
      </c>
      <c r="AJ38" s="1" t="n">
        <v>-5.5</v>
      </c>
      <c r="AK38" s="1" t="n">
        <v>-5</v>
      </c>
      <c r="AO38" s="1" t="s">
        <v>79</v>
      </c>
      <c r="AP38" s="1" t="s">
        <v>52</v>
      </c>
    </row>
    <row r="39" customFormat="false" ht="12.8" hidden="false" customHeight="false" outlineLevel="0" collapsed="false">
      <c r="B39" s="1" t="s">
        <v>76</v>
      </c>
      <c r="C39" s="1" t="s">
        <v>77</v>
      </c>
      <c r="D39" s="5" t="s">
        <v>44</v>
      </c>
      <c r="E39" s="5" t="s">
        <v>45</v>
      </c>
      <c r="F39" s="1" t="s">
        <v>80</v>
      </c>
      <c r="G39" s="1" t="s">
        <v>60</v>
      </c>
      <c r="H39" s="5" t="s">
        <v>48</v>
      </c>
      <c r="I39" s="5" t="s">
        <v>49</v>
      </c>
      <c r="K39" s="1" t="n">
        <v>19.7</v>
      </c>
      <c r="L39" s="6" t="s">
        <v>50</v>
      </c>
      <c r="M39" s="6"/>
      <c r="N39" s="1" t="n">
        <v>-5.1</v>
      </c>
      <c r="T39" s="1" t="n">
        <v>-36.844</v>
      </c>
      <c r="U39" s="1" t="n">
        <v>174.764</v>
      </c>
      <c r="V39" s="1" t="n">
        <v>0</v>
      </c>
      <c r="W39" s="1" t="n">
        <v>-5.2</v>
      </c>
      <c r="X39" s="1" t="n">
        <f aca="false">MIN(Z39:AK39)</f>
        <v>-8.1</v>
      </c>
      <c r="Y39" s="1" t="n">
        <f aca="false">MAX(Z39:AK39)</f>
        <v>-2.6</v>
      </c>
      <c r="Z39" s="1" t="n">
        <v>-2.6</v>
      </c>
      <c r="AA39" s="1" t="n">
        <v>-2.9</v>
      </c>
      <c r="AB39" s="1" t="n">
        <v>-2.9</v>
      </c>
      <c r="AC39" s="1" t="n">
        <v>-5.7</v>
      </c>
      <c r="AD39" s="1" t="n">
        <v>-6.1</v>
      </c>
      <c r="AE39" s="1" t="n">
        <v>-7.4</v>
      </c>
      <c r="AF39" s="1" t="n">
        <v>-8.1</v>
      </c>
      <c r="AG39" s="1" t="n">
        <v>-7.1</v>
      </c>
      <c r="AH39" s="1" t="n">
        <v>-7.3</v>
      </c>
      <c r="AI39" s="1" t="n">
        <v>-5.2</v>
      </c>
      <c r="AJ39" s="1" t="n">
        <v>-4.2</v>
      </c>
      <c r="AK39" s="1" t="n">
        <v>-3.6</v>
      </c>
      <c r="AO39" s="1" t="s">
        <v>81</v>
      </c>
      <c r="AP39" s="1" t="s">
        <v>52</v>
      </c>
    </row>
    <row r="40" customFormat="false" ht="12.8" hidden="false" customHeight="false" outlineLevel="0" collapsed="false">
      <c r="B40" s="1" t="s">
        <v>76</v>
      </c>
      <c r="C40" s="1" t="s">
        <v>77</v>
      </c>
      <c r="D40" s="5" t="s">
        <v>44</v>
      </c>
      <c r="E40" s="5" t="s">
        <v>45</v>
      </c>
      <c r="F40" s="1" t="s">
        <v>82</v>
      </c>
      <c r="G40" s="1" t="s">
        <v>62</v>
      </c>
      <c r="H40" s="5" t="s">
        <v>48</v>
      </c>
      <c r="I40" s="5" t="s">
        <v>49</v>
      </c>
      <c r="K40" s="1" t="n">
        <v>21.1</v>
      </c>
      <c r="L40" s="6" t="s">
        <v>50</v>
      </c>
      <c r="M40" s="6"/>
      <c r="N40" s="1" t="n">
        <v>-3.5</v>
      </c>
      <c r="T40" s="1" t="n">
        <v>-37.832</v>
      </c>
      <c r="U40" s="1" t="n">
        <v>77.551</v>
      </c>
      <c r="V40" s="1" t="n">
        <v>0</v>
      </c>
      <c r="W40" s="1" t="n">
        <v>-8.4</v>
      </c>
      <c r="X40" s="1" t="n">
        <f aca="false">MIN(Z40:AK40)</f>
        <v>-6.7</v>
      </c>
      <c r="Y40" s="1" t="n">
        <f aca="false">MAX(Z40:AK40)</f>
        <v>-4.9</v>
      </c>
      <c r="Z40" s="1" t="n">
        <v>-5.4</v>
      </c>
      <c r="AA40" s="1" t="n">
        <v>-6.7</v>
      </c>
      <c r="AB40" s="1" t="n">
        <v>-5.8</v>
      </c>
      <c r="AC40" s="1" t="n">
        <v>-4.9</v>
      </c>
      <c r="AD40" s="1" t="n">
        <v>-5.9</v>
      </c>
      <c r="AE40" s="1" t="n">
        <v>-5.5</v>
      </c>
      <c r="AF40" s="1" t="n">
        <v>-5.5</v>
      </c>
      <c r="AG40" s="1" t="n">
        <v>-5.6</v>
      </c>
      <c r="AH40" s="1" t="n">
        <v>-5.9</v>
      </c>
      <c r="AI40" s="1" t="n">
        <v>-5.9</v>
      </c>
      <c r="AJ40" s="1" t="n">
        <v>-5.4</v>
      </c>
      <c r="AK40" s="1" t="n">
        <v>-6.1</v>
      </c>
      <c r="AO40" s="1" t="s">
        <v>55</v>
      </c>
      <c r="AP40" s="1" t="s">
        <v>52</v>
      </c>
    </row>
    <row r="41" customFormat="false" ht="12.8" hidden="false" customHeight="false" outlineLevel="0" collapsed="false">
      <c r="B41" s="1" t="s">
        <v>76</v>
      </c>
      <c r="C41" s="1" t="s">
        <v>77</v>
      </c>
      <c r="D41" s="5" t="s">
        <v>44</v>
      </c>
      <c r="E41" s="5" t="s">
        <v>83</v>
      </c>
      <c r="F41" s="1" t="s">
        <v>84</v>
      </c>
      <c r="G41" s="1" t="s">
        <v>62</v>
      </c>
      <c r="H41" s="5" t="s">
        <v>48</v>
      </c>
      <c r="I41" s="5" t="s">
        <v>49</v>
      </c>
      <c r="L41" s="6"/>
      <c r="M41" s="1" t="n">
        <v>-4.4</v>
      </c>
      <c r="N41" s="1" t="n">
        <v>-9.5</v>
      </c>
      <c r="T41" s="1" t="n">
        <v>46.375</v>
      </c>
      <c r="U41" s="1" t="n">
        <v>6.478</v>
      </c>
      <c r="V41" s="1" t="n">
        <v>378</v>
      </c>
      <c r="W41" s="1" t="n">
        <v>-8.8</v>
      </c>
      <c r="X41" s="1" t="n">
        <f aca="false">MIN(Z41:AK41)</f>
        <v>-12.7</v>
      </c>
      <c r="Y41" s="1" t="n">
        <f aca="false">MAX(Z41:AK41)</f>
        <v>-3.6</v>
      </c>
      <c r="Z41" s="1" t="n">
        <v>-12.7</v>
      </c>
      <c r="AA41" s="1" t="n">
        <v>-12.5</v>
      </c>
      <c r="AB41" s="1" t="n">
        <v>-11.3</v>
      </c>
      <c r="AC41" s="1" t="n">
        <v>-8.8</v>
      </c>
      <c r="AD41" s="1" t="n">
        <v>-6.4</v>
      </c>
      <c r="AE41" s="1" t="n">
        <v>-4.9</v>
      </c>
      <c r="AF41" s="1" t="n">
        <v>-3.6</v>
      </c>
      <c r="AG41" s="1" t="n">
        <v>-4.1</v>
      </c>
      <c r="AH41" s="1" t="n">
        <v>-5.1</v>
      </c>
      <c r="AI41" s="1" t="n">
        <v>-7.5</v>
      </c>
      <c r="AJ41" s="1" t="n">
        <v>-10.4</v>
      </c>
      <c r="AK41" s="1" t="n">
        <v>-11.8</v>
      </c>
      <c r="AO41" s="1" t="s">
        <v>85</v>
      </c>
      <c r="AP41" s="1" t="s">
        <v>52</v>
      </c>
    </row>
    <row r="42" customFormat="false" ht="12.8" hidden="false" customHeight="false" outlineLevel="0" collapsed="false">
      <c r="B42" s="1" t="s">
        <v>76</v>
      </c>
      <c r="C42" s="1" t="s">
        <v>77</v>
      </c>
      <c r="D42" s="5" t="s">
        <v>44</v>
      </c>
      <c r="E42" s="5" t="s">
        <v>83</v>
      </c>
      <c r="F42" s="1" t="s">
        <v>84</v>
      </c>
      <c r="G42" s="1" t="s">
        <v>62</v>
      </c>
      <c r="H42" s="5" t="s">
        <v>48</v>
      </c>
      <c r="I42" s="5" t="s">
        <v>49</v>
      </c>
      <c r="L42" s="6"/>
      <c r="M42" s="1" t="n">
        <v>-1.5</v>
      </c>
      <c r="N42" s="1" t="n">
        <v>-9.5</v>
      </c>
      <c r="T42" s="1" t="n">
        <v>46.375</v>
      </c>
      <c r="U42" s="1" t="n">
        <v>6.478</v>
      </c>
      <c r="V42" s="1" t="n">
        <v>378</v>
      </c>
      <c r="W42" s="1" t="n">
        <v>-8.8</v>
      </c>
      <c r="X42" s="1" t="n">
        <f aca="false">MIN(Z42:AK42)</f>
        <v>-12.7</v>
      </c>
      <c r="Y42" s="1" t="n">
        <f aca="false">MAX(Z42:AK42)</f>
        <v>-3.6</v>
      </c>
      <c r="Z42" s="1" t="n">
        <v>-12.7</v>
      </c>
      <c r="AA42" s="1" t="n">
        <v>-12.5</v>
      </c>
      <c r="AB42" s="1" t="n">
        <v>-11.3</v>
      </c>
      <c r="AC42" s="1" t="n">
        <v>-8.8</v>
      </c>
      <c r="AD42" s="1" t="n">
        <v>-6.4</v>
      </c>
      <c r="AE42" s="1" t="n">
        <v>-4.9</v>
      </c>
      <c r="AF42" s="1" t="n">
        <v>-3.6</v>
      </c>
      <c r="AG42" s="1" t="n">
        <v>-4.1</v>
      </c>
      <c r="AH42" s="1" t="n">
        <v>-5.1</v>
      </c>
      <c r="AI42" s="1" t="n">
        <v>-7.5</v>
      </c>
      <c r="AJ42" s="1" t="n">
        <v>-10.4</v>
      </c>
      <c r="AK42" s="1" t="n">
        <v>-11.8</v>
      </c>
      <c r="AO42" s="1" t="s">
        <v>85</v>
      </c>
      <c r="AP42" s="1" t="s">
        <v>52</v>
      </c>
    </row>
    <row r="43" customFormat="false" ht="12.8" hidden="false" customHeight="false" outlineLevel="0" collapsed="false">
      <c r="B43" s="1" t="s">
        <v>76</v>
      </c>
      <c r="C43" s="1" t="s">
        <v>77</v>
      </c>
      <c r="D43" s="5" t="s">
        <v>44</v>
      </c>
      <c r="E43" s="5" t="s">
        <v>83</v>
      </c>
      <c r="F43" s="1" t="s">
        <v>86</v>
      </c>
      <c r="G43" s="1" t="s">
        <v>62</v>
      </c>
      <c r="H43" s="5" t="s">
        <v>48</v>
      </c>
      <c r="I43" s="5" t="s">
        <v>49</v>
      </c>
      <c r="L43" s="6"/>
      <c r="M43" s="1" t="n">
        <v>-6.5</v>
      </c>
      <c r="N43" s="1" t="n">
        <v>-8.2</v>
      </c>
      <c r="T43" s="1" t="n">
        <v>49.161</v>
      </c>
      <c r="U43" s="1" t="n">
        <v>5.384</v>
      </c>
      <c r="V43" s="1" t="n">
        <v>201</v>
      </c>
      <c r="W43" s="1" t="n">
        <v>-7.6</v>
      </c>
      <c r="X43" s="1" t="n">
        <f aca="false">MIN(Z43:AK43)</f>
        <v>-11.1</v>
      </c>
      <c r="Y43" s="1" t="n">
        <f aca="false">MAX(Z43:AK43)</f>
        <v>-3.4</v>
      </c>
      <c r="Z43" s="1" t="n">
        <v>-10.9</v>
      </c>
      <c r="AA43" s="1" t="n">
        <v>-11.1</v>
      </c>
      <c r="AB43" s="1" t="n">
        <v>-9.9</v>
      </c>
      <c r="AC43" s="1" t="n">
        <v>-8.1</v>
      </c>
      <c r="AD43" s="1" t="n">
        <v>-5.9</v>
      </c>
      <c r="AE43" s="1" t="n">
        <v>-4.5</v>
      </c>
      <c r="AF43" s="1" t="n">
        <v>-3.4</v>
      </c>
      <c r="AG43" s="1" t="n">
        <v>-3.6</v>
      </c>
      <c r="AH43" s="1" t="n">
        <v>-4.6</v>
      </c>
      <c r="AI43" s="1" t="n">
        <v>-7</v>
      </c>
      <c r="AJ43" s="1" t="n">
        <v>-9.2</v>
      </c>
      <c r="AK43" s="1" t="n">
        <v>-10.4</v>
      </c>
      <c r="AO43" s="1" t="s">
        <v>87</v>
      </c>
      <c r="AP43" s="1" t="s">
        <v>52</v>
      </c>
    </row>
    <row r="44" customFormat="false" ht="12.8" hidden="false" customHeight="false" outlineLevel="0" collapsed="false">
      <c r="B44" s="1" t="s">
        <v>76</v>
      </c>
      <c r="C44" s="1" t="s">
        <v>77</v>
      </c>
      <c r="D44" s="5" t="s">
        <v>44</v>
      </c>
      <c r="E44" s="5" t="s">
        <v>83</v>
      </c>
      <c r="F44" s="1" t="s">
        <v>86</v>
      </c>
      <c r="G44" s="1" t="s">
        <v>62</v>
      </c>
      <c r="H44" s="5" t="s">
        <v>48</v>
      </c>
      <c r="I44" s="5" t="s">
        <v>49</v>
      </c>
      <c r="L44" s="6"/>
      <c r="M44" s="1" t="n">
        <v>-2.9</v>
      </c>
      <c r="N44" s="1" t="n">
        <v>-8.2</v>
      </c>
      <c r="T44" s="1" t="n">
        <v>49.161</v>
      </c>
      <c r="U44" s="1" t="n">
        <v>5.384</v>
      </c>
      <c r="V44" s="1" t="n">
        <v>201</v>
      </c>
      <c r="W44" s="1" t="n">
        <v>-7.6</v>
      </c>
      <c r="X44" s="1" t="n">
        <f aca="false">MIN(Z44:AK44)</f>
        <v>-11.1</v>
      </c>
      <c r="Y44" s="1" t="n">
        <f aca="false">MAX(Z44:AK44)</f>
        <v>-3.4</v>
      </c>
      <c r="Z44" s="1" t="n">
        <v>-10.9</v>
      </c>
      <c r="AA44" s="1" t="n">
        <v>-11.1</v>
      </c>
      <c r="AB44" s="1" t="n">
        <v>-9.9</v>
      </c>
      <c r="AC44" s="1" t="n">
        <v>-8.1</v>
      </c>
      <c r="AD44" s="1" t="n">
        <v>-5.9</v>
      </c>
      <c r="AE44" s="1" t="n">
        <v>-4.5</v>
      </c>
      <c r="AF44" s="1" t="n">
        <v>-3.4</v>
      </c>
      <c r="AG44" s="1" t="n">
        <v>-3.6</v>
      </c>
      <c r="AH44" s="1" t="n">
        <v>-4.6</v>
      </c>
      <c r="AI44" s="1" t="n">
        <v>-7</v>
      </c>
      <c r="AJ44" s="1" t="n">
        <v>-9.2</v>
      </c>
      <c r="AK44" s="1" t="n">
        <v>-10.4</v>
      </c>
      <c r="AO44" s="1" t="s">
        <v>87</v>
      </c>
      <c r="AP44" s="1" t="s">
        <v>52</v>
      </c>
    </row>
    <row r="45" customFormat="false" ht="12.8" hidden="false" customHeight="false" outlineLevel="0" collapsed="false">
      <c r="B45" s="1" t="s">
        <v>76</v>
      </c>
      <c r="C45" s="1" t="s">
        <v>77</v>
      </c>
      <c r="D45" s="5" t="s">
        <v>44</v>
      </c>
      <c r="E45" s="5" t="s">
        <v>83</v>
      </c>
      <c r="F45" s="1" t="s">
        <v>88</v>
      </c>
      <c r="G45" s="1" t="s">
        <v>57</v>
      </c>
      <c r="H45" s="5" t="s">
        <v>48</v>
      </c>
      <c r="I45" s="5" t="s">
        <v>49</v>
      </c>
      <c r="L45" s="6"/>
      <c r="M45" s="1" t="n">
        <v>-5.3</v>
      </c>
      <c r="N45" s="1" t="n">
        <v>-7.8</v>
      </c>
      <c r="T45" s="1" t="n">
        <v>46.249</v>
      </c>
      <c r="U45" s="1" t="n">
        <v>13.103</v>
      </c>
      <c r="V45" s="1" t="n">
        <v>174</v>
      </c>
      <c r="W45" s="1" t="n">
        <v>-7.6</v>
      </c>
      <c r="X45" s="1" t="n">
        <f aca="false">MIN(Z45:AK45)</f>
        <v>-12.2</v>
      </c>
      <c r="Y45" s="1" t="n">
        <f aca="false">MAX(Z45:AK45)</f>
        <v>-3.2</v>
      </c>
      <c r="Z45" s="1" t="n">
        <v>-12.2</v>
      </c>
      <c r="AA45" s="1" t="n">
        <v>-11.6</v>
      </c>
      <c r="AB45" s="1" t="n">
        <v>-10.3</v>
      </c>
      <c r="AC45" s="1" t="n">
        <v>-8</v>
      </c>
      <c r="AD45" s="1" t="n">
        <v>-5.4</v>
      </c>
      <c r="AE45" s="1" t="n">
        <v>-4.6</v>
      </c>
      <c r="AF45" s="1" t="n">
        <v>-3.2</v>
      </c>
      <c r="AG45" s="1" t="n">
        <v>-4.1</v>
      </c>
      <c r="AH45" s="1" t="n">
        <v>-5</v>
      </c>
      <c r="AI45" s="1" t="n">
        <v>-6.6</v>
      </c>
      <c r="AJ45" s="1" t="n">
        <v>-9.4</v>
      </c>
      <c r="AK45" s="1" t="n">
        <v>-11.2</v>
      </c>
      <c r="AO45" s="1" t="s">
        <v>85</v>
      </c>
      <c r="AP45" s="1" t="s">
        <v>52</v>
      </c>
    </row>
    <row r="46" customFormat="false" ht="12.8" hidden="false" customHeight="false" outlineLevel="0" collapsed="false">
      <c r="B46" s="1" t="s">
        <v>76</v>
      </c>
      <c r="C46" s="1" t="s">
        <v>77</v>
      </c>
      <c r="D46" s="5" t="s">
        <v>44</v>
      </c>
      <c r="E46" s="5" t="s">
        <v>83</v>
      </c>
      <c r="F46" s="1" t="s">
        <v>88</v>
      </c>
      <c r="G46" s="1" t="s">
        <v>57</v>
      </c>
      <c r="H46" s="5" t="s">
        <v>48</v>
      </c>
      <c r="I46" s="5" t="s">
        <v>49</v>
      </c>
      <c r="L46" s="6"/>
      <c r="M46" s="1" t="n">
        <v>-3.8</v>
      </c>
      <c r="N46" s="1" t="n">
        <v>-7.8</v>
      </c>
      <c r="T46" s="1" t="n">
        <v>46.249</v>
      </c>
      <c r="U46" s="1" t="n">
        <v>13.103</v>
      </c>
      <c r="V46" s="1" t="n">
        <v>174</v>
      </c>
      <c r="W46" s="1" t="n">
        <v>-7.6</v>
      </c>
      <c r="X46" s="1" t="n">
        <f aca="false">MIN(Z46:AK46)</f>
        <v>-12.2</v>
      </c>
      <c r="Y46" s="1" t="n">
        <f aca="false">MAX(Z46:AK46)</f>
        <v>-3.2</v>
      </c>
      <c r="Z46" s="1" t="n">
        <v>-12.2</v>
      </c>
      <c r="AA46" s="1" t="n">
        <v>-11.6</v>
      </c>
      <c r="AB46" s="1" t="n">
        <v>-10.3</v>
      </c>
      <c r="AC46" s="1" t="n">
        <v>-8</v>
      </c>
      <c r="AD46" s="1" t="n">
        <v>-5.4</v>
      </c>
      <c r="AE46" s="1" t="n">
        <v>-4.6</v>
      </c>
      <c r="AF46" s="1" t="n">
        <v>-3.2</v>
      </c>
      <c r="AG46" s="1" t="n">
        <v>-4.1</v>
      </c>
      <c r="AH46" s="1" t="n">
        <v>-5</v>
      </c>
      <c r="AI46" s="1" t="n">
        <v>-6.6</v>
      </c>
      <c r="AJ46" s="1" t="n">
        <v>-9.4</v>
      </c>
      <c r="AK46" s="1" t="n">
        <v>-11.2</v>
      </c>
      <c r="AO46" s="1" t="s">
        <v>85</v>
      </c>
      <c r="AP46" s="1" t="s">
        <v>52</v>
      </c>
    </row>
    <row r="47" customFormat="false" ht="12.8" hidden="false" customHeight="false" outlineLevel="0" collapsed="false">
      <c r="B47" s="1" t="s">
        <v>76</v>
      </c>
      <c r="C47" s="1" t="s">
        <v>77</v>
      </c>
      <c r="D47" s="5" t="s">
        <v>44</v>
      </c>
      <c r="E47" s="5" t="s">
        <v>83</v>
      </c>
      <c r="F47" s="1" t="s">
        <v>89</v>
      </c>
      <c r="G47" s="1" t="s">
        <v>62</v>
      </c>
      <c r="H47" s="5" t="s">
        <v>48</v>
      </c>
      <c r="I47" s="5" t="s">
        <v>49</v>
      </c>
      <c r="L47" s="6"/>
      <c r="M47" s="1" t="n">
        <v>-2.7</v>
      </c>
      <c r="N47" s="1" t="n">
        <v>-7.2</v>
      </c>
      <c r="T47" s="1" t="n">
        <v>48.436</v>
      </c>
      <c r="U47" s="1" t="n">
        <v>2.161</v>
      </c>
      <c r="V47" s="1" t="n">
        <v>82</v>
      </c>
      <c r="W47" s="1" t="n">
        <v>-6.8</v>
      </c>
      <c r="X47" s="1" t="n">
        <f aca="false">MIN(Z47:AK47)</f>
        <v>-9.9</v>
      </c>
      <c r="Y47" s="1" t="n">
        <f aca="false">MAX(Z47:AK47)</f>
        <v>-2.9</v>
      </c>
      <c r="Z47" s="1" t="n">
        <v>-9.9</v>
      </c>
      <c r="AA47" s="1" t="n">
        <v>-9.8</v>
      </c>
      <c r="AB47" s="1" t="n">
        <v>-8.6</v>
      </c>
      <c r="AC47" s="1" t="n">
        <v>-7.1</v>
      </c>
      <c r="AD47" s="1" t="n">
        <v>-5</v>
      </c>
      <c r="AE47" s="1" t="n">
        <v>-3.7</v>
      </c>
      <c r="AF47" s="1" t="n">
        <v>-2.9</v>
      </c>
      <c r="AG47" s="1" t="n">
        <v>-3.1</v>
      </c>
      <c r="AH47" s="1" t="n">
        <v>-3.9</v>
      </c>
      <c r="AI47" s="1" t="n">
        <v>-6.2</v>
      </c>
      <c r="AJ47" s="1" t="n">
        <v>-8.2</v>
      </c>
      <c r="AK47" s="1" t="n">
        <v>-9.2</v>
      </c>
      <c r="AO47" s="1" t="s">
        <v>90</v>
      </c>
      <c r="AP47" s="1" t="s">
        <v>52</v>
      </c>
    </row>
    <row r="48" customFormat="false" ht="12.8" hidden="false" customHeight="false" outlineLevel="0" collapsed="false">
      <c r="B48" s="1" t="s">
        <v>76</v>
      </c>
      <c r="C48" s="1" t="s">
        <v>77</v>
      </c>
      <c r="D48" s="5" t="s">
        <v>44</v>
      </c>
      <c r="E48" s="5" t="s">
        <v>83</v>
      </c>
      <c r="F48" s="1" t="s">
        <v>89</v>
      </c>
      <c r="G48" s="1" t="s">
        <v>62</v>
      </c>
      <c r="H48" s="5" t="s">
        <v>48</v>
      </c>
      <c r="I48" s="5" t="s">
        <v>49</v>
      </c>
      <c r="L48" s="6"/>
      <c r="M48" s="1" t="n">
        <v>-0.3</v>
      </c>
      <c r="N48" s="1" t="n">
        <v>-7.2</v>
      </c>
      <c r="T48" s="1" t="n">
        <v>48.436</v>
      </c>
      <c r="U48" s="1" t="n">
        <v>2.161</v>
      </c>
      <c r="V48" s="1" t="n">
        <v>82</v>
      </c>
      <c r="W48" s="1" t="n">
        <v>-6.8</v>
      </c>
      <c r="X48" s="1" t="n">
        <f aca="false">MIN(Z48:AK48)</f>
        <v>-9.9</v>
      </c>
      <c r="Y48" s="1" t="n">
        <f aca="false">MAX(Z48:AK48)</f>
        <v>-2.9</v>
      </c>
      <c r="Z48" s="1" t="n">
        <v>-9.9</v>
      </c>
      <c r="AA48" s="1" t="n">
        <v>-9.8</v>
      </c>
      <c r="AB48" s="1" t="n">
        <v>-8.6</v>
      </c>
      <c r="AC48" s="1" t="n">
        <v>-7.1</v>
      </c>
      <c r="AD48" s="1" t="n">
        <v>-5</v>
      </c>
      <c r="AE48" s="1" t="n">
        <v>-3.7</v>
      </c>
      <c r="AF48" s="1" t="n">
        <v>-2.9</v>
      </c>
      <c r="AG48" s="1" t="n">
        <v>-3.1</v>
      </c>
      <c r="AH48" s="1" t="n">
        <v>-3.9</v>
      </c>
      <c r="AI48" s="1" t="n">
        <v>-6.2</v>
      </c>
      <c r="AJ48" s="1" t="n">
        <v>-8.2</v>
      </c>
      <c r="AK48" s="1" t="n">
        <v>-9.2</v>
      </c>
      <c r="AO48" s="1" t="s">
        <v>90</v>
      </c>
      <c r="AP48" s="1" t="s">
        <v>52</v>
      </c>
    </row>
    <row r="49" customFormat="false" ht="12.8" hidden="false" customHeight="false" outlineLevel="0" collapsed="false">
      <c r="B49" s="1" t="s">
        <v>76</v>
      </c>
      <c r="C49" s="1" t="s">
        <v>77</v>
      </c>
      <c r="D49" s="5" t="s">
        <v>44</v>
      </c>
      <c r="E49" s="5" t="s">
        <v>83</v>
      </c>
      <c r="F49" s="1" t="s">
        <v>91</v>
      </c>
      <c r="G49" s="1" t="s">
        <v>62</v>
      </c>
      <c r="H49" s="5" t="s">
        <v>48</v>
      </c>
      <c r="I49" s="5" t="s">
        <v>49</v>
      </c>
      <c r="L49" s="6"/>
      <c r="M49" s="1" t="n">
        <v>-3.2</v>
      </c>
      <c r="N49" s="1" t="n">
        <v>-6.8</v>
      </c>
      <c r="AO49" s="1" t="s">
        <v>92</v>
      </c>
      <c r="AP49" s="1" t="s">
        <v>52</v>
      </c>
    </row>
    <row r="50" customFormat="false" ht="12.8" hidden="false" customHeight="false" outlineLevel="0" collapsed="false">
      <c r="B50" s="1" t="s">
        <v>76</v>
      </c>
      <c r="C50" s="1" t="s">
        <v>77</v>
      </c>
      <c r="D50" s="5" t="s">
        <v>44</v>
      </c>
      <c r="E50" s="5" t="s">
        <v>83</v>
      </c>
      <c r="F50" s="1" t="s">
        <v>91</v>
      </c>
      <c r="G50" s="1" t="s">
        <v>62</v>
      </c>
      <c r="H50" s="5" t="s">
        <v>48</v>
      </c>
      <c r="I50" s="5" t="s">
        <v>49</v>
      </c>
      <c r="L50" s="6"/>
      <c r="M50" s="1" t="n">
        <v>-3</v>
      </c>
      <c r="N50" s="1" t="n">
        <v>-6.8</v>
      </c>
      <c r="AO50" s="1" t="s">
        <v>92</v>
      </c>
      <c r="AP50" s="1" t="s">
        <v>52</v>
      </c>
    </row>
    <row r="51" customFormat="false" ht="12.8" hidden="false" customHeight="false" outlineLevel="0" collapsed="false">
      <c r="B51" s="1" t="s">
        <v>76</v>
      </c>
      <c r="C51" s="1" t="s">
        <v>77</v>
      </c>
      <c r="D51" s="5" t="s">
        <v>44</v>
      </c>
      <c r="E51" s="5" t="s">
        <v>83</v>
      </c>
      <c r="F51" s="1" t="s">
        <v>93</v>
      </c>
      <c r="G51" s="1" t="s">
        <v>62</v>
      </c>
      <c r="H51" s="5" t="s">
        <v>48</v>
      </c>
      <c r="I51" s="5" t="s">
        <v>49</v>
      </c>
      <c r="L51" s="6"/>
      <c r="M51" s="1" t="n">
        <v>-1.6</v>
      </c>
      <c r="N51" s="1" t="n">
        <v>-6.7</v>
      </c>
      <c r="V51" s="1" t="n">
        <v>500</v>
      </c>
      <c r="AO51" s="1" t="s">
        <v>92</v>
      </c>
      <c r="AP51" s="1" t="s">
        <v>52</v>
      </c>
    </row>
    <row r="52" customFormat="false" ht="12.8" hidden="false" customHeight="false" outlineLevel="0" collapsed="false">
      <c r="B52" s="1" t="s">
        <v>76</v>
      </c>
      <c r="C52" s="1" t="s">
        <v>77</v>
      </c>
      <c r="D52" s="5" t="s">
        <v>44</v>
      </c>
      <c r="E52" s="5" t="s">
        <v>83</v>
      </c>
      <c r="F52" s="1" t="s">
        <v>93</v>
      </c>
      <c r="G52" s="1" t="s">
        <v>62</v>
      </c>
      <c r="H52" s="5" t="s">
        <v>48</v>
      </c>
      <c r="I52" s="5" t="s">
        <v>49</v>
      </c>
      <c r="L52" s="6"/>
      <c r="M52" s="1" t="n">
        <v>-0.3</v>
      </c>
      <c r="N52" s="1" t="n">
        <v>-6.7</v>
      </c>
      <c r="AO52" s="1" t="s">
        <v>92</v>
      </c>
      <c r="AP52" s="1" t="s">
        <v>52</v>
      </c>
    </row>
    <row r="53" customFormat="false" ht="12.8" hidden="false" customHeight="false" outlineLevel="0" collapsed="false">
      <c r="B53" s="1" t="s">
        <v>76</v>
      </c>
      <c r="C53" s="1" t="s">
        <v>77</v>
      </c>
      <c r="D53" s="5" t="s">
        <v>44</v>
      </c>
      <c r="E53" s="5" t="s">
        <v>83</v>
      </c>
      <c r="F53" s="1" t="s">
        <v>94</v>
      </c>
      <c r="G53" s="1" t="s">
        <v>57</v>
      </c>
      <c r="H53" s="5" t="s">
        <v>48</v>
      </c>
      <c r="I53" s="5" t="s">
        <v>49</v>
      </c>
      <c r="L53" s="6"/>
      <c r="M53" s="1" t="n">
        <v>-3.3</v>
      </c>
      <c r="N53" s="1" t="n">
        <v>-6.2</v>
      </c>
      <c r="AO53" s="1" t="s">
        <v>92</v>
      </c>
      <c r="AP53" s="1" t="s">
        <v>52</v>
      </c>
    </row>
    <row r="54" customFormat="false" ht="12.8" hidden="false" customHeight="false" outlineLevel="0" collapsed="false">
      <c r="B54" s="1" t="s">
        <v>76</v>
      </c>
      <c r="C54" s="1" t="s">
        <v>77</v>
      </c>
      <c r="D54" s="5" t="s">
        <v>44</v>
      </c>
      <c r="E54" s="5" t="s">
        <v>83</v>
      </c>
      <c r="F54" s="1" t="s">
        <v>94</v>
      </c>
      <c r="G54" s="1" t="s">
        <v>57</v>
      </c>
      <c r="H54" s="5" t="s">
        <v>48</v>
      </c>
      <c r="I54" s="5" t="s">
        <v>49</v>
      </c>
      <c r="L54" s="6"/>
      <c r="M54" s="1" t="n">
        <v>-1.6</v>
      </c>
      <c r="N54" s="1" t="n">
        <v>-6.2</v>
      </c>
      <c r="AO54" s="1" t="s">
        <v>92</v>
      </c>
      <c r="AP54" s="1" t="s">
        <v>52</v>
      </c>
    </row>
    <row r="55" customFormat="false" ht="12.8" hidden="false" customHeight="false" outlineLevel="0" collapsed="false">
      <c r="B55" s="1" t="s">
        <v>76</v>
      </c>
      <c r="C55" s="1" t="s">
        <v>77</v>
      </c>
      <c r="D55" s="5" t="s">
        <v>44</v>
      </c>
      <c r="E55" s="5" t="s">
        <v>83</v>
      </c>
      <c r="F55" s="1" t="s">
        <v>95</v>
      </c>
      <c r="G55" s="1" t="s">
        <v>57</v>
      </c>
      <c r="H55" s="5" t="s">
        <v>48</v>
      </c>
      <c r="I55" s="5" t="s">
        <v>49</v>
      </c>
      <c r="L55" s="6"/>
      <c r="M55" s="1" t="n">
        <v>-4.8</v>
      </c>
      <c r="N55" s="1" t="n">
        <v>-6</v>
      </c>
      <c r="AO55" s="1" t="s">
        <v>96</v>
      </c>
      <c r="AP55" s="1" t="s">
        <v>52</v>
      </c>
    </row>
    <row r="56" customFormat="false" ht="12.8" hidden="false" customHeight="false" outlineLevel="0" collapsed="false">
      <c r="B56" s="1" t="s">
        <v>76</v>
      </c>
      <c r="C56" s="1" t="s">
        <v>77</v>
      </c>
      <c r="D56" s="5" t="s">
        <v>44</v>
      </c>
      <c r="E56" s="5" t="s">
        <v>83</v>
      </c>
      <c r="F56" s="1" t="s">
        <v>95</v>
      </c>
      <c r="G56" s="1" t="s">
        <v>57</v>
      </c>
      <c r="H56" s="5" t="s">
        <v>48</v>
      </c>
      <c r="I56" s="5" t="s">
        <v>49</v>
      </c>
      <c r="L56" s="6"/>
      <c r="M56" s="1" t="n">
        <v>-3</v>
      </c>
      <c r="N56" s="1" t="n">
        <v>-6</v>
      </c>
      <c r="AO56" s="1" t="s">
        <v>96</v>
      </c>
      <c r="AP56" s="1" t="s">
        <v>52</v>
      </c>
    </row>
    <row r="57" customFormat="false" ht="12.8" hidden="false" customHeight="false" outlineLevel="0" collapsed="false">
      <c r="B57" s="1" t="s">
        <v>76</v>
      </c>
      <c r="C57" s="1" t="s">
        <v>77</v>
      </c>
      <c r="D57" s="5" t="s">
        <v>44</v>
      </c>
      <c r="E57" s="5" t="s">
        <v>83</v>
      </c>
      <c r="F57" s="1" t="s">
        <v>95</v>
      </c>
      <c r="G57" s="1" t="s">
        <v>57</v>
      </c>
      <c r="H57" s="5" t="s">
        <v>48</v>
      </c>
      <c r="I57" s="5" t="s">
        <v>49</v>
      </c>
      <c r="L57" s="6"/>
      <c r="M57" s="1" t="n">
        <v>-1.3</v>
      </c>
      <c r="N57" s="1" t="n">
        <v>-8</v>
      </c>
      <c r="AP57" s="1" t="s">
        <v>52</v>
      </c>
    </row>
    <row r="58" customFormat="false" ht="12.8" hidden="false" customHeight="false" outlineLevel="0" collapsed="false">
      <c r="B58" s="1" t="s">
        <v>76</v>
      </c>
      <c r="C58" s="1" t="s">
        <v>77</v>
      </c>
      <c r="D58" s="5" t="s">
        <v>44</v>
      </c>
      <c r="E58" s="5" t="s">
        <v>83</v>
      </c>
      <c r="F58" s="1" t="s">
        <v>78</v>
      </c>
      <c r="G58" s="1" t="s">
        <v>60</v>
      </c>
      <c r="H58" s="5" t="s">
        <v>48</v>
      </c>
      <c r="I58" s="5" t="s">
        <v>49</v>
      </c>
      <c r="L58" s="6"/>
      <c r="M58" s="1" t="n">
        <v>-2.9</v>
      </c>
      <c r="N58" s="1" t="n">
        <v>-9</v>
      </c>
      <c r="T58" s="1" t="n">
        <v>-45.424</v>
      </c>
      <c r="U58" s="1" t="n">
        <v>170.151</v>
      </c>
      <c r="V58" s="1" t="n">
        <v>0</v>
      </c>
      <c r="W58" s="1" t="n">
        <v>-6.6</v>
      </c>
      <c r="X58" s="1" t="n">
        <f aca="false">MIN(Z58:AK58)</f>
        <v>-9.3</v>
      </c>
      <c r="Y58" s="1" t="n">
        <f aca="false">MAX(Z58:AK58)</f>
        <v>-4.6</v>
      </c>
      <c r="Z58" s="1" t="n">
        <v>-4.8</v>
      </c>
      <c r="AA58" s="1" t="n">
        <v>-4.6</v>
      </c>
      <c r="AB58" s="1" t="n">
        <v>-5.2</v>
      </c>
      <c r="AC58" s="1" t="n">
        <v>-6.5</v>
      </c>
      <c r="AD58" s="1" t="n">
        <v>-8.2</v>
      </c>
      <c r="AE58" s="1" t="n">
        <v>-8.9</v>
      </c>
      <c r="AF58" s="1" t="n">
        <v>-9.3</v>
      </c>
      <c r="AG58" s="1" t="n">
        <v>-9.1</v>
      </c>
      <c r="AH58" s="1" t="n">
        <v>-8.6</v>
      </c>
      <c r="AI58" s="1" t="n">
        <v>-7.4</v>
      </c>
      <c r="AJ58" s="1" t="n">
        <v>-6</v>
      </c>
      <c r="AK58" s="1" t="n">
        <v>-5.5</v>
      </c>
      <c r="AO58" s="1" t="s">
        <v>81</v>
      </c>
      <c r="AP58" s="1" t="s">
        <v>52</v>
      </c>
    </row>
    <row r="59" customFormat="false" ht="12.8" hidden="false" customHeight="false" outlineLevel="0" collapsed="false">
      <c r="B59" s="1" t="s">
        <v>76</v>
      </c>
      <c r="C59" s="1" t="s">
        <v>77</v>
      </c>
      <c r="D59" s="5" t="s">
        <v>44</v>
      </c>
      <c r="E59" s="5" t="s">
        <v>83</v>
      </c>
      <c r="F59" s="1" t="s">
        <v>59</v>
      </c>
      <c r="G59" s="1" t="s">
        <v>60</v>
      </c>
      <c r="H59" s="5" t="s">
        <v>48</v>
      </c>
      <c r="I59" s="5" t="s">
        <v>49</v>
      </c>
      <c r="L59" s="6"/>
      <c r="M59" s="1" t="n">
        <v>-0.8</v>
      </c>
      <c r="N59" s="1" t="n">
        <v>-7.2</v>
      </c>
      <c r="T59" s="1" t="n">
        <v>-39.488</v>
      </c>
      <c r="U59" s="1" t="n">
        <v>176.875</v>
      </c>
      <c r="V59" s="1" t="n">
        <v>500</v>
      </c>
      <c r="W59" s="1" t="n">
        <v>-6.9</v>
      </c>
      <c r="X59" s="1" t="n">
        <f aca="false">MIN(Z59:AK59)</f>
        <v>-9.4</v>
      </c>
      <c r="Y59" s="1" t="n">
        <f aca="false">MAX(Z59:AK59)</f>
        <v>-4.5</v>
      </c>
      <c r="Z59" s="1" t="n">
        <v>-4.5</v>
      </c>
      <c r="AA59" s="1" t="n">
        <v>-4.8</v>
      </c>
      <c r="AB59" s="1" t="n">
        <v>-4.8</v>
      </c>
      <c r="AC59" s="1" t="n">
        <v>-7.2</v>
      </c>
      <c r="AD59" s="1" t="n">
        <v>-7.7</v>
      </c>
      <c r="AE59" s="1" t="n">
        <v>-9</v>
      </c>
      <c r="AF59" s="1" t="n">
        <v>-9.4</v>
      </c>
      <c r="AG59" s="1" t="n">
        <v>-8.4</v>
      </c>
      <c r="AH59" s="1" t="n">
        <v>-8.7</v>
      </c>
      <c r="AI59" s="1" t="n">
        <v>-6.8</v>
      </c>
      <c r="AJ59" s="1" t="n">
        <v>-6</v>
      </c>
      <c r="AK59" s="1" t="n">
        <v>-5.4</v>
      </c>
      <c r="AO59" s="1" t="s">
        <v>65</v>
      </c>
      <c r="AP59" s="1" t="s">
        <v>52</v>
      </c>
    </row>
    <row r="60" customFormat="false" ht="12.8" hidden="false" customHeight="false" outlineLevel="0" collapsed="false">
      <c r="B60" s="1" t="s">
        <v>76</v>
      </c>
      <c r="C60" s="1" t="s">
        <v>77</v>
      </c>
      <c r="D60" s="5" t="s">
        <v>44</v>
      </c>
      <c r="E60" s="5" t="s">
        <v>83</v>
      </c>
      <c r="F60" s="1" t="s">
        <v>97</v>
      </c>
      <c r="G60" s="1" t="s">
        <v>60</v>
      </c>
      <c r="H60" s="5" t="s">
        <v>48</v>
      </c>
      <c r="I60" s="5" t="s">
        <v>49</v>
      </c>
      <c r="L60" s="6"/>
      <c r="M60" s="1" t="n">
        <v>0.2</v>
      </c>
      <c r="N60" s="1" t="n">
        <v>-6.3</v>
      </c>
      <c r="T60" s="1" t="n">
        <v>-41.289</v>
      </c>
      <c r="U60" s="1" t="n">
        <v>174.779</v>
      </c>
      <c r="V60" s="1" t="n">
        <v>0</v>
      </c>
      <c r="W60" s="1" t="n">
        <v>-6</v>
      </c>
      <c r="X60" s="1" t="n">
        <f aca="false">MIN(Z60:AK60)</f>
        <v>-8.7</v>
      </c>
      <c r="Y60" s="1" t="n">
        <f aca="false">MAX(Z60:AK60)</f>
        <v>-3.6</v>
      </c>
      <c r="Z60" s="1" t="n">
        <v>-3.6</v>
      </c>
      <c r="AA60" s="1" t="n">
        <v>-3.7</v>
      </c>
      <c r="AB60" s="1" t="n">
        <v>-4</v>
      </c>
      <c r="AC60" s="1" t="n">
        <v>-6.1</v>
      </c>
      <c r="AD60" s="1" t="n">
        <v>-7.1</v>
      </c>
      <c r="AE60" s="1" t="n">
        <v>-8.2</v>
      </c>
      <c r="AF60" s="1" t="n">
        <v>-8.7</v>
      </c>
      <c r="AG60" s="1" t="n">
        <v>-8</v>
      </c>
      <c r="AH60" s="1" t="n">
        <v>-8</v>
      </c>
      <c r="AI60" s="1" t="n">
        <v>-6.2</v>
      </c>
      <c r="AJ60" s="1" t="n">
        <v>-5</v>
      </c>
      <c r="AK60" s="1" t="n">
        <v>-4.5</v>
      </c>
      <c r="AO60" s="1" t="s">
        <v>65</v>
      </c>
      <c r="AP60" s="1" t="s">
        <v>52</v>
      </c>
    </row>
    <row r="61" customFormat="false" ht="12.8" hidden="false" customHeight="false" outlineLevel="0" collapsed="false">
      <c r="B61" s="1" t="s">
        <v>76</v>
      </c>
      <c r="C61" s="1" t="s">
        <v>77</v>
      </c>
      <c r="D61" s="5" t="s">
        <v>44</v>
      </c>
      <c r="E61" s="5" t="s">
        <v>83</v>
      </c>
      <c r="F61" s="1" t="s">
        <v>98</v>
      </c>
      <c r="G61" s="1" t="s">
        <v>60</v>
      </c>
      <c r="H61" s="5" t="s">
        <v>48</v>
      </c>
      <c r="I61" s="5" t="s">
        <v>49</v>
      </c>
      <c r="L61" s="6"/>
      <c r="M61" s="1" t="n">
        <v>1</v>
      </c>
      <c r="N61" s="1" t="n">
        <v>-5.7</v>
      </c>
      <c r="T61" s="1" t="n">
        <v>-39.488</v>
      </c>
      <c r="U61" s="1" t="n">
        <v>176.875</v>
      </c>
      <c r="V61" s="1" t="n">
        <v>0</v>
      </c>
      <c r="W61" s="1" t="n">
        <v>-5.8</v>
      </c>
      <c r="X61" s="1" t="n">
        <f aca="false">MIN(Z61:AK61)</f>
        <v>-8.7</v>
      </c>
      <c r="Y61" s="1" t="n">
        <f aca="false">MAX(Z61:AK61)</f>
        <v>-3.4</v>
      </c>
      <c r="Z61" s="1" t="n">
        <v>-3.4</v>
      </c>
      <c r="AA61" s="1" t="n">
        <v>-3.6</v>
      </c>
      <c r="AB61" s="1" t="n">
        <v>-3.8</v>
      </c>
      <c r="AC61" s="1" t="n">
        <v>-6.2</v>
      </c>
      <c r="AD61" s="1" t="n">
        <v>-6.8</v>
      </c>
      <c r="AE61" s="1" t="n">
        <v>-8.1</v>
      </c>
      <c r="AF61" s="1" t="n">
        <v>-8.7</v>
      </c>
      <c r="AG61" s="1" t="n">
        <v>-7.7</v>
      </c>
      <c r="AH61" s="1" t="n">
        <v>-8</v>
      </c>
      <c r="AI61" s="1" t="n">
        <v>-5.9</v>
      </c>
      <c r="AJ61" s="1" t="n">
        <v>-4.8</v>
      </c>
      <c r="AK61" s="1" t="n">
        <v>-4.4</v>
      </c>
      <c r="AO61" s="1" t="s">
        <v>81</v>
      </c>
      <c r="AP61" s="1" t="s">
        <v>52</v>
      </c>
    </row>
    <row r="62" customFormat="false" ht="12.8" hidden="false" customHeight="false" outlineLevel="0" collapsed="false">
      <c r="B62" s="1" t="s">
        <v>76</v>
      </c>
      <c r="C62" s="1" t="s">
        <v>77</v>
      </c>
      <c r="D62" s="5" t="s">
        <v>44</v>
      </c>
      <c r="E62" s="5" t="s">
        <v>83</v>
      </c>
      <c r="F62" s="1" t="s">
        <v>80</v>
      </c>
      <c r="G62" s="1" t="s">
        <v>60</v>
      </c>
      <c r="H62" s="5" t="s">
        <v>48</v>
      </c>
      <c r="I62" s="5" t="s">
        <v>49</v>
      </c>
      <c r="L62" s="6"/>
      <c r="M62" s="1" t="n">
        <v>1.4</v>
      </c>
      <c r="N62" s="1" t="n">
        <v>-5.1</v>
      </c>
      <c r="T62" s="1" t="n">
        <v>-36.844</v>
      </c>
      <c r="U62" s="1" t="n">
        <v>174.764</v>
      </c>
      <c r="V62" s="1" t="n">
        <v>0</v>
      </c>
      <c r="W62" s="1" t="n">
        <v>-5.2</v>
      </c>
      <c r="X62" s="1" t="n">
        <f aca="false">MIN(Z62:AK62)</f>
        <v>-8.1</v>
      </c>
      <c r="Y62" s="1" t="n">
        <f aca="false">MAX(Z62:AK62)</f>
        <v>-2.6</v>
      </c>
      <c r="Z62" s="1" t="n">
        <v>-2.6</v>
      </c>
      <c r="AA62" s="1" t="n">
        <v>-2.9</v>
      </c>
      <c r="AB62" s="1" t="n">
        <v>-2.9</v>
      </c>
      <c r="AC62" s="1" t="n">
        <v>-5.7</v>
      </c>
      <c r="AD62" s="1" t="n">
        <v>-6.1</v>
      </c>
      <c r="AE62" s="1" t="n">
        <v>-7.4</v>
      </c>
      <c r="AF62" s="1" t="n">
        <v>-8.1</v>
      </c>
      <c r="AG62" s="1" t="n">
        <v>-7.1</v>
      </c>
      <c r="AH62" s="1" t="n">
        <v>-7.3</v>
      </c>
      <c r="AI62" s="1" t="n">
        <v>-5.2</v>
      </c>
      <c r="AJ62" s="1" t="n">
        <v>-4.2</v>
      </c>
      <c r="AK62" s="1" t="n">
        <v>-3.6</v>
      </c>
      <c r="AO62" s="1" t="s">
        <v>63</v>
      </c>
      <c r="AP62" s="1" t="s">
        <v>52</v>
      </c>
    </row>
    <row r="63" customFormat="false" ht="12.8" hidden="false" customHeight="false" outlineLevel="0" collapsed="false">
      <c r="B63" s="1" t="s">
        <v>76</v>
      </c>
      <c r="C63" s="1" t="s">
        <v>77</v>
      </c>
      <c r="D63" s="5" t="s">
        <v>44</v>
      </c>
      <c r="E63" s="5" t="s">
        <v>83</v>
      </c>
      <c r="F63" s="1" t="s">
        <v>82</v>
      </c>
      <c r="G63" s="1" t="s">
        <v>62</v>
      </c>
      <c r="H63" s="5" t="s">
        <v>48</v>
      </c>
      <c r="I63" s="5" t="s">
        <v>49</v>
      </c>
      <c r="L63" s="6"/>
      <c r="M63" s="1" t="n">
        <v>3.3</v>
      </c>
      <c r="N63" s="1" t="n">
        <v>-3.5</v>
      </c>
      <c r="T63" s="1" t="n">
        <v>-37.832</v>
      </c>
      <c r="U63" s="1" t="n">
        <v>77.551</v>
      </c>
      <c r="V63" s="1" t="n">
        <v>0</v>
      </c>
      <c r="W63" s="1" t="n">
        <v>-8.4</v>
      </c>
      <c r="X63" s="1" t="n">
        <f aca="false">MIN(Z63:AK63)</f>
        <v>-6.7</v>
      </c>
      <c r="Y63" s="1" t="n">
        <f aca="false">MAX(Z63:AK63)</f>
        <v>-4.9</v>
      </c>
      <c r="Z63" s="1" t="n">
        <v>-5.4</v>
      </c>
      <c r="AA63" s="1" t="n">
        <v>-6.7</v>
      </c>
      <c r="AB63" s="1" t="n">
        <v>-5.8</v>
      </c>
      <c r="AC63" s="1" t="n">
        <v>-4.9</v>
      </c>
      <c r="AD63" s="1" t="n">
        <v>-5.9</v>
      </c>
      <c r="AE63" s="1" t="n">
        <v>-5.5</v>
      </c>
      <c r="AF63" s="1" t="n">
        <v>-5.5</v>
      </c>
      <c r="AG63" s="1" t="n">
        <v>-5.6</v>
      </c>
      <c r="AH63" s="1" t="n">
        <v>-5.9</v>
      </c>
      <c r="AI63" s="1" t="n">
        <v>-5.9</v>
      </c>
      <c r="AJ63" s="1" t="n">
        <v>-5.4</v>
      </c>
      <c r="AK63" s="1" t="n">
        <v>-6.1</v>
      </c>
      <c r="AO63" s="1" t="s">
        <v>55</v>
      </c>
      <c r="AP63" s="1" t="s">
        <v>52</v>
      </c>
    </row>
    <row r="64" customFormat="false" ht="12.8" hidden="false" customHeight="false" outlineLevel="0" collapsed="false">
      <c r="B64" s="1" t="s">
        <v>76</v>
      </c>
      <c r="C64" s="1" t="s">
        <v>77</v>
      </c>
      <c r="D64" s="5" t="s">
        <v>44</v>
      </c>
      <c r="E64" s="1" t="s">
        <v>45</v>
      </c>
      <c r="F64" s="1" t="s">
        <v>84</v>
      </c>
      <c r="G64" s="1" t="s">
        <v>62</v>
      </c>
      <c r="H64" s="5" t="s">
        <v>48</v>
      </c>
      <c r="I64" s="5" t="s">
        <v>49</v>
      </c>
      <c r="K64" s="1" t="n">
        <v>13.4</v>
      </c>
      <c r="L64" s="6" t="s">
        <v>50</v>
      </c>
      <c r="N64" s="1" t="n">
        <v>-9.5</v>
      </c>
      <c r="T64" s="1" t="n">
        <v>46.375</v>
      </c>
      <c r="U64" s="1" t="n">
        <v>6.478</v>
      </c>
      <c r="V64" s="1" t="n">
        <v>378</v>
      </c>
      <c r="W64" s="1" t="n">
        <v>-8.8</v>
      </c>
      <c r="X64" s="1" t="n">
        <f aca="false">MIN(Z64:AK64)</f>
        <v>-12.7</v>
      </c>
      <c r="Y64" s="1" t="n">
        <f aca="false">MAX(Z64:AK64)</f>
        <v>-3.6</v>
      </c>
      <c r="Z64" s="1" t="n">
        <v>-12.7</v>
      </c>
      <c r="AA64" s="1" t="n">
        <v>-12.5</v>
      </c>
      <c r="AB64" s="1" t="n">
        <v>-11.3</v>
      </c>
      <c r="AC64" s="1" t="n">
        <v>-8.8</v>
      </c>
      <c r="AD64" s="1" t="n">
        <v>-6.4</v>
      </c>
      <c r="AE64" s="1" t="n">
        <v>-4.9</v>
      </c>
      <c r="AF64" s="1" t="n">
        <v>-3.6</v>
      </c>
      <c r="AG64" s="1" t="n">
        <v>-4.1</v>
      </c>
      <c r="AH64" s="1" t="n">
        <v>-5.1</v>
      </c>
      <c r="AI64" s="1" t="n">
        <v>-7.5</v>
      </c>
      <c r="AJ64" s="1" t="n">
        <v>-10.4</v>
      </c>
      <c r="AK64" s="1" t="n">
        <v>-11.8</v>
      </c>
      <c r="AO64" s="1" t="s">
        <v>55</v>
      </c>
      <c r="AP64" s="1" t="s">
        <v>52</v>
      </c>
    </row>
    <row r="65" customFormat="false" ht="12.8" hidden="false" customHeight="false" outlineLevel="0" collapsed="false">
      <c r="B65" s="1" t="s">
        <v>76</v>
      </c>
      <c r="C65" s="1" t="s">
        <v>77</v>
      </c>
      <c r="D65" s="5" t="s">
        <v>44</v>
      </c>
      <c r="E65" s="1" t="s">
        <v>45</v>
      </c>
      <c r="F65" s="1" t="s">
        <v>84</v>
      </c>
      <c r="G65" s="1" t="s">
        <v>62</v>
      </c>
      <c r="H65" s="5" t="s">
        <v>48</v>
      </c>
      <c r="I65" s="5" t="s">
        <v>49</v>
      </c>
      <c r="K65" s="1" t="n">
        <v>13.6</v>
      </c>
      <c r="L65" s="6" t="s">
        <v>50</v>
      </c>
      <c r="N65" s="1" t="n">
        <v>-9.5</v>
      </c>
      <c r="T65" s="1" t="n">
        <v>46.375</v>
      </c>
      <c r="U65" s="1" t="n">
        <v>6.478</v>
      </c>
      <c r="V65" s="1" t="n">
        <v>378</v>
      </c>
      <c r="W65" s="1" t="n">
        <v>-8.8</v>
      </c>
      <c r="X65" s="1" t="n">
        <f aca="false">MIN(Z65:AK65)</f>
        <v>-12.7</v>
      </c>
      <c r="Y65" s="1" t="n">
        <f aca="false">MAX(Z65:AK65)</f>
        <v>-3.6</v>
      </c>
      <c r="Z65" s="1" t="n">
        <v>-12.7</v>
      </c>
      <c r="AA65" s="1" t="n">
        <v>-12.5</v>
      </c>
      <c r="AB65" s="1" t="n">
        <v>-11.3</v>
      </c>
      <c r="AC65" s="1" t="n">
        <v>-8.8</v>
      </c>
      <c r="AD65" s="1" t="n">
        <v>-6.4</v>
      </c>
      <c r="AE65" s="1" t="n">
        <v>-4.9</v>
      </c>
      <c r="AF65" s="1" t="n">
        <v>-3.6</v>
      </c>
      <c r="AG65" s="1" t="n">
        <v>-4.1</v>
      </c>
      <c r="AH65" s="1" t="n">
        <v>-5.1</v>
      </c>
      <c r="AI65" s="1" t="n">
        <v>-7.5</v>
      </c>
      <c r="AJ65" s="1" t="n">
        <v>-10.4</v>
      </c>
      <c r="AK65" s="1" t="n">
        <v>-11.8</v>
      </c>
      <c r="AO65" s="1" t="s">
        <v>55</v>
      </c>
      <c r="AP65" s="1" t="s">
        <v>52</v>
      </c>
    </row>
    <row r="66" customFormat="false" ht="12.8" hidden="false" customHeight="false" outlineLevel="0" collapsed="false">
      <c r="B66" s="1" t="s">
        <v>76</v>
      </c>
      <c r="C66" s="1" t="s">
        <v>77</v>
      </c>
      <c r="D66" s="5" t="s">
        <v>44</v>
      </c>
      <c r="E66" s="1" t="s">
        <v>45</v>
      </c>
      <c r="F66" s="1" t="s">
        <v>84</v>
      </c>
      <c r="G66" s="1" t="s">
        <v>62</v>
      </c>
      <c r="H66" s="5" t="s">
        <v>48</v>
      </c>
      <c r="I66" s="5" t="s">
        <v>49</v>
      </c>
      <c r="K66" s="1" t="n">
        <v>14.8</v>
      </c>
      <c r="L66" s="6" t="s">
        <v>50</v>
      </c>
      <c r="N66" s="1" t="n">
        <v>-9.5</v>
      </c>
      <c r="T66" s="1" t="n">
        <v>46.375</v>
      </c>
      <c r="U66" s="1" t="n">
        <v>6.478</v>
      </c>
      <c r="V66" s="1" t="n">
        <v>378</v>
      </c>
      <c r="W66" s="1" t="n">
        <v>-8.8</v>
      </c>
      <c r="X66" s="1" t="n">
        <f aca="false">MIN(Z66:AK66)</f>
        <v>-12.7</v>
      </c>
      <c r="Y66" s="1" t="n">
        <f aca="false">MAX(Z66:AK66)</f>
        <v>-3.6</v>
      </c>
      <c r="Z66" s="1" t="n">
        <v>-12.7</v>
      </c>
      <c r="AA66" s="1" t="n">
        <v>-12.5</v>
      </c>
      <c r="AB66" s="1" t="n">
        <v>-11.3</v>
      </c>
      <c r="AC66" s="1" t="n">
        <v>-8.8</v>
      </c>
      <c r="AD66" s="1" t="n">
        <v>-6.4</v>
      </c>
      <c r="AE66" s="1" t="n">
        <v>-4.9</v>
      </c>
      <c r="AF66" s="1" t="n">
        <v>-3.6</v>
      </c>
      <c r="AG66" s="1" t="n">
        <v>-4.1</v>
      </c>
      <c r="AH66" s="1" t="n">
        <v>-5.1</v>
      </c>
      <c r="AI66" s="1" t="n">
        <v>-7.5</v>
      </c>
      <c r="AJ66" s="1" t="n">
        <v>-10.4</v>
      </c>
      <c r="AK66" s="1" t="n">
        <v>-11.8</v>
      </c>
      <c r="AO66" s="1" t="s">
        <v>55</v>
      </c>
      <c r="AP66" s="1" t="s">
        <v>52</v>
      </c>
    </row>
    <row r="67" customFormat="false" ht="12.8" hidden="false" customHeight="false" outlineLevel="0" collapsed="false">
      <c r="B67" s="1" t="s">
        <v>76</v>
      </c>
      <c r="C67" s="1" t="s">
        <v>77</v>
      </c>
      <c r="D67" s="5" t="s">
        <v>44</v>
      </c>
      <c r="E67" s="1" t="s">
        <v>45</v>
      </c>
      <c r="F67" s="1" t="s">
        <v>84</v>
      </c>
      <c r="G67" s="1" t="s">
        <v>62</v>
      </c>
      <c r="H67" s="5" t="s">
        <v>48</v>
      </c>
      <c r="I67" s="5" t="s">
        <v>49</v>
      </c>
      <c r="K67" s="1" t="n">
        <v>15.2</v>
      </c>
      <c r="L67" s="6" t="s">
        <v>50</v>
      </c>
      <c r="N67" s="1" t="n">
        <v>-9.5</v>
      </c>
      <c r="T67" s="1" t="n">
        <v>46.375</v>
      </c>
      <c r="U67" s="1" t="n">
        <v>6.478</v>
      </c>
      <c r="V67" s="1" t="n">
        <v>378</v>
      </c>
      <c r="W67" s="1" t="n">
        <v>-8.8</v>
      </c>
      <c r="X67" s="1" t="n">
        <f aca="false">MIN(Z67:AK67)</f>
        <v>-12.7</v>
      </c>
      <c r="Y67" s="1" t="n">
        <f aca="false">MAX(Z67:AK67)</f>
        <v>-3.6</v>
      </c>
      <c r="Z67" s="1" t="n">
        <v>-12.7</v>
      </c>
      <c r="AA67" s="1" t="n">
        <v>-12.5</v>
      </c>
      <c r="AB67" s="1" t="n">
        <v>-11.3</v>
      </c>
      <c r="AC67" s="1" t="n">
        <v>-8.8</v>
      </c>
      <c r="AD67" s="1" t="n">
        <v>-6.4</v>
      </c>
      <c r="AE67" s="1" t="n">
        <v>-4.9</v>
      </c>
      <c r="AF67" s="1" t="n">
        <v>-3.6</v>
      </c>
      <c r="AG67" s="1" t="n">
        <v>-4.1</v>
      </c>
      <c r="AH67" s="1" t="n">
        <v>-5.1</v>
      </c>
      <c r="AI67" s="1" t="n">
        <v>-7.5</v>
      </c>
      <c r="AJ67" s="1" t="n">
        <v>-10.4</v>
      </c>
      <c r="AK67" s="1" t="n">
        <v>-11.8</v>
      </c>
      <c r="AO67" s="1" t="s">
        <v>55</v>
      </c>
      <c r="AP67" s="1" t="s">
        <v>52</v>
      </c>
    </row>
    <row r="68" customFormat="false" ht="12.8" hidden="false" customHeight="false" outlineLevel="0" collapsed="false">
      <c r="B68" s="1" t="s">
        <v>76</v>
      </c>
      <c r="C68" s="1" t="s">
        <v>77</v>
      </c>
      <c r="D68" s="5" t="s">
        <v>44</v>
      </c>
      <c r="E68" s="1" t="s">
        <v>45</v>
      </c>
      <c r="F68" s="1" t="s">
        <v>86</v>
      </c>
      <c r="G68" s="1" t="s">
        <v>62</v>
      </c>
      <c r="H68" s="5" t="s">
        <v>48</v>
      </c>
      <c r="I68" s="5" t="s">
        <v>49</v>
      </c>
      <c r="K68" s="1" t="n">
        <v>13.4</v>
      </c>
      <c r="L68" s="6" t="s">
        <v>50</v>
      </c>
      <c r="N68" s="1" t="n">
        <v>-8.2</v>
      </c>
      <c r="T68" s="1" t="n">
        <v>49.161</v>
      </c>
      <c r="U68" s="1" t="n">
        <v>5.384</v>
      </c>
      <c r="V68" s="1" t="n">
        <v>201</v>
      </c>
      <c r="W68" s="1" t="n">
        <v>-7.6</v>
      </c>
      <c r="X68" s="1" t="n">
        <f aca="false">MIN(Z68:AK68)</f>
        <v>-11.1</v>
      </c>
      <c r="Y68" s="1" t="n">
        <f aca="false">MAX(Z68:AK68)</f>
        <v>-3.4</v>
      </c>
      <c r="Z68" s="1" t="n">
        <v>-10.9</v>
      </c>
      <c r="AA68" s="1" t="n">
        <v>-11.1</v>
      </c>
      <c r="AB68" s="1" t="n">
        <v>-9.9</v>
      </c>
      <c r="AC68" s="1" t="n">
        <v>-8.1</v>
      </c>
      <c r="AD68" s="1" t="n">
        <v>-5.9</v>
      </c>
      <c r="AE68" s="1" t="n">
        <v>-4.5</v>
      </c>
      <c r="AF68" s="1" t="n">
        <v>-3.4</v>
      </c>
      <c r="AG68" s="1" t="n">
        <v>-3.6</v>
      </c>
      <c r="AH68" s="1" t="n">
        <v>-4.6</v>
      </c>
      <c r="AI68" s="1" t="n">
        <v>-7</v>
      </c>
      <c r="AJ68" s="1" t="n">
        <v>-9.2</v>
      </c>
      <c r="AK68" s="1" t="n">
        <v>-10.4</v>
      </c>
      <c r="AO68" s="1" t="s">
        <v>55</v>
      </c>
      <c r="AP68" s="1" t="s">
        <v>52</v>
      </c>
    </row>
    <row r="69" customFormat="false" ht="12.8" hidden="false" customHeight="false" outlineLevel="0" collapsed="false">
      <c r="B69" s="1" t="s">
        <v>76</v>
      </c>
      <c r="C69" s="1" t="s">
        <v>77</v>
      </c>
      <c r="D69" s="5" t="s">
        <v>44</v>
      </c>
      <c r="E69" s="1" t="s">
        <v>45</v>
      </c>
      <c r="F69" s="1" t="s">
        <v>86</v>
      </c>
      <c r="G69" s="1" t="s">
        <v>62</v>
      </c>
      <c r="H69" s="5" t="s">
        <v>48</v>
      </c>
      <c r="I69" s="5" t="s">
        <v>49</v>
      </c>
      <c r="K69" s="1" t="n">
        <v>14.4</v>
      </c>
      <c r="L69" s="6" t="s">
        <v>50</v>
      </c>
      <c r="N69" s="1" t="n">
        <v>-8.2</v>
      </c>
      <c r="T69" s="1" t="n">
        <v>49.161</v>
      </c>
      <c r="U69" s="1" t="n">
        <v>5.384</v>
      </c>
      <c r="V69" s="1" t="n">
        <v>201</v>
      </c>
      <c r="W69" s="1" t="n">
        <v>-7.6</v>
      </c>
      <c r="X69" s="1" t="n">
        <f aca="false">MIN(Z69:AK69)</f>
        <v>-11.1</v>
      </c>
      <c r="Y69" s="1" t="n">
        <f aca="false">MAX(Z69:AK69)</f>
        <v>-3.4</v>
      </c>
      <c r="Z69" s="1" t="n">
        <v>-10.9</v>
      </c>
      <c r="AA69" s="1" t="n">
        <v>-11.1</v>
      </c>
      <c r="AB69" s="1" t="n">
        <v>-9.9</v>
      </c>
      <c r="AC69" s="1" t="n">
        <v>-8.1</v>
      </c>
      <c r="AD69" s="1" t="n">
        <v>-5.9</v>
      </c>
      <c r="AE69" s="1" t="n">
        <v>-4.5</v>
      </c>
      <c r="AF69" s="1" t="n">
        <v>-3.4</v>
      </c>
      <c r="AG69" s="1" t="n">
        <v>-3.6</v>
      </c>
      <c r="AH69" s="1" t="n">
        <v>-4.6</v>
      </c>
      <c r="AI69" s="1" t="n">
        <v>-7</v>
      </c>
      <c r="AJ69" s="1" t="n">
        <v>-9.2</v>
      </c>
      <c r="AK69" s="1" t="n">
        <v>-10.4</v>
      </c>
      <c r="AO69" s="1" t="s">
        <v>55</v>
      </c>
      <c r="AP69" s="1" t="s">
        <v>52</v>
      </c>
    </row>
    <row r="70" customFormat="false" ht="12.8" hidden="false" customHeight="false" outlineLevel="0" collapsed="false">
      <c r="B70" s="1" t="s">
        <v>76</v>
      </c>
      <c r="C70" s="1" t="s">
        <v>77</v>
      </c>
      <c r="D70" s="5" t="s">
        <v>44</v>
      </c>
      <c r="E70" s="1" t="s">
        <v>45</v>
      </c>
      <c r="F70" s="1" t="s">
        <v>86</v>
      </c>
      <c r="G70" s="1" t="s">
        <v>62</v>
      </c>
      <c r="H70" s="5" t="s">
        <v>48</v>
      </c>
      <c r="I70" s="5" t="s">
        <v>49</v>
      </c>
      <c r="K70" s="1" t="n">
        <v>14.7</v>
      </c>
      <c r="L70" s="6" t="s">
        <v>50</v>
      </c>
      <c r="N70" s="1" t="n">
        <v>-8.2</v>
      </c>
      <c r="T70" s="1" t="n">
        <v>49.161</v>
      </c>
      <c r="U70" s="1" t="n">
        <v>5.384</v>
      </c>
      <c r="V70" s="1" t="n">
        <v>201</v>
      </c>
      <c r="W70" s="1" t="n">
        <v>-7.6</v>
      </c>
      <c r="X70" s="1" t="n">
        <f aca="false">MIN(Z70:AK70)</f>
        <v>-11.1</v>
      </c>
      <c r="Y70" s="1" t="n">
        <f aca="false">MAX(Z70:AK70)</f>
        <v>-3.4</v>
      </c>
      <c r="Z70" s="1" t="n">
        <v>-10.9</v>
      </c>
      <c r="AA70" s="1" t="n">
        <v>-11.1</v>
      </c>
      <c r="AB70" s="1" t="n">
        <v>-9.9</v>
      </c>
      <c r="AC70" s="1" t="n">
        <v>-8.1</v>
      </c>
      <c r="AD70" s="1" t="n">
        <v>-5.9</v>
      </c>
      <c r="AE70" s="1" t="n">
        <v>-4.5</v>
      </c>
      <c r="AF70" s="1" t="n">
        <v>-3.4</v>
      </c>
      <c r="AG70" s="1" t="n">
        <v>-3.6</v>
      </c>
      <c r="AH70" s="1" t="n">
        <v>-4.6</v>
      </c>
      <c r="AI70" s="1" t="n">
        <v>-7</v>
      </c>
      <c r="AJ70" s="1" t="n">
        <v>-9.2</v>
      </c>
      <c r="AK70" s="1" t="n">
        <v>-10.4</v>
      </c>
      <c r="AO70" s="1" t="s">
        <v>55</v>
      </c>
      <c r="AP70" s="1" t="s">
        <v>52</v>
      </c>
    </row>
    <row r="71" customFormat="false" ht="12.8" hidden="false" customHeight="false" outlineLevel="0" collapsed="false">
      <c r="B71" s="1" t="s">
        <v>76</v>
      </c>
      <c r="C71" s="1" t="s">
        <v>77</v>
      </c>
      <c r="D71" s="5" t="s">
        <v>44</v>
      </c>
      <c r="E71" s="1" t="s">
        <v>45</v>
      </c>
      <c r="F71" s="1" t="s">
        <v>89</v>
      </c>
      <c r="G71" s="1" t="s">
        <v>62</v>
      </c>
      <c r="H71" s="5" t="s">
        <v>48</v>
      </c>
      <c r="I71" s="5" t="s">
        <v>49</v>
      </c>
      <c r="K71" s="1" t="n">
        <v>15.2</v>
      </c>
      <c r="L71" s="6" t="s">
        <v>50</v>
      </c>
      <c r="N71" s="1" t="n">
        <v>-7.2</v>
      </c>
      <c r="T71" s="1" t="n">
        <v>48.436</v>
      </c>
      <c r="U71" s="1" t="n">
        <v>2.161</v>
      </c>
      <c r="V71" s="1" t="n">
        <v>82</v>
      </c>
      <c r="W71" s="1" t="n">
        <v>-6.8</v>
      </c>
      <c r="X71" s="1" t="n">
        <f aca="false">MIN(Z71:AK71)</f>
        <v>-9.9</v>
      </c>
      <c r="Y71" s="1" t="n">
        <f aca="false">MAX(Z71:AK71)</f>
        <v>-2.9</v>
      </c>
      <c r="Z71" s="1" t="n">
        <v>-9.9</v>
      </c>
      <c r="AA71" s="1" t="n">
        <v>-9.8</v>
      </c>
      <c r="AB71" s="1" t="n">
        <v>-8.6</v>
      </c>
      <c r="AC71" s="1" t="n">
        <v>-7.1</v>
      </c>
      <c r="AD71" s="1" t="n">
        <v>-5</v>
      </c>
      <c r="AE71" s="1" t="n">
        <v>-3.7</v>
      </c>
      <c r="AF71" s="1" t="n">
        <v>-2.9</v>
      </c>
      <c r="AG71" s="1" t="n">
        <v>-3.1</v>
      </c>
      <c r="AH71" s="1" t="n">
        <v>-3.9</v>
      </c>
      <c r="AI71" s="1" t="n">
        <v>-6.2</v>
      </c>
      <c r="AJ71" s="1" t="n">
        <v>-8.2</v>
      </c>
      <c r="AK71" s="1" t="n">
        <v>-9.2</v>
      </c>
      <c r="AO71" s="1" t="s">
        <v>55</v>
      </c>
      <c r="AP71" s="1" t="s">
        <v>52</v>
      </c>
    </row>
    <row r="72" customFormat="false" ht="12.8" hidden="false" customHeight="false" outlineLevel="0" collapsed="false">
      <c r="B72" s="1" t="s">
        <v>76</v>
      </c>
      <c r="C72" s="1" t="s">
        <v>77</v>
      </c>
      <c r="D72" s="5" t="s">
        <v>44</v>
      </c>
      <c r="E72" s="1" t="s">
        <v>45</v>
      </c>
      <c r="F72" s="1" t="s">
        <v>89</v>
      </c>
      <c r="G72" s="1" t="s">
        <v>62</v>
      </c>
      <c r="H72" s="5" t="s">
        <v>48</v>
      </c>
      <c r="I72" s="5" t="s">
        <v>49</v>
      </c>
      <c r="K72" s="1" t="n">
        <v>16</v>
      </c>
      <c r="L72" s="6" t="s">
        <v>50</v>
      </c>
      <c r="N72" s="1" t="n">
        <v>-7.2</v>
      </c>
      <c r="T72" s="1" t="n">
        <v>48.436</v>
      </c>
      <c r="U72" s="1" t="n">
        <v>2.161</v>
      </c>
      <c r="V72" s="1" t="n">
        <v>82</v>
      </c>
      <c r="W72" s="1" t="n">
        <v>-6.8</v>
      </c>
      <c r="X72" s="1" t="n">
        <f aca="false">MIN(Z72:AK72)</f>
        <v>-9.9</v>
      </c>
      <c r="Y72" s="1" t="n">
        <f aca="false">MAX(Z72:AK72)</f>
        <v>-2.9</v>
      </c>
      <c r="Z72" s="1" t="n">
        <v>-9.9</v>
      </c>
      <c r="AA72" s="1" t="n">
        <v>-9.8</v>
      </c>
      <c r="AB72" s="1" t="n">
        <v>-8.6</v>
      </c>
      <c r="AC72" s="1" t="n">
        <v>-7.1</v>
      </c>
      <c r="AD72" s="1" t="n">
        <v>-5</v>
      </c>
      <c r="AE72" s="1" t="n">
        <v>-3.7</v>
      </c>
      <c r="AF72" s="1" t="n">
        <v>-2.9</v>
      </c>
      <c r="AG72" s="1" t="n">
        <v>-3.1</v>
      </c>
      <c r="AH72" s="1" t="n">
        <v>-3.9</v>
      </c>
      <c r="AI72" s="1" t="n">
        <v>-6.2</v>
      </c>
      <c r="AJ72" s="1" t="n">
        <v>-8.2</v>
      </c>
      <c r="AK72" s="1" t="n">
        <v>-9.2</v>
      </c>
      <c r="AO72" s="1" t="s">
        <v>55</v>
      </c>
      <c r="AP72" s="1" t="s">
        <v>52</v>
      </c>
    </row>
    <row r="73" customFormat="false" ht="12.8" hidden="false" customHeight="false" outlineLevel="0" collapsed="false">
      <c r="B73" s="1" t="s">
        <v>76</v>
      </c>
      <c r="C73" s="1" t="s">
        <v>77</v>
      </c>
      <c r="D73" s="5" t="s">
        <v>44</v>
      </c>
      <c r="E73" s="1" t="s">
        <v>45</v>
      </c>
      <c r="F73" s="1" t="s">
        <v>89</v>
      </c>
      <c r="G73" s="1" t="s">
        <v>62</v>
      </c>
      <c r="H73" s="5" t="s">
        <v>48</v>
      </c>
      <c r="I73" s="5" t="s">
        <v>49</v>
      </c>
      <c r="K73" s="1" t="n">
        <v>16.1</v>
      </c>
      <c r="L73" s="6" t="s">
        <v>50</v>
      </c>
      <c r="N73" s="1" t="n">
        <v>-7.2</v>
      </c>
      <c r="T73" s="1" t="n">
        <v>48.436</v>
      </c>
      <c r="U73" s="1" t="n">
        <v>2.161</v>
      </c>
      <c r="V73" s="1" t="n">
        <v>82</v>
      </c>
      <c r="W73" s="1" t="n">
        <v>-6.8</v>
      </c>
      <c r="X73" s="1" t="n">
        <f aca="false">MIN(Z73:AK73)</f>
        <v>-9.9</v>
      </c>
      <c r="Y73" s="1" t="n">
        <f aca="false">MAX(Z73:AK73)</f>
        <v>-2.9</v>
      </c>
      <c r="Z73" s="1" t="n">
        <v>-9.9</v>
      </c>
      <c r="AA73" s="1" t="n">
        <v>-9.8</v>
      </c>
      <c r="AB73" s="1" t="n">
        <v>-8.6</v>
      </c>
      <c r="AC73" s="1" t="n">
        <v>-7.1</v>
      </c>
      <c r="AD73" s="1" t="n">
        <v>-5</v>
      </c>
      <c r="AE73" s="1" t="n">
        <v>-3.7</v>
      </c>
      <c r="AF73" s="1" t="n">
        <v>-2.9</v>
      </c>
      <c r="AG73" s="1" t="n">
        <v>-3.1</v>
      </c>
      <c r="AH73" s="1" t="n">
        <v>-3.9</v>
      </c>
      <c r="AI73" s="1" t="n">
        <v>-6.2</v>
      </c>
      <c r="AJ73" s="1" t="n">
        <v>-8.2</v>
      </c>
      <c r="AK73" s="1" t="n">
        <v>-9.2</v>
      </c>
      <c r="AO73" s="1" t="s">
        <v>55</v>
      </c>
      <c r="AP73" s="1" t="s">
        <v>52</v>
      </c>
    </row>
    <row r="74" customFormat="false" ht="12.8" hidden="false" customHeight="false" outlineLevel="0" collapsed="false">
      <c r="B74" s="1" t="s">
        <v>76</v>
      </c>
      <c r="C74" s="1" t="s">
        <v>77</v>
      </c>
      <c r="D74" s="5" t="s">
        <v>44</v>
      </c>
      <c r="E74" s="1" t="s">
        <v>45</v>
      </c>
      <c r="F74" s="1" t="s">
        <v>89</v>
      </c>
      <c r="G74" s="1" t="s">
        <v>62</v>
      </c>
      <c r="H74" s="5" t="s">
        <v>48</v>
      </c>
      <c r="I74" s="5" t="s">
        <v>49</v>
      </c>
      <c r="K74" s="1" t="n">
        <v>16.3</v>
      </c>
      <c r="L74" s="6" t="s">
        <v>50</v>
      </c>
      <c r="N74" s="1" t="n">
        <v>-7.2</v>
      </c>
      <c r="T74" s="1" t="n">
        <v>48.436</v>
      </c>
      <c r="U74" s="1" t="n">
        <v>2.161</v>
      </c>
      <c r="V74" s="1" t="n">
        <v>82</v>
      </c>
      <c r="W74" s="1" t="n">
        <v>-6.8</v>
      </c>
      <c r="X74" s="1" t="n">
        <f aca="false">MIN(Z74:AK74)</f>
        <v>-9.9</v>
      </c>
      <c r="Y74" s="1" t="n">
        <f aca="false">MAX(Z74:AK74)</f>
        <v>-2.9</v>
      </c>
      <c r="Z74" s="1" t="n">
        <v>-9.9</v>
      </c>
      <c r="AA74" s="1" t="n">
        <v>-9.8</v>
      </c>
      <c r="AB74" s="1" t="n">
        <v>-8.6</v>
      </c>
      <c r="AC74" s="1" t="n">
        <v>-7.1</v>
      </c>
      <c r="AD74" s="1" t="n">
        <v>-5</v>
      </c>
      <c r="AE74" s="1" t="n">
        <v>-3.7</v>
      </c>
      <c r="AF74" s="1" t="n">
        <v>-2.9</v>
      </c>
      <c r="AG74" s="1" t="n">
        <v>-3.1</v>
      </c>
      <c r="AH74" s="1" t="n">
        <v>-3.9</v>
      </c>
      <c r="AI74" s="1" t="n">
        <v>-6.2</v>
      </c>
      <c r="AJ74" s="1" t="n">
        <v>-8.2</v>
      </c>
      <c r="AK74" s="1" t="n">
        <v>-9.2</v>
      </c>
      <c r="AO74" s="1" t="s">
        <v>55</v>
      </c>
      <c r="AP74" s="1" t="s">
        <v>52</v>
      </c>
    </row>
    <row r="75" customFormat="false" ht="12.8" hidden="false" customHeight="false" outlineLevel="0" collapsed="false">
      <c r="B75" s="1" t="s">
        <v>76</v>
      </c>
      <c r="C75" s="1" t="s">
        <v>77</v>
      </c>
      <c r="D75" s="5" t="s">
        <v>44</v>
      </c>
      <c r="E75" s="1" t="s">
        <v>45</v>
      </c>
      <c r="F75" s="1" t="s">
        <v>89</v>
      </c>
      <c r="G75" s="1" t="s">
        <v>62</v>
      </c>
      <c r="H75" s="5" t="s">
        <v>48</v>
      </c>
      <c r="I75" s="5" t="s">
        <v>49</v>
      </c>
      <c r="K75" s="1" t="n">
        <v>17.4</v>
      </c>
      <c r="L75" s="6" t="s">
        <v>50</v>
      </c>
      <c r="N75" s="1" t="n">
        <v>-7.2</v>
      </c>
      <c r="T75" s="1" t="n">
        <v>48.436</v>
      </c>
      <c r="U75" s="1" t="n">
        <v>2.161</v>
      </c>
      <c r="V75" s="1" t="n">
        <v>82</v>
      </c>
      <c r="W75" s="1" t="n">
        <v>-6.8</v>
      </c>
      <c r="X75" s="1" t="n">
        <f aca="false">MIN(Z75:AK75)</f>
        <v>-9.9</v>
      </c>
      <c r="Y75" s="1" t="n">
        <f aca="false">MAX(Z75:AK75)</f>
        <v>-2.9</v>
      </c>
      <c r="Z75" s="1" t="n">
        <v>-9.9</v>
      </c>
      <c r="AA75" s="1" t="n">
        <v>-9.8</v>
      </c>
      <c r="AB75" s="1" t="n">
        <v>-8.6</v>
      </c>
      <c r="AC75" s="1" t="n">
        <v>-7.1</v>
      </c>
      <c r="AD75" s="1" t="n">
        <v>-5</v>
      </c>
      <c r="AE75" s="1" t="n">
        <v>-3.7</v>
      </c>
      <c r="AF75" s="1" t="n">
        <v>-2.9</v>
      </c>
      <c r="AG75" s="1" t="n">
        <v>-3.1</v>
      </c>
      <c r="AH75" s="1" t="n">
        <v>-3.9</v>
      </c>
      <c r="AI75" s="1" t="n">
        <v>-6.2</v>
      </c>
      <c r="AJ75" s="1" t="n">
        <v>-8.2</v>
      </c>
      <c r="AK75" s="1" t="n">
        <v>-9.2</v>
      </c>
      <c r="AO75" s="1" t="s">
        <v>55</v>
      </c>
      <c r="AP75" s="1" t="s">
        <v>52</v>
      </c>
    </row>
    <row r="76" customFormat="false" ht="12.8" hidden="false" customHeight="false" outlineLevel="0" collapsed="false">
      <c r="B76" s="1" t="s">
        <v>76</v>
      </c>
      <c r="C76" s="1" t="s">
        <v>77</v>
      </c>
      <c r="D76" s="5" t="s">
        <v>44</v>
      </c>
      <c r="E76" s="1" t="s">
        <v>45</v>
      </c>
      <c r="F76" s="1" t="s">
        <v>91</v>
      </c>
      <c r="G76" s="1" t="s">
        <v>62</v>
      </c>
      <c r="H76" s="5" t="s">
        <v>48</v>
      </c>
      <c r="I76" s="5" t="s">
        <v>49</v>
      </c>
      <c r="K76" s="1" t="n">
        <v>15.7</v>
      </c>
      <c r="L76" s="6" t="s">
        <v>50</v>
      </c>
      <c r="N76" s="1" t="n">
        <v>-6.8</v>
      </c>
      <c r="AP76" s="1" t="s">
        <v>52</v>
      </c>
    </row>
    <row r="77" customFormat="false" ht="12.8" hidden="false" customHeight="false" outlineLevel="0" collapsed="false">
      <c r="B77" s="1" t="s">
        <v>76</v>
      </c>
      <c r="C77" s="1" t="s">
        <v>77</v>
      </c>
      <c r="D77" s="5" t="s">
        <v>44</v>
      </c>
      <c r="E77" s="1" t="s">
        <v>45</v>
      </c>
      <c r="F77" s="1" t="s">
        <v>91</v>
      </c>
      <c r="G77" s="1" t="s">
        <v>62</v>
      </c>
      <c r="H77" s="5" t="s">
        <v>48</v>
      </c>
      <c r="I77" s="5" t="s">
        <v>49</v>
      </c>
      <c r="K77" s="1" t="n">
        <v>16.3</v>
      </c>
      <c r="L77" s="6" t="s">
        <v>50</v>
      </c>
      <c r="N77" s="1" t="n">
        <v>-6.8</v>
      </c>
      <c r="AP77" s="1" t="s">
        <v>52</v>
      </c>
    </row>
    <row r="78" customFormat="false" ht="12.8" hidden="false" customHeight="false" outlineLevel="0" collapsed="false">
      <c r="B78" s="1" t="s">
        <v>76</v>
      </c>
      <c r="C78" s="1" t="s">
        <v>77</v>
      </c>
      <c r="D78" s="5" t="s">
        <v>44</v>
      </c>
      <c r="E78" s="1" t="s">
        <v>45</v>
      </c>
      <c r="F78" s="1" t="s">
        <v>93</v>
      </c>
      <c r="G78" s="1" t="s">
        <v>62</v>
      </c>
      <c r="H78" s="5" t="s">
        <v>48</v>
      </c>
      <c r="I78" s="5" t="s">
        <v>49</v>
      </c>
      <c r="K78" s="1" t="n">
        <v>17.5</v>
      </c>
      <c r="L78" s="6" t="s">
        <v>50</v>
      </c>
      <c r="N78" s="1" t="n">
        <v>-6.7</v>
      </c>
      <c r="AP78" s="1" t="s">
        <v>52</v>
      </c>
    </row>
    <row r="79" customFormat="false" ht="12.8" hidden="false" customHeight="false" outlineLevel="0" collapsed="false">
      <c r="B79" s="1" t="s">
        <v>76</v>
      </c>
      <c r="C79" s="1" t="s">
        <v>77</v>
      </c>
      <c r="D79" s="5" t="s">
        <v>44</v>
      </c>
      <c r="E79" s="1" t="s">
        <v>45</v>
      </c>
      <c r="F79" s="1" t="s">
        <v>93</v>
      </c>
      <c r="G79" s="1" t="s">
        <v>62</v>
      </c>
      <c r="H79" s="5" t="s">
        <v>48</v>
      </c>
      <c r="I79" s="5" t="s">
        <v>49</v>
      </c>
      <c r="K79" s="1" t="n">
        <v>17.6</v>
      </c>
      <c r="L79" s="6" t="s">
        <v>50</v>
      </c>
      <c r="N79" s="1" t="n">
        <v>-6.7</v>
      </c>
      <c r="AP79" s="1" t="s">
        <v>52</v>
      </c>
    </row>
    <row r="80" customFormat="false" ht="12.8" hidden="false" customHeight="false" outlineLevel="0" collapsed="false">
      <c r="B80" s="1" t="s">
        <v>76</v>
      </c>
      <c r="C80" s="1" t="s">
        <v>77</v>
      </c>
      <c r="D80" s="5" t="s">
        <v>44</v>
      </c>
      <c r="E80" s="1" t="s">
        <v>45</v>
      </c>
      <c r="F80" s="1" t="s">
        <v>93</v>
      </c>
      <c r="G80" s="1" t="s">
        <v>62</v>
      </c>
      <c r="H80" s="5" t="s">
        <v>48</v>
      </c>
      <c r="I80" s="5" t="s">
        <v>49</v>
      </c>
      <c r="K80" s="1" t="n">
        <v>17.7</v>
      </c>
      <c r="L80" s="6" t="s">
        <v>50</v>
      </c>
      <c r="N80" s="1" t="n">
        <v>-6.7</v>
      </c>
      <c r="AP80" s="1" t="s">
        <v>52</v>
      </c>
    </row>
    <row r="81" customFormat="false" ht="12.8" hidden="false" customHeight="false" outlineLevel="0" collapsed="false">
      <c r="B81" s="1" t="s">
        <v>76</v>
      </c>
      <c r="C81" s="1" t="s">
        <v>77</v>
      </c>
      <c r="D81" s="5" t="s">
        <v>44</v>
      </c>
      <c r="E81" s="1" t="s">
        <v>45</v>
      </c>
      <c r="F81" s="1" t="s">
        <v>99</v>
      </c>
      <c r="G81" s="1" t="s">
        <v>57</v>
      </c>
      <c r="H81" s="5" t="s">
        <v>48</v>
      </c>
      <c r="I81" s="5" t="s">
        <v>49</v>
      </c>
      <c r="K81" s="1" t="n">
        <v>16.3</v>
      </c>
      <c r="L81" s="6" t="s">
        <v>50</v>
      </c>
      <c r="N81" s="1" t="n">
        <v>-8</v>
      </c>
      <c r="T81" s="1" t="n">
        <v>37.797</v>
      </c>
      <c r="U81" s="1" t="n">
        <v>14.108</v>
      </c>
      <c r="V81" s="1" t="n">
        <v>1126</v>
      </c>
      <c r="W81" s="1" t="n">
        <v>-7.8</v>
      </c>
      <c r="X81" s="1" t="n">
        <f aca="false">MIN(Z81:AK81)</f>
        <v>-10.8</v>
      </c>
      <c r="Y81" s="1" t="n">
        <f aca="false">MAX(Z81:AK81)</f>
        <v>-2.3</v>
      </c>
      <c r="Z81" s="1" t="n">
        <v>-10.8</v>
      </c>
      <c r="AA81" s="1" t="n">
        <v>-9.9</v>
      </c>
      <c r="AB81" s="1" t="n">
        <v>-9.6</v>
      </c>
      <c r="AC81" s="1" t="n">
        <v>-7</v>
      </c>
      <c r="AD81" s="1" t="n">
        <v>-4.5</v>
      </c>
      <c r="AE81" s="1" t="n">
        <v>-2.8</v>
      </c>
      <c r="AF81" s="1" t="n">
        <v>-2.3</v>
      </c>
      <c r="AG81" s="1" t="n">
        <v>-2.5</v>
      </c>
      <c r="AH81" s="1" t="n">
        <v>-5.6</v>
      </c>
      <c r="AI81" s="1" t="n">
        <v>-5.5</v>
      </c>
      <c r="AJ81" s="1" t="n">
        <v>-7.7</v>
      </c>
      <c r="AK81" s="1" t="n">
        <v>-9</v>
      </c>
      <c r="AO81" s="1" t="s">
        <v>55</v>
      </c>
      <c r="AP81" s="1" t="s">
        <v>52</v>
      </c>
    </row>
    <row r="82" customFormat="false" ht="12.8" hidden="false" customHeight="false" outlineLevel="0" collapsed="false">
      <c r="B82" s="1" t="s">
        <v>76</v>
      </c>
      <c r="C82" s="1" t="s">
        <v>77</v>
      </c>
      <c r="D82" s="5" t="s">
        <v>44</v>
      </c>
      <c r="E82" s="1" t="s">
        <v>45</v>
      </c>
      <c r="F82" s="1" t="s">
        <v>100</v>
      </c>
      <c r="G82" s="1" t="s">
        <v>57</v>
      </c>
      <c r="H82" s="5" t="s">
        <v>48</v>
      </c>
      <c r="I82" s="5" t="s">
        <v>49</v>
      </c>
      <c r="K82" s="1" t="n">
        <v>16.6</v>
      </c>
      <c r="L82" s="6" t="s">
        <v>50</v>
      </c>
      <c r="N82" s="1" t="n">
        <v>-5.5</v>
      </c>
      <c r="T82" s="1" t="n">
        <v>38.119</v>
      </c>
      <c r="U82" s="1" t="n">
        <v>13.361</v>
      </c>
      <c r="V82" s="1" t="n">
        <v>0</v>
      </c>
      <c r="W82" s="1" t="n">
        <v>-5.3</v>
      </c>
      <c r="X82" s="1" t="n">
        <f aca="false">MIN(Z82:AK82)</f>
        <v>-8.2</v>
      </c>
      <c r="Y82" s="1" t="n">
        <f aca="false">MAX(Z82:AK82)</f>
        <v>-0.6</v>
      </c>
      <c r="Z82" s="1" t="n">
        <v>-8.2</v>
      </c>
      <c r="AA82" s="1" t="n">
        <v>-7.2</v>
      </c>
      <c r="AB82" s="1" t="n">
        <v>-7.2</v>
      </c>
      <c r="AC82" s="1" t="n">
        <v>-4.8</v>
      </c>
      <c r="AD82" s="1" t="n">
        <v>-2.3</v>
      </c>
      <c r="AE82" s="1" t="n">
        <v>-0.7</v>
      </c>
      <c r="AF82" s="1" t="n">
        <v>-0.6</v>
      </c>
      <c r="AG82" s="1" t="n">
        <v>-1</v>
      </c>
      <c r="AH82" s="1" t="n">
        <v>-3.7</v>
      </c>
      <c r="AI82" s="1" t="n">
        <v>-3.4</v>
      </c>
      <c r="AJ82" s="1" t="n">
        <v>-5.3</v>
      </c>
      <c r="AK82" s="1" t="n">
        <v>-6.6</v>
      </c>
      <c r="AO82" s="1" t="s">
        <v>55</v>
      </c>
      <c r="AP82" s="1" t="s">
        <v>52</v>
      </c>
    </row>
    <row r="83" customFormat="false" ht="12.8" hidden="false" customHeight="false" outlineLevel="0" collapsed="false">
      <c r="B83" s="1" t="s">
        <v>76</v>
      </c>
      <c r="C83" s="1" t="s">
        <v>77</v>
      </c>
      <c r="D83" s="5" t="s">
        <v>44</v>
      </c>
      <c r="E83" s="1" t="s">
        <v>45</v>
      </c>
      <c r="F83" s="1" t="s">
        <v>100</v>
      </c>
      <c r="G83" s="1" t="s">
        <v>57</v>
      </c>
      <c r="H83" s="5" t="s">
        <v>48</v>
      </c>
      <c r="I83" s="5" t="s">
        <v>49</v>
      </c>
      <c r="K83" s="1" t="n">
        <v>16.7</v>
      </c>
      <c r="L83" s="6" t="s">
        <v>50</v>
      </c>
      <c r="N83" s="1" t="n">
        <v>-5.5</v>
      </c>
      <c r="T83" s="1" t="n">
        <v>38.119</v>
      </c>
      <c r="U83" s="1" t="n">
        <v>13.361</v>
      </c>
      <c r="V83" s="1" t="n">
        <v>0</v>
      </c>
      <c r="W83" s="1" t="n">
        <v>-5.3</v>
      </c>
      <c r="X83" s="1" t="n">
        <f aca="false">MIN(Z83:AK83)</f>
        <v>-8.2</v>
      </c>
      <c r="Y83" s="1" t="n">
        <f aca="false">MAX(Z83:AK83)</f>
        <v>-0.6</v>
      </c>
      <c r="Z83" s="1" t="n">
        <v>-8.2</v>
      </c>
      <c r="AA83" s="1" t="n">
        <v>-7.2</v>
      </c>
      <c r="AB83" s="1" t="n">
        <v>-7.2</v>
      </c>
      <c r="AC83" s="1" t="n">
        <v>-4.8</v>
      </c>
      <c r="AD83" s="1" t="n">
        <v>-2.3</v>
      </c>
      <c r="AE83" s="1" t="n">
        <v>-0.7</v>
      </c>
      <c r="AF83" s="1" t="n">
        <v>-0.6</v>
      </c>
      <c r="AG83" s="1" t="n">
        <v>-1</v>
      </c>
      <c r="AH83" s="1" t="n">
        <v>-3.7</v>
      </c>
      <c r="AI83" s="1" t="n">
        <v>-3.4</v>
      </c>
      <c r="AJ83" s="1" t="n">
        <v>-5.3</v>
      </c>
      <c r="AK83" s="1" t="n">
        <v>-6.6</v>
      </c>
      <c r="AO83" s="1" t="s">
        <v>55</v>
      </c>
      <c r="AP83" s="1" t="s">
        <v>52</v>
      </c>
    </row>
    <row r="84" customFormat="false" ht="12.8" hidden="false" customHeight="false" outlineLevel="0" collapsed="false">
      <c r="B84" s="1" t="s">
        <v>76</v>
      </c>
      <c r="C84" s="1" t="s">
        <v>77</v>
      </c>
      <c r="D84" s="5" t="s">
        <v>44</v>
      </c>
      <c r="E84" s="1" t="s">
        <v>45</v>
      </c>
      <c r="F84" s="1" t="s">
        <v>101</v>
      </c>
      <c r="G84" s="1" t="s">
        <v>57</v>
      </c>
      <c r="H84" s="5" t="s">
        <v>48</v>
      </c>
      <c r="I84" s="5" t="s">
        <v>49</v>
      </c>
      <c r="K84" s="1" t="n">
        <v>16.2</v>
      </c>
      <c r="L84" s="6" t="s">
        <v>50</v>
      </c>
      <c r="N84" s="1" t="n">
        <v>-6.2</v>
      </c>
      <c r="T84" s="1" t="n">
        <v>42.765</v>
      </c>
      <c r="U84" s="1" t="n">
        <v>11.112</v>
      </c>
      <c r="V84" s="1" t="n">
        <v>15</v>
      </c>
      <c r="W84" s="1" t="n">
        <v>-5.7</v>
      </c>
      <c r="X84" s="1" t="n">
        <f aca="false">MIN(Z84:AK84)</f>
        <v>-8.8</v>
      </c>
      <c r="Y84" s="1" t="n">
        <f aca="false">MAX(Z84:AK84)</f>
        <v>-1.2</v>
      </c>
      <c r="Z84" s="1" t="n">
        <v>-8.8</v>
      </c>
      <c r="AA84" s="1" t="n">
        <v>-8.1</v>
      </c>
      <c r="AB84" s="1" t="n">
        <v>-7.1</v>
      </c>
      <c r="AC84" s="1" t="n">
        <v>-5.5</v>
      </c>
      <c r="AD84" s="1" t="n">
        <v>-3.1</v>
      </c>
      <c r="AE84" s="1" t="n">
        <v>-2.2</v>
      </c>
      <c r="AF84" s="1" t="n">
        <v>-1.2</v>
      </c>
      <c r="AG84" s="1" t="n">
        <v>-1.9</v>
      </c>
      <c r="AH84" s="1" t="n">
        <v>-2.8</v>
      </c>
      <c r="AI84" s="1" t="n">
        <v>-4.3</v>
      </c>
      <c r="AJ84" s="1" t="n">
        <v>-6.4</v>
      </c>
      <c r="AK84" s="1" t="n">
        <v>-7.8</v>
      </c>
      <c r="AO84" s="1" t="s">
        <v>55</v>
      </c>
      <c r="AP84" s="1" t="s">
        <v>52</v>
      </c>
    </row>
    <row r="85" customFormat="false" ht="12.8" hidden="false" customHeight="false" outlineLevel="0" collapsed="false">
      <c r="B85" s="1" t="s">
        <v>102</v>
      </c>
      <c r="C85" s="1" t="s">
        <v>77</v>
      </c>
      <c r="D85" s="5" t="s">
        <v>44</v>
      </c>
      <c r="E85" s="1" t="s">
        <v>45</v>
      </c>
      <c r="F85" s="1" t="s">
        <v>98</v>
      </c>
      <c r="G85" s="1" t="s">
        <v>60</v>
      </c>
      <c r="H85" s="5" t="s">
        <v>48</v>
      </c>
      <c r="I85" s="5" t="s">
        <v>49</v>
      </c>
      <c r="K85" s="1" t="n">
        <v>15.8</v>
      </c>
      <c r="L85" s="6" t="s">
        <v>50</v>
      </c>
      <c r="N85" s="1" t="n">
        <v>-7.5</v>
      </c>
      <c r="T85" s="1" t="n">
        <v>-39.488</v>
      </c>
      <c r="U85" s="1" t="n">
        <v>176.875</v>
      </c>
      <c r="V85" s="1" t="n">
        <v>600</v>
      </c>
      <c r="W85" s="1" t="n">
        <v>-7.2</v>
      </c>
      <c r="X85" s="1" t="n">
        <f aca="false">MIN(Z85:AK85)</f>
        <v>-9.5</v>
      </c>
      <c r="Y85" s="1" t="n">
        <f aca="false">MAX(Z85:AK85)</f>
        <v>-4.7</v>
      </c>
      <c r="Z85" s="1" t="n">
        <v>-4.7</v>
      </c>
      <c r="AA85" s="1" t="n">
        <v>-5</v>
      </c>
      <c r="AB85" s="1" t="n">
        <v>-5</v>
      </c>
      <c r="AC85" s="1" t="n">
        <v>-7.4</v>
      </c>
      <c r="AD85" s="1" t="n">
        <v>-7.9</v>
      </c>
      <c r="AE85" s="1" t="n">
        <v>-9.2</v>
      </c>
      <c r="AF85" s="1" t="n">
        <v>-9.5</v>
      </c>
      <c r="AG85" s="1" t="n">
        <v>-8.5</v>
      </c>
      <c r="AH85" s="1" t="n">
        <v>-8.9</v>
      </c>
      <c r="AI85" s="1" t="n">
        <v>-7</v>
      </c>
      <c r="AJ85" s="1" t="n">
        <v>-6.2</v>
      </c>
      <c r="AK85" s="1" t="n">
        <v>-5.6</v>
      </c>
      <c r="AO85" s="1" t="s">
        <v>55</v>
      </c>
      <c r="AP85" s="1" t="s">
        <v>52</v>
      </c>
    </row>
    <row r="86" customFormat="false" ht="12.8" hidden="false" customHeight="false" outlineLevel="0" collapsed="false">
      <c r="B86" s="1" t="s">
        <v>102</v>
      </c>
      <c r="C86" s="1" t="s">
        <v>77</v>
      </c>
      <c r="D86" s="5" t="s">
        <v>44</v>
      </c>
      <c r="E86" s="1" t="s">
        <v>45</v>
      </c>
      <c r="F86" s="1" t="s">
        <v>103</v>
      </c>
      <c r="G86" s="1" t="s">
        <v>60</v>
      </c>
      <c r="H86" s="5" t="s">
        <v>48</v>
      </c>
      <c r="I86" s="5" t="s">
        <v>49</v>
      </c>
      <c r="K86" s="1" t="n">
        <v>16.5</v>
      </c>
      <c r="L86" s="6" t="s">
        <v>50</v>
      </c>
      <c r="N86" s="1" t="n">
        <v>-7.2</v>
      </c>
      <c r="T86" s="1" t="n">
        <v>-45.873</v>
      </c>
      <c r="U86" s="1" t="n">
        <v>170.5</v>
      </c>
      <c r="V86" s="1" t="n">
        <v>0</v>
      </c>
      <c r="W86" s="1" t="n">
        <v>-6.8</v>
      </c>
      <c r="X86" s="1" t="n">
        <f aca="false">MIN(Z86:AK86)</f>
        <v>-9.4</v>
      </c>
      <c r="Y86" s="1" t="n">
        <f aca="false">MAX(Z86:AK86)</f>
        <v>-4.7</v>
      </c>
      <c r="Z86" s="1" t="n">
        <v>-4.9</v>
      </c>
      <c r="AA86" s="1" t="n">
        <v>-4.7</v>
      </c>
      <c r="AB86" s="1" t="n">
        <v>-5.4</v>
      </c>
      <c r="AC86" s="1" t="n">
        <v>-6.6</v>
      </c>
      <c r="AD86" s="1" t="n">
        <v>-8.4</v>
      </c>
      <c r="AE86" s="1" t="n">
        <v>-9</v>
      </c>
      <c r="AF86" s="1" t="n">
        <v>-9.4</v>
      </c>
      <c r="AG86" s="1" t="n">
        <v>-9.2</v>
      </c>
      <c r="AH86" s="1" t="n">
        <v>-8.7</v>
      </c>
      <c r="AI86" s="1" t="n">
        <v>-7.6</v>
      </c>
      <c r="AJ86" s="1" t="n">
        <v>-6.1</v>
      </c>
      <c r="AK86" s="1" t="n">
        <v>-5.6</v>
      </c>
      <c r="AO86" s="1" t="s">
        <v>104</v>
      </c>
      <c r="AP86" s="1" t="s">
        <v>52</v>
      </c>
    </row>
    <row r="87" customFormat="false" ht="12.8" hidden="false" customHeight="false" outlineLevel="0" collapsed="false">
      <c r="B87" s="1" t="s">
        <v>102</v>
      </c>
      <c r="C87" s="1" t="s">
        <v>77</v>
      </c>
      <c r="D87" s="5" t="s">
        <v>44</v>
      </c>
      <c r="E87" s="1" t="s">
        <v>45</v>
      </c>
      <c r="F87" s="1" t="s">
        <v>97</v>
      </c>
      <c r="G87" s="1" t="s">
        <v>60</v>
      </c>
      <c r="H87" s="5" t="s">
        <v>48</v>
      </c>
      <c r="I87" s="5" t="s">
        <v>49</v>
      </c>
      <c r="K87" s="1" t="n">
        <v>17.4</v>
      </c>
      <c r="L87" s="6" t="s">
        <v>50</v>
      </c>
      <c r="N87" s="1" t="n">
        <v>-6.6</v>
      </c>
      <c r="T87" s="1" t="n">
        <v>-41.289</v>
      </c>
      <c r="U87" s="1" t="n">
        <v>174.779</v>
      </c>
      <c r="V87" s="1" t="n">
        <v>0</v>
      </c>
      <c r="W87" s="1" t="n">
        <v>-6</v>
      </c>
      <c r="X87" s="1" t="n">
        <f aca="false">MIN(Z87:AK87)</f>
        <v>-8.7</v>
      </c>
      <c r="Y87" s="1" t="n">
        <f aca="false">MAX(Z87:AK87)</f>
        <v>-3.6</v>
      </c>
      <c r="Z87" s="1" t="n">
        <v>-3.6</v>
      </c>
      <c r="AA87" s="1" t="n">
        <v>-3.7</v>
      </c>
      <c r="AB87" s="1" t="n">
        <v>-4</v>
      </c>
      <c r="AC87" s="1" t="n">
        <v>-6.1</v>
      </c>
      <c r="AD87" s="1" t="n">
        <v>-7.1</v>
      </c>
      <c r="AE87" s="1" t="n">
        <v>-8.2</v>
      </c>
      <c r="AF87" s="1" t="n">
        <v>-8.7</v>
      </c>
      <c r="AG87" s="1" t="n">
        <v>-8</v>
      </c>
      <c r="AH87" s="1" t="n">
        <v>-8</v>
      </c>
      <c r="AI87" s="1" t="n">
        <v>-6.2</v>
      </c>
      <c r="AJ87" s="1" t="n">
        <v>-5</v>
      </c>
      <c r="AK87" s="1" t="n">
        <v>-4.5</v>
      </c>
      <c r="AO87" s="1" t="s">
        <v>63</v>
      </c>
      <c r="AP87" s="1" t="s">
        <v>52</v>
      </c>
    </row>
    <row r="88" customFormat="false" ht="12.8" hidden="false" customHeight="false" outlineLevel="0" collapsed="false">
      <c r="B88" s="1" t="s">
        <v>102</v>
      </c>
      <c r="C88" s="1" t="s">
        <v>77</v>
      </c>
      <c r="D88" s="5" t="s">
        <v>44</v>
      </c>
      <c r="E88" s="1" t="s">
        <v>45</v>
      </c>
      <c r="F88" s="1" t="s">
        <v>98</v>
      </c>
      <c r="G88" s="1" t="s">
        <v>60</v>
      </c>
      <c r="H88" s="5" t="s">
        <v>48</v>
      </c>
      <c r="I88" s="5" t="s">
        <v>49</v>
      </c>
      <c r="K88" s="1" t="n">
        <v>18.2</v>
      </c>
      <c r="L88" s="6" t="s">
        <v>50</v>
      </c>
      <c r="N88" s="1" t="n">
        <v>-6.6</v>
      </c>
      <c r="T88" s="1" t="n">
        <v>-39.488</v>
      </c>
      <c r="U88" s="1" t="n">
        <v>176.875</v>
      </c>
      <c r="V88" s="1" t="n">
        <v>300</v>
      </c>
      <c r="W88" s="1" t="n">
        <v>-6.5</v>
      </c>
      <c r="X88" s="1" t="n">
        <f aca="false">MIN(Z88:AK88)</f>
        <v>-9.1</v>
      </c>
      <c r="Y88" s="1" t="n">
        <f aca="false">MAX(Z88:AK88)</f>
        <v>-4</v>
      </c>
      <c r="Z88" s="1" t="n">
        <v>-4</v>
      </c>
      <c r="AA88" s="1" t="n">
        <v>-4.3</v>
      </c>
      <c r="AB88" s="1" t="n">
        <v>-4.4</v>
      </c>
      <c r="AC88" s="1" t="n">
        <v>-6.8</v>
      </c>
      <c r="AD88" s="1" t="n">
        <v>-7.4</v>
      </c>
      <c r="AE88" s="1" t="n">
        <v>-8.6</v>
      </c>
      <c r="AF88" s="1" t="n">
        <v>-9.1</v>
      </c>
      <c r="AG88" s="1" t="n">
        <v>-8.1</v>
      </c>
      <c r="AH88" s="1" t="n">
        <v>-8.4</v>
      </c>
      <c r="AI88" s="1" t="n">
        <v>-6.5</v>
      </c>
      <c r="AJ88" s="1" t="n">
        <v>-5.5</v>
      </c>
      <c r="AK88" s="1" t="n">
        <v>-5</v>
      </c>
      <c r="AO88" s="1" t="s">
        <v>105</v>
      </c>
      <c r="AP88" s="1" t="s">
        <v>52</v>
      </c>
    </row>
    <row r="89" customFormat="false" ht="12.8" hidden="false" customHeight="false" outlineLevel="0" collapsed="false">
      <c r="B89" s="1" t="s">
        <v>102</v>
      </c>
      <c r="C89" s="1" t="s">
        <v>77</v>
      </c>
      <c r="D89" s="5" t="s">
        <v>44</v>
      </c>
      <c r="E89" s="1" t="s">
        <v>45</v>
      </c>
      <c r="F89" s="1" t="s">
        <v>106</v>
      </c>
      <c r="G89" s="1" t="s">
        <v>62</v>
      </c>
      <c r="H89" s="5" t="s">
        <v>48</v>
      </c>
      <c r="I89" s="5" t="s">
        <v>49</v>
      </c>
      <c r="K89" s="1" t="n">
        <v>18.2</v>
      </c>
      <c r="L89" s="6" t="s">
        <v>50</v>
      </c>
      <c r="N89" s="1" t="n">
        <v>-6</v>
      </c>
      <c r="T89" s="1" t="n">
        <v>-49.371</v>
      </c>
      <c r="U89" s="1" t="n">
        <v>69.354</v>
      </c>
      <c r="V89" s="1" t="n">
        <v>0</v>
      </c>
      <c r="W89" s="1" t="n">
        <v>-12.3</v>
      </c>
      <c r="X89" s="1" t="n">
        <f aca="false">MIN(Z89:AK89)</f>
        <v>-9.6</v>
      </c>
      <c r="Y89" s="1" t="n">
        <f aca="false">MAX(Z89:AK89)</f>
        <v>-4</v>
      </c>
      <c r="Z89" s="1" t="n">
        <v>-4.3</v>
      </c>
      <c r="AA89" s="1" t="n">
        <v>-4</v>
      </c>
      <c r="AB89" s="1" t="n">
        <v>-5.3</v>
      </c>
      <c r="AC89" s="1" t="n">
        <v>-6.5</v>
      </c>
      <c r="AD89" s="1" t="n">
        <v>-6.8</v>
      </c>
      <c r="AE89" s="1" t="n">
        <v>-7.5</v>
      </c>
      <c r="AF89" s="1" t="n">
        <v>-8</v>
      </c>
      <c r="AG89" s="1" t="n">
        <v>-9.6</v>
      </c>
      <c r="AH89" s="1" t="n">
        <v>-7.8</v>
      </c>
      <c r="AI89" s="1" t="n">
        <v>-7.2</v>
      </c>
      <c r="AJ89" s="1" t="n">
        <v>-6.3</v>
      </c>
      <c r="AK89" s="1" t="n">
        <v>-5.7</v>
      </c>
      <c r="AO89" s="1" t="s">
        <v>55</v>
      </c>
      <c r="AP89" s="1" t="s">
        <v>52</v>
      </c>
    </row>
    <row r="90" customFormat="false" ht="12.8" hidden="false" customHeight="false" outlineLevel="0" collapsed="false">
      <c r="B90" s="1" t="s">
        <v>102</v>
      </c>
      <c r="C90" s="1" t="s">
        <v>77</v>
      </c>
      <c r="D90" s="5" t="s">
        <v>44</v>
      </c>
      <c r="E90" s="1" t="s">
        <v>45</v>
      </c>
      <c r="F90" s="1" t="s">
        <v>98</v>
      </c>
      <c r="G90" s="1" t="s">
        <v>60</v>
      </c>
      <c r="H90" s="5" t="s">
        <v>48</v>
      </c>
      <c r="I90" s="5" t="s">
        <v>49</v>
      </c>
      <c r="K90" s="1" t="n">
        <v>18.5</v>
      </c>
      <c r="L90" s="6" t="s">
        <v>50</v>
      </c>
      <c r="N90" s="1" t="n">
        <v>-5.7</v>
      </c>
      <c r="T90" s="1" t="n">
        <v>-39.488</v>
      </c>
      <c r="U90" s="1" t="n">
        <v>176.875</v>
      </c>
      <c r="V90" s="1" t="n">
        <v>0</v>
      </c>
      <c r="W90" s="1" t="n">
        <v>-5.8</v>
      </c>
      <c r="X90" s="1" t="n">
        <f aca="false">MIN(Z90:AK90)</f>
        <v>-8.7</v>
      </c>
      <c r="Y90" s="1" t="n">
        <f aca="false">MAX(Z90:AK90)</f>
        <v>-3.4</v>
      </c>
      <c r="Z90" s="1" t="n">
        <v>-3.4</v>
      </c>
      <c r="AA90" s="1" t="n">
        <v>-3.6</v>
      </c>
      <c r="AB90" s="1" t="n">
        <v>-3.8</v>
      </c>
      <c r="AC90" s="1" t="n">
        <v>-6.2</v>
      </c>
      <c r="AD90" s="1" t="n">
        <v>-6.8</v>
      </c>
      <c r="AE90" s="1" t="n">
        <v>-8.1</v>
      </c>
      <c r="AF90" s="1" t="n">
        <v>-8.7</v>
      </c>
      <c r="AG90" s="1" t="n">
        <v>-7.7</v>
      </c>
      <c r="AH90" s="1" t="n">
        <v>-8</v>
      </c>
      <c r="AI90" s="1" t="n">
        <v>-5.9</v>
      </c>
      <c r="AJ90" s="1" t="n">
        <v>-4.8</v>
      </c>
      <c r="AK90" s="1" t="n">
        <v>-4.4</v>
      </c>
      <c r="AO90" s="1" t="s">
        <v>55</v>
      </c>
      <c r="AP90" s="1" t="s">
        <v>52</v>
      </c>
    </row>
    <row r="91" customFormat="false" ht="12.8" hidden="false" customHeight="false" outlineLevel="0" collapsed="false">
      <c r="B91" s="1" t="s">
        <v>102</v>
      </c>
      <c r="C91" s="1" t="s">
        <v>77</v>
      </c>
      <c r="D91" s="5" t="s">
        <v>44</v>
      </c>
      <c r="E91" s="1" t="s">
        <v>45</v>
      </c>
      <c r="F91" s="1" t="s">
        <v>93</v>
      </c>
      <c r="G91" s="1" t="s">
        <v>62</v>
      </c>
      <c r="H91" s="5" t="s">
        <v>48</v>
      </c>
      <c r="I91" s="5" t="s">
        <v>49</v>
      </c>
      <c r="K91" s="1" t="n">
        <v>18.7</v>
      </c>
      <c r="L91" s="6" t="s">
        <v>50</v>
      </c>
      <c r="N91" s="1" t="n">
        <v>-5.7</v>
      </c>
      <c r="AO91" s="1" t="s">
        <v>107</v>
      </c>
      <c r="AP91" s="1" t="s">
        <v>52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LibreOffice/7.5.1.2$Linux_X86_64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2021-12-07T08:51:03Z</dcterms:created>
  <dc:creator/>
  <dc:description/>
  <dc:language>en-US</dc:language>
  <cp:lastModifiedBy/>
  <dcterms:modified xsi:type="dcterms:W3CDTF">2023-03-04T16:53:23Z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