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<sst xmlns="http://schemas.openxmlformats.org/spreadsheetml/2006/main" count="297" uniqueCount="74">
  <si>
    <t xml:space="preserve">Collection number</t>
  </si>
  <si>
    <t xml:space="preserve">Taxon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</si>
  <si>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</si>
  <si>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</si>
  <si>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</si>
  <si>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</si>
  <si>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</si>
  <si>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</si>
  <si>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d18Op</t>
  </si>
  <si>
    <t xml:space="preserve">Method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</si>
  <si>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</si>
  <si>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</si>
  <si>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</si>
  <si>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</si>
  <si>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</si>
  <si>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</si>
  <si>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</si>
  <si>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</si>
  <si>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</si>
  <si>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</si>
  <si>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</si>
  <si>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</si>
  <si>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</si>
  <si>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</si>
  <si>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</si>
  <si>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</si>
  <si>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</si>
  <si>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</si>
  <si>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Note</t>
  </si>
  <si>
    <t xml:space="preserve">DOI</t>
  </si>
  <si>
    <t xml:space="preserve">refShort</t>
  </si>
  <si>
    <t xml:space="preserve">Osteichthyes indet.</t>
  </si>
  <si>
    <t xml:space="preserve">fish</t>
  </si>
  <si>
    <t xml:space="preserve">Jordan valley</t>
  </si>
  <si>
    <t xml:space="preserve">Israel</t>
  </si>
  <si>
    <t xml:space="preserve">present-day</t>
  </si>
  <si>
    <t xml:space="preserve">aquatic, freshwater</t>
  </si>
  <si>
    <t xml:space="preserve">fluorination or offline pyrolysis</t>
  </si>
  <si>
    <t xml:space="preserve">OIPC</t>
  </si>
  <si>
    <t xml:space="preserve">10.1016/S0031-0182(96)00112-5</t>
  </si>
  <si>
    <t xml:space="preserve">Kolodny et al. (1996)</t>
  </si>
  <si>
    <t xml:space="preserve">Testudines indet.</t>
  </si>
  <si>
    <t xml:space="preserve">turtle</t>
  </si>
  <si>
    <t xml:space="preserve">bone</t>
  </si>
  <si>
    <t xml:space="preserve">semi-aquatic, freshwater</t>
  </si>
  <si>
    <t xml:space="preserve">Crocodylus niloticus</t>
  </si>
  <si>
    <t xml:space="preserve">crocodilian</t>
  </si>
  <si>
    <t xml:space="preserve">Big Bend National Park, Texas</t>
  </si>
  <si>
    <t xml:space="preserve">USA</t>
  </si>
  <si>
    <t xml:space="preserve">Maastrichtian</t>
  </si>
  <si>
    <t xml:space="preserve">Javelina Formation</t>
  </si>
  <si>
    <t xml:space="preserve">Pterosauria indet.</t>
  </si>
  <si>
    <t xml:space="preserve">pterosaur</t>
  </si>
  <si>
    <t xml:space="preserve">terrestrial</t>
  </si>
  <si>
    <t xml:space="preserve">Ceratopsian indet.</t>
  </si>
  <si>
    <t xml:space="preserve">dinosaur</t>
  </si>
  <si>
    <t xml:space="preserve">Hadrosauria indet.</t>
  </si>
  <si>
    <t xml:space="preserve">Chondrichthyes indet</t>
  </si>
  <si>
    <t xml:space="preserve">tooth</t>
  </si>
  <si>
    <t xml:space="preserve">Campanian</t>
  </si>
  <si>
    <t xml:space="preserve">Aguja Formation</t>
  </si>
  <si>
    <t xml:space="preserve">Crocodylomorpha indet.</t>
  </si>
  <si>
    <t xml:space="preserve">Carnosauria indet.</t>
  </si>
  <si>
    <t xml:space="preserve">Ankylosauria indet.</t>
  </si>
  <si>
    <t xml:space="preserve">Isle of Wight</t>
  </si>
  <si>
    <t xml:space="preserve">England</t>
  </si>
  <si>
    <t xml:space="preserve">Barremian</t>
  </si>
  <si>
    <t xml:space="preserve">Wessex Formation</t>
  </si>
  <si>
    <t xml:space="preserve">Iguanodon sp.</t>
  </si>
  <si>
    <t xml:space="preserve">Hypsilophodon sp.</t>
  </si>
  <si>
    <t xml:space="preserve">Wyoming</t>
  </si>
  <si>
    <t xml:space="preserve">Lance Formation</t>
  </si>
  <si>
    <t xml:space="preserve">Liscomb bonebed</t>
  </si>
  <si>
    <t xml:space="preserve">Prince Creek Formation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</si>
</sst>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9"/>
      <name val="Genev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41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AE35" activeCellId="0" sqref="AE35"/>
    </sheetView>
  </sheetViews>
  <sheetFormatPr defaultColWidth="11.85937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6.32"/>
    <col collapsed="false" customWidth="true" hidden="false" outlineLevel="0" max="3" min="3" style="1" width="24.07"/>
    <col collapsed="false" customWidth="true" hidden="false" outlineLevel="0" max="4" min="4" style="1" width="20.33"/>
    <col collapsed="false" customWidth="true" hidden="false" outlineLevel="0" max="5" min="5" style="1" width="26.16"/>
    <col collapsed="false" customWidth="true" hidden="false" outlineLevel="0" max="6" min="6" style="1" width="18.8"/>
    <col collapsed="false" customWidth="true" hidden="false" outlineLevel="0" max="8" min="7" style="1" width="21.57"/>
    <col collapsed="false" customWidth="true" hidden="false" outlineLevel="0" max="9" min="9" style="1" width="19.63"/>
    <col collapsed="false" customWidth="true" hidden="false" outlineLevel="0" max="10" min="10" style="1" width="26.84"/>
    <col collapsed="false" customWidth="true" hidden="false" outlineLevel="0" max="14" min="14" style="1" width="14.62"/>
    <col collapsed="false" customWidth="true" hidden="false" outlineLevel="0" max="16" min="15" style="1" width="18.24"/>
    <col collapsed="false" customWidth="true" hidden="false" outlineLevel="0" max="17" min="17" style="1" width="13.93"/>
    <col collapsed="false" customWidth="true" hidden="false" outlineLevel="0" max="19" min="18" style="1" width="14.08"/>
    <col collapsed="false" customWidth="true" hidden="false" outlineLevel="0" max="20" min="20" style="1" width="13.93"/>
    <col collapsed="false" customWidth="true" hidden="false" outlineLevel="0" max="21" min="21" style="1" width="14.35"/>
    <col collapsed="false" customWidth="true" hidden="false" outlineLevel="0" max="22" min="22" style="1" width="14.08"/>
    <col collapsed="false" customWidth="true" hidden="false" outlineLevel="0" max="23" min="23" style="1" width="13.52"/>
    <col collapsed="false" customWidth="true" hidden="false" outlineLevel="0" max="24" min="24" style="1" width="14.35"/>
    <col collapsed="false" customWidth="true" hidden="false" outlineLevel="0" max="25" min="25" style="1" width="14.21"/>
    <col collapsed="false" customWidth="true" hidden="false" outlineLevel="0" max="26" min="26" style="1" width="13.82"/>
    <col collapsed="false" customWidth="true" hidden="false" outlineLevel="0" max="27" min="27" style="1" width="14.21"/>
    <col collapsed="false" customWidth="true" hidden="false" outlineLevel="0" max="28" min="28" style="1" width="14.08"/>
    <col collapsed="false" customWidth="true" hidden="false" outlineLevel="0" max="29" min="29" style="1" width="16.89"/>
    <col collapsed="false" customWidth="true" hidden="false" outlineLevel="0" max="30" min="30" style="1" width="27.58"/>
    <col collapsed="false" customWidth="true" hidden="false" outlineLevel="0" max="31" min="31" style="0" width="17.8"/>
    <col collapsed="false" customWidth="true" hidden="false" outlineLevel="0" max="1024" min="1022" style="1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</row>
    <row r="2" customFormat="false" ht="12.8" hidden="false" customHeight="false" outlineLevel="0" collapsed="false">
      <c r="A2" s="5"/>
      <c r="B2" s="5" t="s">
        <v>31</v>
      </c>
      <c r="C2" s="5" t="s">
        <v>32</v>
      </c>
      <c r="D2" s="5"/>
      <c r="E2" s="5" t="s">
        <v>33</v>
      </c>
      <c r="F2" s="5" t="s">
        <v>34</v>
      </c>
      <c r="G2" s="5" t="s">
        <v>35</v>
      </c>
      <c r="H2" s="5" t="s">
        <v>36</v>
      </c>
      <c r="I2" s="6" t="n">
        <v>15.2</v>
      </c>
      <c r="J2" s="6" t="s">
        <v>37</v>
      </c>
      <c r="K2" s="7" t="n">
        <v>32.318</v>
      </c>
      <c r="L2" s="7" t="n">
        <v>35.57</v>
      </c>
      <c r="M2" s="7" t="n">
        <v>0</v>
      </c>
      <c r="N2" s="7" t="n">
        <v>-4.6</v>
      </c>
      <c r="O2" s="7" t="n">
        <f aca="false">MIN(Q2:AB2)</f>
        <v>-6.6</v>
      </c>
      <c r="P2" s="7" t="n">
        <f aca="false">MAX(Q2:AB2)</f>
        <v>1</v>
      </c>
      <c r="Q2" s="1" t="n">
        <v>-6.6</v>
      </c>
      <c r="R2" s="1" t="n">
        <v>-5.7</v>
      </c>
      <c r="S2" s="1" t="n">
        <v>-5.7</v>
      </c>
      <c r="T2" s="1" t="n">
        <v>-3.6</v>
      </c>
      <c r="U2" s="1" t="n">
        <v>-2.3</v>
      </c>
      <c r="V2" s="1" t="n">
        <v>-1.1</v>
      </c>
      <c r="W2" s="1" t="n">
        <v>-0.9</v>
      </c>
      <c r="X2" s="1" t="n">
        <v>0.8</v>
      </c>
      <c r="Y2" s="1" t="n">
        <v>1</v>
      </c>
      <c r="Z2" s="1" t="n">
        <v>-1.3</v>
      </c>
      <c r="AA2" s="1" t="n">
        <v>-3.2</v>
      </c>
      <c r="AB2" s="1" t="n">
        <v>-5</v>
      </c>
      <c r="AC2" s="1" t="s">
        <v>38</v>
      </c>
      <c r="AD2" s="1" t="s">
        <v>39</v>
      </c>
      <c r="AE2" s="0" t="s">
        <v>40</v>
      </c>
    </row>
    <row r="3" customFormat="false" ht="12.8" hidden="false" customHeight="false" outlineLevel="0" collapsed="false">
      <c r="A3" s="5"/>
      <c r="B3" s="5" t="s">
        <v>41</v>
      </c>
      <c r="C3" s="5" t="s">
        <v>42</v>
      </c>
      <c r="D3" s="5" t="s">
        <v>43</v>
      </c>
      <c r="E3" s="5" t="s">
        <v>33</v>
      </c>
      <c r="F3" s="5" t="s">
        <v>34</v>
      </c>
      <c r="G3" s="5" t="s">
        <v>35</v>
      </c>
      <c r="H3" s="5" t="s">
        <v>44</v>
      </c>
      <c r="I3" s="6" t="n">
        <v>15.4</v>
      </c>
      <c r="J3" s="6" t="s">
        <v>37</v>
      </c>
      <c r="K3" s="7" t="n">
        <v>32.318</v>
      </c>
      <c r="L3" s="7" t="n">
        <v>35.57</v>
      </c>
      <c r="M3" s="7" t="n">
        <v>0</v>
      </c>
      <c r="N3" s="7" t="n">
        <v>-4.6</v>
      </c>
      <c r="O3" s="7" t="n">
        <f aca="false">MIN(Q3:AB3)</f>
        <v>-6.6</v>
      </c>
      <c r="P3" s="7" t="n">
        <f aca="false">MAX(Q3:AB3)</f>
        <v>1</v>
      </c>
      <c r="Q3" s="1" t="n">
        <v>-6.6</v>
      </c>
      <c r="R3" s="1" t="n">
        <v>-5.7</v>
      </c>
      <c r="S3" s="1" t="n">
        <v>-5.7</v>
      </c>
      <c r="T3" s="1" t="n">
        <v>-3.6</v>
      </c>
      <c r="U3" s="1" t="n">
        <v>-2.3</v>
      </c>
      <c r="V3" s="1" t="n">
        <v>-1.1</v>
      </c>
      <c r="W3" s="1" t="n">
        <v>-0.9</v>
      </c>
      <c r="X3" s="1" t="n">
        <v>0.8</v>
      </c>
      <c r="Y3" s="1" t="n">
        <v>1</v>
      </c>
      <c r="Z3" s="1" t="n">
        <v>-1.3</v>
      </c>
      <c r="AA3" s="1" t="n">
        <v>-3.2</v>
      </c>
      <c r="AB3" s="1" t="n">
        <v>-5</v>
      </c>
      <c r="AC3" s="1" t="s">
        <v>38</v>
      </c>
      <c r="AD3" s="1" t="s">
        <v>39</v>
      </c>
      <c r="AE3" s="0" t="s">
        <v>40</v>
      </c>
    </row>
    <row r="4" customFormat="false" ht="12.8" hidden="false" customHeight="false" outlineLevel="0" collapsed="false">
      <c r="A4" s="5"/>
      <c r="B4" s="5" t="s">
        <v>45</v>
      </c>
      <c r="C4" s="5" t="s">
        <v>46</v>
      </c>
      <c r="D4" s="5"/>
      <c r="E4" s="5" t="s">
        <v>33</v>
      </c>
      <c r="F4" s="5" t="s">
        <v>34</v>
      </c>
      <c r="G4" s="5" t="s">
        <v>35</v>
      </c>
      <c r="H4" s="5" t="s">
        <v>44</v>
      </c>
      <c r="I4" s="6" t="n">
        <v>15.3</v>
      </c>
      <c r="J4" s="6" t="s">
        <v>37</v>
      </c>
      <c r="K4" s="7" t="n">
        <v>32.318</v>
      </c>
      <c r="L4" s="7" t="n">
        <v>35.57</v>
      </c>
      <c r="M4" s="7" t="n">
        <v>0</v>
      </c>
      <c r="N4" s="7" t="n">
        <v>-4.6</v>
      </c>
      <c r="O4" s="7" t="n">
        <f aca="false">MIN(Q4:AB4)</f>
        <v>-6.6</v>
      </c>
      <c r="P4" s="7" t="n">
        <f aca="false">MAX(Q4:AB4)</f>
        <v>1</v>
      </c>
      <c r="Q4" s="1" t="n">
        <v>-6.6</v>
      </c>
      <c r="R4" s="1" t="n">
        <v>-5.7</v>
      </c>
      <c r="S4" s="1" t="n">
        <v>-5.7</v>
      </c>
      <c r="T4" s="1" t="n">
        <v>-3.6</v>
      </c>
      <c r="U4" s="1" t="n">
        <v>-2.3</v>
      </c>
      <c r="V4" s="1" t="n">
        <v>-1.1</v>
      </c>
      <c r="W4" s="1" t="n">
        <v>-0.9</v>
      </c>
      <c r="X4" s="1" t="n">
        <v>0.8</v>
      </c>
      <c r="Y4" s="1" t="n">
        <v>1</v>
      </c>
      <c r="Z4" s="1" t="n">
        <v>-1.3</v>
      </c>
      <c r="AA4" s="1" t="n">
        <v>-3.2</v>
      </c>
      <c r="AB4" s="1" t="n">
        <v>-5</v>
      </c>
      <c r="AC4" s="1" t="s">
        <v>38</v>
      </c>
      <c r="AD4" s="1" t="s">
        <v>39</v>
      </c>
      <c r="AE4" s="0" t="s">
        <v>40</v>
      </c>
    </row>
    <row r="5" customFormat="false" ht="12.8" hidden="false" customHeight="false" outlineLevel="0" collapsed="false">
      <c r="A5" s="5"/>
      <c r="B5" s="5" t="s">
        <v>31</v>
      </c>
      <c r="C5" s="5" t="s">
        <v>32</v>
      </c>
      <c r="D5" s="5"/>
      <c r="E5" s="5" t="s">
        <v>47</v>
      </c>
      <c r="F5" s="5" t="s">
        <v>48</v>
      </c>
      <c r="G5" s="5" t="s">
        <v>49</v>
      </c>
      <c r="H5" s="5" t="s">
        <v>36</v>
      </c>
      <c r="I5" s="6" t="n">
        <v>19.3</v>
      </c>
      <c r="J5" s="6"/>
      <c r="K5" s="5" t="n">
        <v>29.25</v>
      </c>
      <c r="L5" s="5" t="n">
        <v>-103.25</v>
      </c>
      <c r="M5" s="5"/>
      <c r="N5" s="5"/>
      <c r="O5" s="5"/>
      <c r="P5" s="5"/>
      <c r="AC5" s="1" t="s">
        <v>50</v>
      </c>
      <c r="AD5" s="1" t="s">
        <v>39</v>
      </c>
      <c r="AE5" s="0" t="s">
        <v>40</v>
      </c>
    </row>
    <row r="6" customFormat="false" ht="12.8" hidden="false" customHeight="false" outlineLevel="0" collapsed="false">
      <c r="A6" s="5"/>
      <c r="B6" s="5" t="s">
        <v>41</v>
      </c>
      <c r="C6" s="5" t="s">
        <v>42</v>
      </c>
      <c r="D6" s="5"/>
      <c r="E6" s="5" t="s">
        <v>47</v>
      </c>
      <c r="F6" s="5" t="s">
        <v>48</v>
      </c>
      <c r="G6" s="5" t="s">
        <v>49</v>
      </c>
      <c r="H6" s="5" t="s">
        <v>44</v>
      </c>
      <c r="I6" s="6" t="n">
        <v>17.8</v>
      </c>
      <c r="J6" s="6"/>
      <c r="K6" s="5" t="n">
        <v>29.25</v>
      </c>
      <c r="L6" s="5" t="n">
        <v>-103.25</v>
      </c>
      <c r="M6" s="5"/>
      <c r="N6" s="5"/>
      <c r="O6" s="5"/>
      <c r="P6" s="5"/>
      <c r="AC6" s="1" t="s">
        <v>50</v>
      </c>
      <c r="AD6" s="1" t="s">
        <v>39</v>
      </c>
      <c r="AE6" s="0" t="s">
        <v>40</v>
      </c>
    </row>
    <row r="7" customFormat="false" ht="12.8" hidden="false" customHeight="false" outlineLevel="0" collapsed="false">
      <c r="A7" s="5"/>
      <c r="B7" s="5" t="s">
        <v>51</v>
      </c>
      <c r="C7" s="5" t="s">
        <v>52</v>
      </c>
      <c r="D7" s="5"/>
      <c r="E7" s="5" t="s">
        <v>47</v>
      </c>
      <c r="F7" s="5" t="s">
        <v>48</v>
      </c>
      <c r="G7" s="5" t="s">
        <v>49</v>
      </c>
      <c r="H7" s="5" t="s">
        <v>53</v>
      </c>
      <c r="I7" s="6" t="n">
        <v>16.6</v>
      </c>
      <c r="J7" s="6"/>
      <c r="K7" s="5" t="n">
        <v>29.25</v>
      </c>
      <c r="L7" s="5" t="n">
        <v>-103.25</v>
      </c>
      <c r="M7" s="5"/>
      <c r="N7" s="5"/>
      <c r="O7" s="5"/>
      <c r="P7" s="5"/>
      <c r="AC7" s="1" t="s">
        <v>50</v>
      </c>
      <c r="AD7" s="1" t="s">
        <v>39</v>
      </c>
      <c r="AE7" s="0" t="s">
        <v>40</v>
      </c>
    </row>
    <row r="8" customFormat="false" ht="12.8" hidden="false" customHeight="false" outlineLevel="0" collapsed="false">
      <c r="A8" s="5"/>
      <c r="B8" s="5" t="s">
        <v>54</v>
      </c>
      <c r="C8" s="5" t="s">
        <v>55</v>
      </c>
      <c r="D8" s="5"/>
      <c r="E8" s="5" t="s">
        <v>47</v>
      </c>
      <c r="F8" s="5" t="s">
        <v>48</v>
      </c>
      <c r="G8" s="5" t="s">
        <v>49</v>
      </c>
      <c r="H8" s="5" t="s">
        <v>53</v>
      </c>
      <c r="I8" s="6" t="n">
        <v>16.7</v>
      </c>
      <c r="J8" s="6"/>
      <c r="K8" s="5" t="n">
        <v>29.25</v>
      </c>
      <c r="L8" s="5" t="n">
        <v>-103.25</v>
      </c>
      <c r="M8" s="5"/>
      <c r="N8" s="5"/>
      <c r="O8" s="5"/>
      <c r="P8" s="5"/>
      <c r="AC8" s="1" t="s">
        <v>50</v>
      </c>
      <c r="AD8" s="1" t="s">
        <v>39</v>
      </c>
      <c r="AE8" s="0" t="s">
        <v>40</v>
      </c>
    </row>
    <row r="9" customFormat="false" ht="12.8" hidden="false" customHeight="false" outlineLevel="0" collapsed="false">
      <c r="A9" s="5"/>
      <c r="B9" s="5" t="s">
        <v>56</v>
      </c>
      <c r="C9" s="5" t="s">
        <v>55</v>
      </c>
      <c r="D9" s="5"/>
      <c r="E9" s="5" t="s">
        <v>47</v>
      </c>
      <c r="F9" s="5" t="s">
        <v>48</v>
      </c>
      <c r="G9" s="5" t="s">
        <v>49</v>
      </c>
      <c r="H9" s="5" t="s">
        <v>53</v>
      </c>
      <c r="I9" s="6" t="n">
        <v>18.5</v>
      </c>
      <c r="J9" s="6"/>
      <c r="K9" s="5" t="n">
        <v>29.25</v>
      </c>
      <c r="L9" s="5" t="n">
        <v>-103.25</v>
      </c>
      <c r="M9" s="5"/>
      <c r="N9" s="5"/>
      <c r="O9" s="5"/>
      <c r="P9" s="5"/>
      <c r="AC9" s="1" t="s">
        <v>50</v>
      </c>
      <c r="AD9" s="1" t="s">
        <v>39</v>
      </c>
      <c r="AE9" s="0" t="s">
        <v>40</v>
      </c>
    </row>
    <row r="10" customFormat="false" ht="12.8" hidden="false" customHeight="false" outlineLevel="0" collapsed="false">
      <c r="A10" s="5"/>
      <c r="B10" s="5" t="s">
        <v>57</v>
      </c>
      <c r="C10" s="5" t="s">
        <v>32</v>
      </c>
      <c r="D10" s="5" t="s">
        <v>58</v>
      </c>
      <c r="E10" s="5" t="s">
        <v>47</v>
      </c>
      <c r="F10" s="5" t="s">
        <v>48</v>
      </c>
      <c r="G10" s="5" t="s">
        <v>59</v>
      </c>
      <c r="H10" s="5" t="s">
        <v>36</v>
      </c>
      <c r="I10" s="6" t="n">
        <v>16.3</v>
      </c>
      <c r="J10" s="6"/>
      <c r="K10" s="5" t="n">
        <v>29.25</v>
      </c>
      <c r="L10" s="5" t="n">
        <v>-103.25</v>
      </c>
      <c r="M10" s="5"/>
      <c r="N10" s="5"/>
      <c r="O10" s="5"/>
      <c r="P10" s="5"/>
      <c r="AC10" s="1" t="s">
        <v>60</v>
      </c>
      <c r="AD10" s="1" t="s">
        <v>39</v>
      </c>
      <c r="AE10" s="0" t="s">
        <v>40</v>
      </c>
    </row>
    <row r="11" customFormat="false" ht="12.8" hidden="false" customHeight="false" outlineLevel="0" collapsed="false">
      <c r="A11" s="5"/>
      <c r="B11" s="5" t="s">
        <v>41</v>
      </c>
      <c r="C11" s="5" t="s">
        <v>42</v>
      </c>
      <c r="D11" s="5"/>
      <c r="E11" s="5" t="s">
        <v>47</v>
      </c>
      <c r="F11" s="5" t="s">
        <v>48</v>
      </c>
      <c r="G11" s="5" t="s">
        <v>59</v>
      </c>
      <c r="H11" s="5" t="s">
        <v>44</v>
      </c>
      <c r="I11" s="6" t="n">
        <v>18.4</v>
      </c>
      <c r="J11" s="6"/>
      <c r="K11" s="5" t="n">
        <v>29.25</v>
      </c>
      <c r="L11" s="5" t="n">
        <v>-103.25</v>
      </c>
      <c r="M11" s="5"/>
      <c r="N11" s="5"/>
      <c r="O11" s="5"/>
      <c r="P11" s="5"/>
      <c r="AC11" s="1" t="s">
        <v>60</v>
      </c>
      <c r="AD11" s="1" t="s">
        <v>39</v>
      </c>
      <c r="AE11" s="0" t="s">
        <v>40</v>
      </c>
    </row>
    <row r="12" customFormat="false" ht="12.8" hidden="false" customHeight="false" outlineLevel="0" collapsed="false">
      <c r="A12" s="5"/>
      <c r="B12" s="5" t="s">
        <v>61</v>
      </c>
      <c r="C12" s="5" t="s">
        <v>46</v>
      </c>
      <c r="D12" s="5"/>
      <c r="E12" s="5" t="s">
        <v>47</v>
      </c>
      <c r="F12" s="5" t="s">
        <v>48</v>
      </c>
      <c r="G12" s="5" t="s">
        <v>59</v>
      </c>
      <c r="H12" s="5" t="s">
        <v>44</v>
      </c>
      <c r="I12" s="6" t="n">
        <v>17.7</v>
      </c>
      <c r="J12" s="6"/>
      <c r="K12" s="5" t="n">
        <v>29.25</v>
      </c>
      <c r="L12" s="5" t="n">
        <v>-103.25</v>
      </c>
      <c r="M12" s="5"/>
      <c r="N12" s="5"/>
      <c r="O12" s="5"/>
      <c r="P12" s="5"/>
      <c r="AC12" s="1" t="s">
        <v>60</v>
      </c>
      <c r="AD12" s="1" t="s">
        <v>39</v>
      </c>
      <c r="AE12" s="0" t="s">
        <v>40</v>
      </c>
    </row>
    <row r="13" customFormat="false" ht="12.8" hidden="false" customHeight="false" outlineLevel="0" collapsed="false">
      <c r="A13" s="5"/>
      <c r="B13" s="5" t="s">
        <v>62</v>
      </c>
      <c r="C13" s="5" t="s">
        <v>55</v>
      </c>
      <c r="D13" s="5"/>
      <c r="E13" s="5" t="s">
        <v>47</v>
      </c>
      <c r="F13" s="5" t="s">
        <v>48</v>
      </c>
      <c r="G13" s="5" t="s">
        <v>59</v>
      </c>
      <c r="H13" s="5" t="s">
        <v>53</v>
      </c>
      <c r="I13" s="6" t="n">
        <v>17.3</v>
      </c>
      <c r="J13" s="6"/>
      <c r="K13" s="5" t="n">
        <v>29.25</v>
      </c>
      <c r="L13" s="5" t="n">
        <v>-103.25</v>
      </c>
      <c r="M13" s="5"/>
      <c r="N13" s="5"/>
      <c r="O13" s="5"/>
      <c r="P13" s="5"/>
      <c r="AC13" s="1" t="s">
        <v>60</v>
      </c>
      <c r="AD13" s="1" t="s">
        <v>39</v>
      </c>
      <c r="AE13" s="0" t="s">
        <v>40</v>
      </c>
    </row>
    <row r="14" customFormat="false" ht="12.8" hidden="false" customHeight="false" outlineLevel="0" collapsed="false">
      <c r="A14" s="5"/>
      <c r="B14" s="5" t="s">
        <v>54</v>
      </c>
      <c r="C14" s="5" t="s">
        <v>55</v>
      </c>
      <c r="D14" s="5"/>
      <c r="E14" s="5" t="s">
        <v>47</v>
      </c>
      <c r="F14" s="5" t="s">
        <v>48</v>
      </c>
      <c r="G14" s="5" t="s">
        <v>59</v>
      </c>
      <c r="H14" s="5" t="s">
        <v>53</v>
      </c>
      <c r="I14" s="6" t="n">
        <v>17.2</v>
      </c>
      <c r="J14" s="6"/>
      <c r="K14" s="5" t="n">
        <v>29.25</v>
      </c>
      <c r="L14" s="5" t="n">
        <v>-103.25</v>
      </c>
      <c r="M14" s="5"/>
      <c r="N14" s="5"/>
      <c r="O14" s="5"/>
      <c r="P14" s="5"/>
      <c r="AC14" s="1" t="s">
        <v>60</v>
      </c>
      <c r="AD14" s="1" t="s">
        <v>39</v>
      </c>
      <c r="AE14" s="0" t="s">
        <v>40</v>
      </c>
    </row>
    <row r="15" customFormat="false" ht="12.8" hidden="false" customHeight="false" outlineLevel="0" collapsed="false">
      <c r="A15" s="5"/>
      <c r="B15" s="5" t="s">
        <v>63</v>
      </c>
      <c r="C15" s="5" t="s">
        <v>55</v>
      </c>
      <c r="D15" s="5"/>
      <c r="E15" s="5" t="s">
        <v>47</v>
      </c>
      <c r="F15" s="5" t="s">
        <v>48</v>
      </c>
      <c r="G15" s="5" t="s">
        <v>59</v>
      </c>
      <c r="H15" s="5" t="s">
        <v>53</v>
      </c>
      <c r="I15" s="6" t="n">
        <v>16.6</v>
      </c>
      <c r="J15" s="6"/>
      <c r="K15" s="5" t="n">
        <v>29.25</v>
      </c>
      <c r="L15" s="5" t="n">
        <v>-103.25</v>
      </c>
      <c r="M15" s="5"/>
      <c r="N15" s="5"/>
      <c r="O15" s="5"/>
      <c r="P15" s="5"/>
      <c r="AC15" s="1" t="s">
        <v>60</v>
      </c>
      <c r="AD15" s="1" t="s">
        <v>39</v>
      </c>
      <c r="AE15" s="0" t="s">
        <v>40</v>
      </c>
    </row>
    <row r="16" customFormat="false" ht="12.8" hidden="false" customHeight="false" outlineLevel="0" collapsed="false">
      <c r="A16" s="5"/>
      <c r="B16" s="5" t="s">
        <v>31</v>
      </c>
      <c r="C16" s="5" t="s">
        <v>32</v>
      </c>
      <c r="D16" s="5"/>
      <c r="E16" s="5" t="s">
        <v>64</v>
      </c>
      <c r="F16" s="5" t="s">
        <v>65</v>
      </c>
      <c r="G16" s="5" t="s">
        <v>66</v>
      </c>
      <c r="H16" s="5" t="s">
        <v>36</v>
      </c>
      <c r="I16" s="6" t="n">
        <v>18.5</v>
      </c>
      <c r="J16" s="6"/>
      <c r="K16" s="5" t="n">
        <v>50.7</v>
      </c>
      <c r="L16" s="5" t="n">
        <v>-1.304</v>
      </c>
      <c r="M16" s="5"/>
      <c r="N16" s="5"/>
      <c r="O16" s="5"/>
      <c r="P16" s="5"/>
      <c r="AC16" s="1" t="s">
        <v>67</v>
      </c>
      <c r="AD16" s="1" t="s">
        <v>39</v>
      </c>
      <c r="AE16" s="0" t="s">
        <v>40</v>
      </c>
    </row>
    <row r="17" customFormat="false" ht="12.8" hidden="false" customHeight="false" outlineLevel="0" collapsed="false">
      <c r="A17" s="5"/>
      <c r="B17" s="5" t="s">
        <v>41</v>
      </c>
      <c r="C17" s="5" t="s">
        <v>42</v>
      </c>
      <c r="D17" s="5"/>
      <c r="E17" s="5" t="s">
        <v>64</v>
      </c>
      <c r="F17" s="5" t="s">
        <v>65</v>
      </c>
      <c r="G17" s="5" t="s">
        <v>66</v>
      </c>
      <c r="H17" s="5" t="s">
        <v>44</v>
      </c>
      <c r="I17" s="6" t="n">
        <v>18.7</v>
      </c>
      <c r="J17" s="6"/>
      <c r="K17" s="5" t="n">
        <v>50.7</v>
      </c>
      <c r="L17" s="5" t="n">
        <v>-1.304</v>
      </c>
      <c r="M17" s="5"/>
      <c r="N17" s="5"/>
      <c r="O17" s="5"/>
      <c r="P17" s="5"/>
      <c r="AC17" s="1" t="s">
        <v>67</v>
      </c>
      <c r="AD17" s="1" t="s">
        <v>39</v>
      </c>
      <c r="AE17" s="0" t="s">
        <v>40</v>
      </c>
    </row>
    <row r="18" customFormat="false" ht="12.8" hidden="false" customHeight="false" outlineLevel="0" collapsed="false">
      <c r="A18" s="5"/>
      <c r="B18" s="5" t="s">
        <v>68</v>
      </c>
      <c r="C18" s="5" t="s">
        <v>55</v>
      </c>
      <c r="D18" s="5"/>
      <c r="E18" s="5" t="s">
        <v>64</v>
      </c>
      <c r="F18" s="5" t="s">
        <v>65</v>
      </c>
      <c r="G18" s="5" t="s">
        <v>66</v>
      </c>
      <c r="H18" s="5" t="s">
        <v>53</v>
      </c>
      <c r="I18" s="6" t="n">
        <v>19.3</v>
      </c>
      <c r="J18" s="6"/>
      <c r="K18" s="5" t="n">
        <v>50.7</v>
      </c>
      <c r="L18" s="5" t="n">
        <v>-1.304</v>
      </c>
      <c r="M18" s="5"/>
      <c r="N18" s="5"/>
      <c r="O18" s="5"/>
      <c r="P18" s="5"/>
      <c r="AC18" s="1" t="s">
        <v>67</v>
      </c>
      <c r="AD18" s="1" t="s">
        <v>39</v>
      </c>
      <c r="AE18" s="0" t="s">
        <v>40</v>
      </c>
    </row>
    <row r="19" customFormat="false" ht="12.8" hidden="false" customHeight="false" outlineLevel="0" collapsed="false">
      <c r="A19" s="5"/>
      <c r="B19" s="5" t="s">
        <v>69</v>
      </c>
      <c r="C19" s="5" t="s">
        <v>55</v>
      </c>
      <c r="D19" s="5"/>
      <c r="E19" s="5" t="s">
        <v>64</v>
      </c>
      <c r="F19" s="5" t="s">
        <v>65</v>
      </c>
      <c r="G19" s="5" t="s">
        <v>66</v>
      </c>
      <c r="H19" s="5" t="s">
        <v>53</v>
      </c>
      <c r="I19" s="6" t="n">
        <v>19</v>
      </c>
      <c r="J19" s="6"/>
      <c r="K19" s="5" t="n">
        <v>50.7</v>
      </c>
      <c r="L19" s="5" t="n">
        <v>-1.304</v>
      </c>
      <c r="M19" s="5"/>
      <c r="N19" s="5"/>
      <c r="O19" s="5"/>
      <c r="P19" s="5"/>
      <c r="AC19" s="1" t="s">
        <v>67</v>
      </c>
      <c r="AD19" s="1" t="s">
        <v>39</v>
      </c>
      <c r="AE19" s="0" t="s">
        <v>40</v>
      </c>
    </row>
    <row r="20" customFormat="false" ht="12.8" hidden="false" customHeight="false" outlineLevel="0" collapsed="false">
      <c r="A20" s="5"/>
      <c r="B20" s="5" t="s">
        <v>31</v>
      </c>
      <c r="C20" s="5" t="s">
        <v>32</v>
      </c>
      <c r="D20" s="5"/>
      <c r="E20" s="5" t="s">
        <v>70</v>
      </c>
      <c r="F20" s="5" t="s">
        <v>48</v>
      </c>
      <c r="G20" s="5" t="s">
        <v>49</v>
      </c>
      <c r="H20" s="5" t="s">
        <v>36</v>
      </c>
      <c r="I20" s="6" t="n">
        <v>12</v>
      </c>
      <c r="J20" s="6"/>
      <c r="K20" s="5" t="n">
        <v>43.046</v>
      </c>
      <c r="L20" s="5" t="n">
        <v>-104.657</v>
      </c>
      <c r="M20" s="5"/>
      <c r="N20" s="5"/>
      <c r="O20" s="5"/>
      <c r="P20" s="5"/>
      <c r="AC20" s="1" t="s">
        <v>71</v>
      </c>
      <c r="AD20" s="1" t="s">
        <v>39</v>
      </c>
      <c r="AE20" s="0" t="s">
        <v>40</v>
      </c>
    </row>
    <row r="21" customFormat="false" ht="12.8" hidden="false" customHeight="false" outlineLevel="0" collapsed="false">
      <c r="A21" s="5"/>
      <c r="B21" s="5" t="s">
        <v>41</v>
      </c>
      <c r="C21" s="5" t="s">
        <v>42</v>
      </c>
      <c r="D21" s="5"/>
      <c r="E21" s="5" t="s">
        <v>70</v>
      </c>
      <c r="F21" s="5" t="s">
        <v>48</v>
      </c>
      <c r="G21" s="5" t="s">
        <v>49</v>
      </c>
      <c r="H21" s="5" t="s">
        <v>44</v>
      </c>
      <c r="I21" s="6" t="n">
        <v>12.9</v>
      </c>
      <c r="J21" s="6"/>
      <c r="K21" s="5" t="n">
        <v>43.046</v>
      </c>
      <c r="L21" s="5" t="n">
        <v>-104.657</v>
      </c>
      <c r="M21" s="5"/>
      <c r="N21" s="5"/>
      <c r="O21" s="5"/>
      <c r="P21" s="5"/>
      <c r="AC21" s="1" t="s">
        <v>71</v>
      </c>
      <c r="AD21" s="1" t="s">
        <v>39</v>
      </c>
      <c r="AE21" s="0" t="s">
        <v>40</v>
      </c>
    </row>
    <row r="22" customFormat="false" ht="12.8" hidden="false" customHeight="false" outlineLevel="0" collapsed="false">
      <c r="A22" s="5"/>
      <c r="B22" s="5" t="s">
        <v>61</v>
      </c>
      <c r="C22" s="5" t="s">
        <v>46</v>
      </c>
      <c r="D22" s="5"/>
      <c r="E22" s="5" t="s">
        <v>70</v>
      </c>
      <c r="F22" s="5" t="s">
        <v>48</v>
      </c>
      <c r="G22" s="5" t="s">
        <v>49</v>
      </c>
      <c r="H22" s="5" t="s">
        <v>44</v>
      </c>
      <c r="I22" s="6" t="n">
        <v>12.8</v>
      </c>
      <c r="J22" s="6"/>
      <c r="K22" s="5" t="n">
        <v>43.046</v>
      </c>
      <c r="L22" s="5" t="n">
        <v>-104.657</v>
      </c>
      <c r="M22" s="5"/>
      <c r="N22" s="5"/>
      <c r="O22" s="5"/>
      <c r="P22" s="5"/>
      <c r="AC22" s="1" t="s">
        <v>71</v>
      </c>
      <c r="AD22" s="1" t="s">
        <v>39</v>
      </c>
      <c r="AE22" s="0" t="s">
        <v>40</v>
      </c>
    </row>
    <row r="23" customFormat="false" ht="12.8" hidden="false" customHeight="false" outlineLevel="0" collapsed="false">
      <c r="A23" s="5"/>
      <c r="B23" s="5" t="s">
        <v>51</v>
      </c>
      <c r="C23" s="5" t="s">
        <v>52</v>
      </c>
      <c r="D23" s="5"/>
      <c r="E23" s="5" t="s">
        <v>70</v>
      </c>
      <c r="F23" s="5" t="s">
        <v>48</v>
      </c>
      <c r="G23" s="5" t="s">
        <v>49</v>
      </c>
      <c r="H23" s="5" t="s">
        <v>53</v>
      </c>
      <c r="I23" s="6" t="n">
        <v>14.9</v>
      </c>
      <c r="J23" s="6"/>
      <c r="K23" s="5" t="n">
        <v>43.046</v>
      </c>
      <c r="L23" s="5" t="n">
        <v>-104.657</v>
      </c>
      <c r="M23" s="5"/>
      <c r="N23" s="5"/>
      <c r="O23" s="5"/>
      <c r="P23" s="5"/>
      <c r="AC23" s="1" t="s">
        <v>71</v>
      </c>
      <c r="AD23" s="1" t="s">
        <v>39</v>
      </c>
      <c r="AE23" s="0" t="s">
        <v>40</v>
      </c>
    </row>
    <row r="24" customFormat="false" ht="12.8" hidden="false" customHeight="false" outlineLevel="0" collapsed="false">
      <c r="A24" s="5"/>
      <c r="B24" s="5" t="s">
        <v>62</v>
      </c>
      <c r="C24" s="5" t="s">
        <v>55</v>
      </c>
      <c r="D24" s="5"/>
      <c r="E24" s="5" t="s">
        <v>70</v>
      </c>
      <c r="F24" s="5" t="s">
        <v>48</v>
      </c>
      <c r="G24" s="5" t="s">
        <v>49</v>
      </c>
      <c r="H24" s="5" t="s">
        <v>53</v>
      </c>
      <c r="I24" s="6" t="n">
        <v>14</v>
      </c>
      <c r="J24" s="6"/>
      <c r="K24" s="5" t="n">
        <v>43.046</v>
      </c>
      <c r="L24" s="5" t="n">
        <v>-104.657</v>
      </c>
      <c r="M24" s="5"/>
      <c r="N24" s="5"/>
      <c r="O24" s="5"/>
      <c r="P24" s="5"/>
      <c r="AC24" s="1" t="s">
        <v>71</v>
      </c>
      <c r="AD24" s="1" t="s">
        <v>39</v>
      </c>
      <c r="AE24" s="0" t="s">
        <v>40</v>
      </c>
    </row>
    <row r="25" customFormat="false" ht="12.8" hidden="false" customHeight="false" outlineLevel="0" collapsed="false">
      <c r="A25" s="5"/>
      <c r="B25" s="5" t="s">
        <v>54</v>
      </c>
      <c r="C25" s="5" t="s">
        <v>55</v>
      </c>
      <c r="D25" s="5"/>
      <c r="E25" s="5" t="s">
        <v>70</v>
      </c>
      <c r="F25" s="5" t="s">
        <v>48</v>
      </c>
      <c r="G25" s="5" t="s">
        <v>49</v>
      </c>
      <c r="H25" s="5" t="s">
        <v>53</v>
      </c>
      <c r="I25" s="6" t="n">
        <v>14.4</v>
      </c>
      <c r="J25" s="6"/>
      <c r="K25" s="5" t="n">
        <v>43.046</v>
      </c>
      <c r="L25" s="5" t="n">
        <v>-104.657</v>
      </c>
      <c r="M25" s="5"/>
      <c r="N25" s="5"/>
      <c r="O25" s="5"/>
      <c r="P25" s="5"/>
      <c r="AC25" s="1" t="s">
        <v>71</v>
      </c>
      <c r="AD25" s="1" t="s">
        <v>39</v>
      </c>
      <c r="AE25" s="0" t="s">
        <v>40</v>
      </c>
    </row>
    <row r="26" customFormat="false" ht="12.8" hidden="false" customHeight="false" outlineLevel="0" collapsed="false">
      <c r="A26" s="5"/>
      <c r="B26" s="5" t="s">
        <v>56</v>
      </c>
      <c r="C26" s="5" t="s">
        <v>55</v>
      </c>
      <c r="D26" s="5"/>
      <c r="E26" s="5" t="s">
        <v>70</v>
      </c>
      <c r="F26" s="5" t="s">
        <v>48</v>
      </c>
      <c r="G26" s="5" t="s">
        <v>49</v>
      </c>
      <c r="H26" s="5" t="s">
        <v>53</v>
      </c>
      <c r="I26" s="6" t="n">
        <v>13.5</v>
      </c>
      <c r="J26" s="6"/>
      <c r="K26" s="5" t="n">
        <v>43.046</v>
      </c>
      <c r="L26" s="5" t="n">
        <v>-104.657</v>
      </c>
      <c r="M26" s="5"/>
      <c r="N26" s="5"/>
      <c r="O26" s="5"/>
      <c r="P26" s="5"/>
      <c r="AC26" s="1" t="s">
        <v>71</v>
      </c>
      <c r="AD26" s="1" t="s">
        <v>39</v>
      </c>
      <c r="AE26" s="0" t="s">
        <v>40</v>
      </c>
    </row>
    <row r="27" customFormat="false" ht="12.8" hidden="false" customHeight="false" outlineLevel="0" collapsed="false">
      <c r="A27" s="5"/>
      <c r="B27" s="5" t="s">
        <v>31</v>
      </c>
      <c r="C27" s="5" t="s">
        <v>32</v>
      </c>
      <c r="D27" s="5"/>
      <c r="E27" s="5" t="s">
        <v>72</v>
      </c>
      <c r="F27" s="5" t="s">
        <v>48</v>
      </c>
      <c r="G27" s="5" t="s">
        <v>49</v>
      </c>
      <c r="H27" s="5" t="s">
        <v>36</v>
      </c>
      <c r="I27" s="6" t="n">
        <v>8</v>
      </c>
      <c r="J27" s="6"/>
      <c r="K27" s="5" t="n">
        <v>70.086</v>
      </c>
      <c r="L27" s="5" t="n">
        <v>-151.576</v>
      </c>
      <c r="M27" s="5"/>
      <c r="N27" s="5"/>
      <c r="O27" s="5"/>
      <c r="P27" s="5"/>
      <c r="AC27" s="1" t="s">
        <v>73</v>
      </c>
      <c r="AD27" s="1" t="s">
        <v>39</v>
      </c>
      <c r="AE27" s="0" t="s">
        <v>40</v>
      </c>
    </row>
    <row r="28" customFormat="false" ht="12.8" hidden="false" customHeight="false" outlineLevel="0" collapsed="false">
      <c r="A28" s="5"/>
      <c r="B28" s="5" t="s">
        <v>56</v>
      </c>
      <c r="C28" s="5" t="s">
        <v>55</v>
      </c>
      <c r="D28" s="5"/>
      <c r="E28" s="5" t="s">
        <v>72</v>
      </c>
      <c r="F28" s="5" t="s">
        <v>48</v>
      </c>
      <c r="G28" s="5" t="s">
        <v>49</v>
      </c>
      <c r="H28" s="5" t="s">
        <v>53</v>
      </c>
      <c r="I28" s="6" t="n">
        <v>5.4</v>
      </c>
      <c r="J28" s="6"/>
      <c r="K28" s="5" t="n">
        <v>70.086</v>
      </c>
      <c r="L28" s="5" t="n">
        <v>-151.576</v>
      </c>
      <c r="M28" s="5"/>
      <c r="N28" s="5"/>
      <c r="O28" s="5"/>
      <c r="P28" s="5"/>
      <c r="AC28" s="1" t="s">
        <v>73</v>
      </c>
      <c r="AD28" s="1" t="s">
        <v>39</v>
      </c>
      <c r="AE28" s="0" t="s">
        <v>40</v>
      </c>
    </row>
    <row r="29" customFormat="false" ht="12.8" hidden="false" customHeight="false" outlineLevel="0" collapsed="false">
      <c r="A29" s="5"/>
      <c r="B29" s="5" t="s">
        <v>56</v>
      </c>
      <c r="C29" s="5" t="s">
        <v>55</v>
      </c>
      <c r="D29" s="5"/>
      <c r="E29" s="5" t="s">
        <v>72</v>
      </c>
      <c r="F29" s="5" t="s">
        <v>48</v>
      </c>
      <c r="G29" s="5" t="s">
        <v>49</v>
      </c>
      <c r="H29" s="5" t="s">
        <v>53</v>
      </c>
      <c r="I29" s="6" t="n">
        <v>7.5</v>
      </c>
      <c r="J29" s="6"/>
      <c r="K29" s="5" t="n">
        <v>70.086</v>
      </c>
      <c r="L29" s="5" t="n">
        <v>-151.576</v>
      </c>
      <c r="M29" s="5"/>
      <c r="N29" s="5"/>
      <c r="O29" s="5"/>
      <c r="P29" s="5"/>
      <c r="AC29" s="1" t="s">
        <v>73</v>
      </c>
      <c r="AD29" s="1" t="s">
        <v>39</v>
      </c>
      <c r="AE29" s="0" t="s">
        <v>40</v>
      </c>
    </row>
    <row r="30" customFormat="false" ht="12.8" hidden="false" customHeight="false" outlineLevel="0" collapsed="false">
      <c r="A30" s="5"/>
      <c r="B30" s="5" t="s">
        <v>56</v>
      </c>
      <c r="C30" s="5" t="s">
        <v>55</v>
      </c>
      <c r="D30" s="5"/>
      <c r="E30" s="5" t="s">
        <v>72</v>
      </c>
      <c r="F30" s="5" t="s">
        <v>48</v>
      </c>
      <c r="G30" s="5" t="s">
        <v>49</v>
      </c>
      <c r="H30" s="5" t="s">
        <v>53</v>
      </c>
      <c r="I30" s="6" t="n">
        <v>9.9</v>
      </c>
      <c r="J30" s="6"/>
      <c r="K30" s="5" t="n">
        <v>70.086</v>
      </c>
      <c r="L30" s="5" t="n">
        <v>-151.576</v>
      </c>
      <c r="M30" s="5"/>
      <c r="N30" s="5"/>
      <c r="O30" s="5"/>
      <c r="P30" s="5"/>
      <c r="AC30" s="1" t="s">
        <v>73</v>
      </c>
      <c r="AD30" s="1" t="s">
        <v>39</v>
      </c>
      <c r="AE30" s="0" t="s">
        <v>40</v>
      </c>
    </row>
    <row r="31" customFormat="false" ht="12.8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8"/>
      <c r="J31" s="8"/>
      <c r="K31" s="5"/>
      <c r="L31" s="5"/>
      <c r="M31" s="5"/>
      <c r="N31" s="5"/>
      <c r="O31" s="5"/>
      <c r="P31" s="5"/>
    </row>
    <row r="32" customFormat="false" ht="12.8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8"/>
      <c r="J32" s="8"/>
      <c r="K32" s="5"/>
      <c r="L32" s="5"/>
      <c r="M32" s="5"/>
      <c r="N32" s="5"/>
      <c r="O32" s="5"/>
      <c r="P32" s="5"/>
    </row>
    <row r="33" customFormat="false" ht="12.8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8"/>
      <c r="J33" s="8"/>
      <c r="K33" s="5"/>
      <c r="L33" s="5"/>
      <c r="M33" s="5"/>
      <c r="N33" s="5"/>
      <c r="O33" s="5"/>
      <c r="P33" s="5"/>
    </row>
    <row r="34" customFormat="false" ht="12.8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8"/>
      <c r="J34" s="8"/>
      <c r="K34" s="5"/>
      <c r="L34" s="5"/>
      <c r="M34" s="5"/>
      <c r="N34" s="5"/>
      <c r="O34" s="5"/>
      <c r="P34" s="5"/>
    </row>
    <row r="35" customFormat="false" ht="12.8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8"/>
      <c r="J35" s="8"/>
      <c r="K35" s="5"/>
      <c r="L35" s="5"/>
      <c r="M35" s="5"/>
      <c r="N35" s="5"/>
      <c r="O35" s="5"/>
      <c r="P35" s="5"/>
    </row>
    <row r="36" customFormat="false" ht="12.8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8"/>
      <c r="J36" s="8"/>
      <c r="K36" s="5"/>
      <c r="L36" s="5"/>
      <c r="M36" s="5"/>
      <c r="N36" s="5"/>
      <c r="O36" s="5"/>
      <c r="P36" s="5"/>
    </row>
    <row r="37" customFormat="false" ht="12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8"/>
      <c r="J37" s="8"/>
      <c r="K37" s="5"/>
      <c r="L37" s="5"/>
      <c r="M37" s="5"/>
      <c r="N37" s="5"/>
      <c r="O37" s="5"/>
      <c r="P37" s="5"/>
    </row>
    <row r="38" customFormat="false" ht="12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8"/>
      <c r="J38" s="8"/>
      <c r="K38" s="5"/>
      <c r="L38" s="5"/>
      <c r="M38" s="5"/>
      <c r="N38" s="5"/>
      <c r="O38" s="5"/>
      <c r="P38" s="5"/>
    </row>
    <row r="39" customFormat="false" ht="12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8"/>
      <c r="J39" s="8"/>
      <c r="K39" s="5"/>
      <c r="L39" s="5"/>
      <c r="M39" s="5"/>
      <c r="N39" s="5"/>
      <c r="O39" s="5"/>
      <c r="P39" s="5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8"/>
      <c r="J40" s="8"/>
      <c r="K40" s="5"/>
      <c r="L40" s="5"/>
      <c r="M40" s="5"/>
      <c r="N40" s="5"/>
      <c r="O40" s="5"/>
      <c r="P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8"/>
      <c r="J41" s="8"/>
      <c r="K41" s="5"/>
      <c r="L41" s="5"/>
      <c r="M41" s="5"/>
      <c r="N41" s="5"/>
      <c r="O41" s="5"/>
      <c r="P41" s="5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2024-10-05T16:58:59Z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