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<sst xmlns="http://schemas.openxmlformats.org/spreadsheetml/2006/main" count="193" uniqueCount="105">
  <si>
    <t xml:space="preserve">Collection number</t>
  </si>
  <si>
    <t xml:space="preserve">Taxon</t>
  </si>
  <si>
    <t xml:space="preserve">Animal</t>
  </si>
  <si>
    <t xml:space="preserve">Material</t>
  </si>
  <si>
    <t xml:space="preserve">Geographical location</t>
  </si>
  <si>
    <t xml:space="preserve">Country</t>
  </si>
  <si>
    <t xml:space="preserve">Age</t>
  </si>
  <si>
    <t xml:space="preserve">Environment</t>
  </si>
  <si>
    <t xml:space="preserve">Captive-wild</t>
  </si>
  <si>
    <t xml:space="preserve">d18Op</t>
  </si>
  <si>
    <t xml:space="preserve">Method</t>
  </si>
  <si>
    <t xml:space="preserve">stdlowID</t>
  </si>
  <si>
    <t xml:space="preserve">stdlowvalue</t>
  </si>
  <si>
    <t xml:space="preserve">stdhighID</t>
  </si>
  <si>
    <t xml:space="preserve">stdhighvalue</t>
  </si>
  <si>
    <t xml:space="preserve">LAT</t>
  </si>
  <si>
    <t xml:space="preserve">LONG</t>
  </si>
  <si>
    <t xml:space="preserve">ALT</t>
  </si>
  <si>
    <t xml:space="preserve">newd18Owmoy</t>
  </si>
  <si>
    <t xml:space="preserve">newd18Owmin</t>
  </si>
  <si>
    <t xml:space="preserve">newd18Owmax</t>
  </si>
  <si>
    <t xml:space="preserve">newd18OwJan</t>
  </si>
  <si>
    <t xml:space="preserve">newd18OwFeb</t>
  </si>
  <si>
    <t xml:space="preserve">newd18OwMar</t>
  </si>
  <si>
    <t xml:space="preserve">newd18OwApr</t>
  </si>
  <si>
    <t xml:space="preserve">newd18OwMay</t>
  </si>
  <si>
    <t xml:space="preserve">newd18OwJun</t>
  </si>
  <si>
    <t xml:space="preserve">newd18OwJul</t>
  </si>
  <si>
    <t xml:space="preserve">newd18OwAug</t>
  </si>
  <si>
    <t xml:space="preserve">newd18OwSep</t>
  </si>
  <si>
    <t xml:space="preserve">newd18OwOct</t>
  </si>
  <si>
    <t xml:space="preserve">newd18OwNov</t>
  </si>
  <si>
    <t xml:space="preserve">newd18OwDec</t>
  </si>
  <si>
    <t xml:space="preserve">Note</t>
  </si>
  <si>
    <t xml:space="preserve">REP1</t>
  </si>
  <si>
    <t xml:space="preserve">Alligator mississippiensis</t>
  </si>
  <si>
    <t xml:space="preserve">crocodilian</t>
  </si>
  <si>
    <t xml:space="preserve">bone femur</t>
  </si>
  <si>
    <t xml:space="preserve">S Am.N</t>
  </si>
  <si>
    <t xml:space="preserve">USA</t>
  </si>
  <si>
    <t xml:space="preserve">present-day</t>
  </si>
  <si>
    <t xml:space="preserve">semi-aquatic, freshwater</t>
  </si>
  <si>
    <t xml:space="preserve">REP2</t>
  </si>
  <si>
    <t xml:space="preserve">Crocodylus rhombifer</t>
  </si>
  <si>
    <t xml:space="preserve">tooth</t>
  </si>
  <si>
    <t xml:space="preserve">Caraïbes/Cuba</t>
  </si>
  <si>
    <t xml:space="preserve">Cuba</t>
  </si>
  <si>
    <t xml:space="preserve">REP3</t>
  </si>
  <si>
    <t xml:space="preserve">Emys orbicularis</t>
  </si>
  <si>
    <t xml:space="preserve">turtle</t>
  </si>
  <si>
    <t xml:space="preserve">bone girdle</t>
  </si>
  <si>
    <t xml:space="preserve">REP4</t>
  </si>
  <si>
    <t xml:space="preserve">Dermochelys coriacea</t>
  </si>
  <si>
    <t xml:space="preserve">long bone</t>
  </si>
  <si>
    <t xml:space="preserve">North Atlantic Ocean </t>
  </si>
  <si>
    <t xml:space="preserve">aquatic, seawater</t>
  </si>
  <si>
    <t xml:space="preserve">wild</t>
  </si>
  <si>
    <t xml:space="preserve">REP5v</t>
  </si>
  <si>
    <t xml:space="preserve">Boa constrictor</t>
  </si>
  <si>
    <t xml:space="preserve">snake</t>
  </si>
  <si>
    <t xml:space="preserve">bone vertebra</t>
  </si>
  <si>
    <t xml:space="preserve">East Amazonia</t>
  </si>
  <si>
    <t xml:space="preserve">French Guiana?</t>
  </si>
  <si>
    <t xml:space="preserve">terrestrial</t>
  </si>
  <si>
    <t xml:space="preserve">OIPC</t>
  </si>
  <si>
    <t xml:space="preserve">REP5c</t>
  </si>
  <si>
    <t xml:space="preserve">bone rib</t>
  </si>
  <si>
    <t xml:space="preserve">REP6v</t>
  </si>
  <si>
    <t xml:space="preserve">REP6c</t>
  </si>
  <si>
    <t xml:space="preserve">REP7v</t>
  </si>
  <si>
    <t xml:space="preserve">Python reticulatus</t>
  </si>
  <si>
    <t xml:space="preserve">Thailand – Vietnam</t>
  </si>
  <si>
    <t xml:space="preserve">REP7c</t>
  </si>
  <si>
    <t xml:space="preserve">REP8v</t>
  </si>
  <si>
    <t xml:space="preserve">Cerastes vipera</t>
  </si>
  <si>
    <t xml:space="preserve">French Sahara</t>
  </si>
  <si>
    <t xml:space="preserve">REP8c</t>
  </si>
  <si>
    <t xml:space="preserve">REP9h</t>
  </si>
  <si>
    <t xml:space="preserve">Iguana iguana</t>
  </si>
  <si>
    <t xml:space="preserve">lizard</t>
  </si>
  <si>
    <t xml:space="preserve">bone humerus</t>
  </si>
  <si>
    <t xml:space="preserve">Caribbean</t>
  </si>
  <si>
    <t xml:space="preserve">Guadeloupe?</t>
  </si>
  <si>
    <t xml:space="preserve">REP9c</t>
  </si>
  <si>
    <t xml:space="preserve">REP10v</t>
  </si>
  <si>
    <t xml:space="preserve">Varanus exanthematicus</t>
  </si>
  <si>
    <t xml:space="preserve">Pan Africa</t>
  </si>
  <si>
    <t xml:space="preserve">REP10c</t>
  </si>
  <si>
    <t xml:space="preserve">REP11</t>
  </si>
  <si>
    <t xml:space="preserve">Varanus varius</t>
  </si>
  <si>
    <t xml:space="preserve">East Australia</t>
  </si>
  <si>
    <t xml:space="preserve">Australia</t>
  </si>
  <si>
    <t xml:space="preserve">REP12</t>
  </si>
  <si>
    <t xml:space="preserve">Rana esculenta</t>
  </si>
  <si>
    <t xml:space="preserve">frog</t>
  </si>
  <si>
    <t xml:space="preserve">bones</t>
  </si>
  <si>
    <t xml:space="preserve">Europe</t>
  </si>
  <si>
    <t xml:space="preserve">Droma-1</t>
  </si>
  <si>
    <t xml:space="preserve">Camelus dromedarius</t>
  </si>
  <si>
    <t xml:space="preserve">mammal</t>
  </si>
  <si>
    <t xml:space="preserve">Sultanate of Oman</t>
  </si>
  <si>
    <t xml:space="preserve">VD-01</t>
  </si>
  <si>
    <t xml:space="preserve">small Odontoceti</t>
  </si>
  <si>
    <t xml:space="preserve">Groix</t>
  </si>
  <si>
    <t xml:space="preserve">France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</si>
</sst>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0"/>
      <name val="Arial"/>
      <family val="2"/>
      <charset val="1"/>
    </font>
    <font>
      <sz val="9"/>
      <name val="Geneva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1.8046875" defaultRowHeight="12.8" zeroHeight="false" outlineLevelRow="0" outlineLevelCol="0"/>
  <cols>
    <col collapsed="false" customWidth="true" hidden="false" outlineLevel="0" max="1" min="1" style="1" width="19.19"/>
    <col collapsed="false" customWidth="true" hidden="false" outlineLevel="0" max="2" min="2" style="1" width="26.32"/>
    <col collapsed="false" customWidth="true" hidden="false" outlineLevel="0" max="3" min="3" style="1" width="24.07"/>
    <col collapsed="false" customWidth="true" hidden="false" outlineLevel="0" max="4" min="4" style="1" width="20.33"/>
    <col collapsed="false" customWidth="true" hidden="false" outlineLevel="0" max="5" min="5" style="1" width="23.38"/>
    <col collapsed="false" customWidth="true" hidden="false" outlineLevel="0" max="6" min="6" style="1" width="20.74"/>
    <col collapsed="false" customWidth="true" hidden="false" outlineLevel="0" max="8" min="7" style="1" width="21.57"/>
    <col collapsed="false" customWidth="true" hidden="false" outlineLevel="0" max="10" min="9" style="1" width="19.63"/>
    <col collapsed="false" customWidth="false" hidden="false" outlineLevel="0" max="18" min="11" style="1" width="11.79"/>
    <col collapsed="false" customWidth="true" hidden="false" outlineLevel="0" max="19" min="19" style="1" width="14.62"/>
    <col collapsed="false" customWidth="true" hidden="false" outlineLevel="0" max="20" min="20" style="1" width="14.21"/>
    <col collapsed="false" customWidth="true" hidden="false" outlineLevel="0" max="21" min="21" style="1" width="14.49"/>
    <col collapsed="false" customWidth="true" hidden="false" outlineLevel="0" max="22" min="22" style="1" width="13.93"/>
    <col collapsed="false" customWidth="true" hidden="false" outlineLevel="0" max="24" min="23" style="1" width="14.08"/>
    <col collapsed="false" customWidth="true" hidden="false" outlineLevel="0" max="25" min="25" style="1" width="13.93"/>
    <col collapsed="false" customWidth="true" hidden="false" outlineLevel="0" max="26" min="26" style="1" width="14.35"/>
    <col collapsed="false" customWidth="true" hidden="false" outlineLevel="0" max="27" min="27" style="1" width="14.08"/>
    <col collapsed="false" customWidth="true" hidden="false" outlineLevel="0" max="28" min="28" style="1" width="13.52"/>
    <col collapsed="false" customWidth="true" hidden="false" outlineLevel="0" max="29" min="29" style="1" width="14.35"/>
    <col collapsed="false" customWidth="true" hidden="false" outlineLevel="0" max="30" min="30" style="1" width="14.21"/>
    <col collapsed="false" customWidth="true" hidden="false" outlineLevel="0" max="31" min="31" style="1" width="13.82"/>
    <col collapsed="false" customWidth="true" hidden="false" outlineLevel="0" max="32" min="32" style="1" width="14.21"/>
    <col collapsed="false" customWidth="true" hidden="false" outlineLevel="0" max="33" min="33" style="1" width="14.08"/>
    <col collapsed="false" customWidth="true" hidden="false" outlineLevel="0" max="34" min="34" style="1" width="5.46"/>
    <col collapsed="false" customWidth="false" hidden="false" outlineLevel="0" max="1016" min="35" style="1" width="11.79"/>
    <col collapsed="false" customWidth="true" hidden="false" outlineLevel="0" max="1024" min="1017" style="1" width="11.5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customFormat="false" ht="12.8" hidden="false" customHeight="false" outlineLevel="0" collapsed="false">
      <c r="A2" s="5" t="s">
        <v>34</v>
      </c>
      <c r="B2" s="5" t="s">
        <v>35</v>
      </c>
      <c r="C2" s="5" t="s">
        <v>36</v>
      </c>
      <c r="D2" s="5" t="s">
        <v>37</v>
      </c>
      <c r="E2" s="5" t="s">
        <v>38</v>
      </c>
      <c r="F2" s="5" t="s">
        <v>39</v>
      </c>
      <c r="G2" s="5" t="s">
        <v>40</v>
      </c>
      <c r="H2" s="5" t="s">
        <v>41</v>
      </c>
      <c r="I2" s="5"/>
      <c r="J2" s="6" t="n">
        <v>17.4</v>
      </c>
    </row>
    <row r="3" customFormat="false" ht="12.8" hidden="false" customHeight="false" outlineLevel="0" collapsed="false">
      <c r="A3" s="5" t="s">
        <v>42</v>
      </c>
      <c r="B3" s="5" t="s">
        <v>43</v>
      </c>
      <c r="C3" s="5" t="s">
        <v>36</v>
      </c>
      <c r="D3" s="5" t="s">
        <v>44</v>
      </c>
      <c r="E3" s="5" t="s">
        <v>45</v>
      </c>
      <c r="F3" s="5" t="s">
        <v>46</v>
      </c>
      <c r="G3" s="5" t="s">
        <v>40</v>
      </c>
      <c r="H3" s="5" t="s">
        <v>41</v>
      </c>
      <c r="I3" s="5"/>
      <c r="J3" s="6" t="n">
        <v>20.1</v>
      </c>
    </row>
    <row r="4" customFormat="false" ht="12.8" hidden="false" customHeight="false" outlineLevel="0" collapsed="false">
      <c r="A4" s="5" t="s">
        <v>47</v>
      </c>
      <c r="B4" s="5" t="s">
        <v>48</v>
      </c>
      <c r="C4" s="5" t="s">
        <v>49</v>
      </c>
      <c r="D4" s="5" t="s">
        <v>50</v>
      </c>
      <c r="E4" s="5" t="s">
        <v>45</v>
      </c>
      <c r="F4" s="5" t="s">
        <v>46</v>
      </c>
      <c r="G4" s="5" t="s">
        <v>40</v>
      </c>
      <c r="H4" s="5" t="s">
        <v>41</v>
      </c>
      <c r="I4" s="5"/>
      <c r="J4" s="6" t="n">
        <v>21</v>
      </c>
    </row>
    <row r="5" customFormat="false" ht="12.8" hidden="false" customHeight="false" outlineLevel="0" collapsed="false">
      <c r="A5" s="5" t="s">
        <v>51</v>
      </c>
      <c r="B5" s="5" t="s">
        <v>52</v>
      </c>
      <c r="C5" s="5" t="s">
        <v>49</v>
      </c>
      <c r="D5" s="5" t="s">
        <v>53</v>
      </c>
      <c r="E5" s="5" t="s">
        <v>54</v>
      </c>
      <c r="F5" s="5"/>
      <c r="G5" s="5" t="s">
        <v>40</v>
      </c>
      <c r="H5" s="5" t="s">
        <v>55</v>
      </c>
      <c r="I5" s="5" t="s">
        <v>56</v>
      </c>
      <c r="J5" s="6" t="n">
        <v>23.4</v>
      </c>
    </row>
    <row r="6" customFormat="false" ht="12.8" hidden="false" customHeight="false" outlineLevel="0" collapsed="false">
      <c r="A6" s="5" t="s">
        <v>57</v>
      </c>
      <c r="B6" s="5" t="s">
        <v>58</v>
      </c>
      <c r="C6" s="5" t="s">
        <v>59</v>
      </c>
      <c r="D6" s="5" t="s">
        <v>60</v>
      </c>
      <c r="E6" s="5" t="s">
        <v>61</v>
      </c>
      <c r="F6" s="5" t="s">
        <v>62</v>
      </c>
      <c r="G6" s="5" t="s">
        <v>40</v>
      </c>
      <c r="H6" s="5" t="s">
        <v>63</v>
      </c>
      <c r="I6" s="5"/>
      <c r="J6" s="6" t="n">
        <v>18</v>
      </c>
      <c r="P6" s="1" t="n">
        <v>4.023</v>
      </c>
      <c r="Q6" s="1" t="n">
        <v>-53.128</v>
      </c>
      <c r="R6" s="1" t="n">
        <v>0</v>
      </c>
      <c r="S6" s="1" t="n">
        <v>-3</v>
      </c>
      <c r="T6" s="1" t="n">
        <f aca="false">MIN(V6:AG6)</f>
        <v>-4.1</v>
      </c>
      <c r="U6" s="1" t="n">
        <f aca="false">MAX(V6:AG6)</f>
        <v>-0.5</v>
      </c>
      <c r="V6" s="1" t="n">
        <v>-1.6</v>
      </c>
      <c r="W6" s="1" t="n">
        <v>-2.1</v>
      </c>
      <c r="X6" s="1" t="n">
        <v>-2.9</v>
      </c>
      <c r="Y6" s="1" t="n">
        <v>-2.6</v>
      </c>
      <c r="Z6" s="1" t="n">
        <v>-4.1</v>
      </c>
      <c r="AA6" s="1" t="n">
        <v>-3.1</v>
      </c>
      <c r="AB6" s="1" t="n">
        <v>-2.3</v>
      </c>
      <c r="AC6" s="1" t="n">
        <v>-2.8</v>
      </c>
      <c r="AD6" s="1" t="n">
        <v>-0.5</v>
      </c>
      <c r="AE6" s="1" t="n">
        <v>-1.6</v>
      </c>
      <c r="AF6" s="1" t="n">
        <v>-2.3</v>
      </c>
      <c r="AG6" s="1" t="n">
        <v>-1.8</v>
      </c>
      <c r="AH6" s="1" t="s">
        <v>64</v>
      </c>
    </row>
    <row r="7" customFormat="false" ht="12.8" hidden="false" customHeight="false" outlineLevel="0" collapsed="false">
      <c r="A7" s="5" t="s">
        <v>65</v>
      </c>
      <c r="B7" s="5" t="s">
        <v>58</v>
      </c>
      <c r="C7" s="5" t="s">
        <v>59</v>
      </c>
      <c r="D7" s="5" t="s">
        <v>66</v>
      </c>
      <c r="E7" s="5" t="s">
        <v>61</v>
      </c>
      <c r="F7" s="5" t="s">
        <v>62</v>
      </c>
      <c r="G7" s="5" t="s">
        <v>40</v>
      </c>
      <c r="H7" s="5" t="s">
        <v>63</v>
      </c>
      <c r="I7" s="5"/>
      <c r="J7" s="6" t="n">
        <v>18.5</v>
      </c>
      <c r="P7" s="1" t="n">
        <v>4.023</v>
      </c>
      <c r="Q7" s="1" t="n">
        <v>-53.128</v>
      </c>
      <c r="R7" s="1" t="n">
        <v>0</v>
      </c>
      <c r="S7" s="1" t="n">
        <v>-3</v>
      </c>
      <c r="T7" s="1" t="n">
        <f aca="false">MIN(V7:AG7)</f>
        <v>-4.1</v>
      </c>
      <c r="U7" s="1" t="n">
        <f aca="false">MAX(V7:AG7)</f>
        <v>-0.5</v>
      </c>
      <c r="V7" s="1" t="n">
        <v>-1.6</v>
      </c>
      <c r="W7" s="1" t="n">
        <v>-2.1</v>
      </c>
      <c r="X7" s="1" t="n">
        <v>-2.9</v>
      </c>
      <c r="Y7" s="1" t="n">
        <v>-2.6</v>
      </c>
      <c r="Z7" s="1" t="n">
        <v>-4.1</v>
      </c>
      <c r="AA7" s="1" t="n">
        <v>-3.1</v>
      </c>
      <c r="AB7" s="1" t="n">
        <v>-2.3</v>
      </c>
      <c r="AC7" s="1" t="n">
        <v>-2.8</v>
      </c>
      <c r="AD7" s="1" t="n">
        <v>-0.5</v>
      </c>
      <c r="AE7" s="1" t="n">
        <v>-1.6</v>
      </c>
      <c r="AF7" s="1" t="n">
        <v>-2.3</v>
      </c>
      <c r="AG7" s="1" t="n">
        <v>-1.8</v>
      </c>
      <c r="AH7" s="1" t="s">
        <v>64</v>
      </c>
    </row>
    <row r="8" customFormat="false" ht="12.8" hidden="false" customHeight="false" outlineLevel="0" collapsed="false">
      <c r="A8" s="5" t="s">
        <v>67</v>
      </c>
      <c r="B8" s="5" t="s">
        <v>58</v>
      </c>
      <c r="C8" s="5" t="s">
        <v>59</v>
      </c>
      <c r="D8" s="5" t="s">
        <v>60</v>
      </c>
      <c r="E8" s="5" t="s">
        <v>61</v>
      </c>
      <c r="F8" s="5" t="s">
        <v>62</v>
      </c>
      <c r="G8" s="5" t="s">
        <v>40</v>
      </c>
      <c r="H8" s="5" t="s">
        <v>63</v>
      </c>
      <c r="I8" s="5"/>
      <c r="J8" s="6" t="n">
        <v>19.5</v>
      </c>
      <c r="P8" s="1" t="n">
        <v>4.023</v>
      </c>
      <c r="Q8" s="1" t="n">
        <v>-53.128</v>
      </c>
      <c r="R8" s="1" t="n">
        <v>0</v>
      </c>
      <c r="S8" s="1" t="n">
        <v>-3</v>
      </c>
      <c r="T8" s="1" t="n">
        <f aca="false">MIN(V8:AG8)</f>
        <v>-4.1</v>
      </c>
      <c r="U8" s="1" t="n">
        <f aca="false">MAX(V8:AG8)</f>
        <v>-0.5</v>
      </c>
      <c r="V8" s="1" t="n">
        <v>-1.6</v>
      </c>
      <c r="W8" s="1" t="n">
        <v>-2.1</v>
      </c>
      <c r="X8" s="1" t="n">
        <v>-2.9</v>
      </c>
      <c r="Y8" s="1" t="n">
        <v>-2.6</v>
      </c>
      <c r="Z8" s="1" t="n">
        <v>-4.1</v>
      </c>
      <c r="AA8" s="1" t="n">
        <v>-3.1</v>
      </c>
      <c r="AB8" s="1" t="n">
        <v>-2.3</v>
      </c>
      <c r="AC8" s="1" t="n">
        <v>-2.8</v>
      </c>
      <c r="AD8" s="1" t="n">
        <v>-0.5</v>
      </c>
      <c r="AE8" s="1" t="n">
        <v>-1.6</v>
      </c>
      <c r="AF8" s="1" t="n">
        <v>-2.3</v>
      </c>
      <c r="AG8" s="1" t="n">
        <v>-1.8</v>
      </c>
      <c r="AH8" s="1" t="s">
        <v>64</v>
      </c>
    </row>
    <row r="9" customFormat="false" ht="12.8" hidden="false" customHeight="false" outlineLevel="0" collapsed="false">
      <c r="A9" s="5" t="s">
        <v>68</v>
      </c>
      <c r="B9" s="5" t="s">
        <v>58</v>
      </c>
      <c r="C9" s="5" t="s">
        <v>59</v>
      </c>
      <c r="D9" s="5" t="s">
        <v>66</v>
      </c>
      <c r="E9" s="5" t="s">
        <v>61</v>
      </c>
      <c r="F9" s="5" t="s">
        <v>62</v>
      </c>
      <c r="G9" s="5" t="s">
        <v>40</v>
      </c>
      <c r="H9" s="5" t="s">
        <v>63</v>
      </c>
      <c r="I9" s="5"/>
      <c r="J9" s="6" t="n">
        <v>20</v>
      </c>
      <c r="P9" s="1" t="n">
        <v>4.023</v>
      </c>
      <c r="Q9" s="1" t="n">
        <v>-53.128</v>
      </c>
      <c r="R9" s="1" t="n">
        <v>0</v>
      </c>
      <c r="S9" s="1" t="n">
        <v>-3</v>
      </c>
      <c r="T9" s="1" t="n">
        <f aca="false">MIN(V9:AG9)</f>
        <v>-4.1</v>
      </c>
      <c r="U9" s="1" t="n">
        <f aca="false">MAX(V9:AG9)</f>
        <v>-0.5</v>
      </c>
      <c r="V9" s="1" t="n">
        <v>-1.6</v>
      </c>
      <c r="W9" s="1" t="n">
        <v>-2.1</v>
      </c>
      <c r="X9" s="1" t="n">
        <v>-2.9</v>
      </c>
      <c r="Y9" s="1" t="n">
        <v>-2.6</v>
      </c>
      <c r="Z9" s="1" t="n">
        <v>-4.1</v>
      </c>
      <c r="AA9" s="1" t="n">
        <v>-3.1</v>
      </c>
      <c r="AB9" s="1" t="n">
        <v>-2.3</v>
      </c>
      <c r="AC9" s="1" t="n">
        <v>-2.8</v>
      </c>
      <c r="AD9" s="1" t="n">
        <v>-0.5</v>
      </c>
      <c r="AE9" s="1" t="n">
        <v>-1.6</v>
      </c>
      <c r="AF9" s="1" t="n">
        <v>-2.3</v>
      </c>
      <c r="AG9" s="1" t="n">
        <v>-1.8</v>
      </c>
      <c r="AH9" s="1" t="s">
        <v>64</v>
      </c>
    </row>
    <row r="10" customFormat="false" ht="12.8" hidden="false" customHeight="false" outlineLevel="0" collapsed="false">
      <c r="A10" s="5" t="s">
        <v>69</v>
      </c>
      <c r="B10" s="5" t="s">
        <v>70</v>
      </c>
      <c r="C10" s="5" t="s">
        <v>59</v>
      </c>
      <c r="D10" s="5" t="s">
        <v>60</v>
      </c>
      <c r="E10" s="5"/>
      <c r="F10" s="5" t="s">
        <v>71</v>
      </c>
      <c r="G10" s="5" t="s">
        <v>40</v>
      </c>
      <c r="H10" s="5" t="s">
        <v>63</v>
      </c>
      <c r="I10" s="5"/>
      <c r="J10" s="6" t="n">
        <v>17</v>
      </c>
    </row>
    <row r="11" customFormat="false" ht="12.8" hidden="false" customHeight="false" outlineLevel="0" collapsed="false">
      <c r="A11" s="5" t="s">
        <v>72</v>
      </c>
      <c r="B11" s="5" t="s">
        <v>70</v>
      </c>
      <c r="C11" s="5" t="s">
        <v>59</v>
      </c>
      <c r="D11" s="5" t="s">
        <v>66</v>
      </c>
      <c r="E11" s="5"/>
      <c r="F11" s="5" t="s">
        <v>71</v>
      </c>
      <c r="G11" s="5" t="s">
        <v>40</v>
      </c>
      <c r="H11" s="5" t="s">
        <v>63</v>
      </c>
      <c r="I11" s="5"/>
      <c r="J11" s="6" t="n">
        <v>17.1</v>
      </c>
    </row>
    <row r="12" customFormat="false" ht="12.8" hidden="false" customHeight="false" outlineLevel="0" collapsed="false">
      <c r="A12" s="5" t="s">
        <v>73</v>
      </c>
      <c r="B12" s="5" t="s">
        <v>74</v>
      </c>
      <c r="C12" s="5" t="s">
        <v>59</v>
      </c>
      <c r="D12" s="5" t="s">
        <v>60</v>
      </c>
      <c r="E12" s="5" t="s">
        <v>75</v>
      </c>
      <c r="F12" s="5"/>
      <c r="G12" s="5" t="s">
        <v>40</v>
      </c>
      <c r="H12" s="5" t="s">
        <v>63</v>
      </c>
      <c r="I12" s="5"/>
      <c r="J12" s="6" t="n">
        <v>29.7</v>
      </c>
    </row>
    <row r="13" customFormat="false" ht="12.8" hidden="false" customHeight="false" outlineLevel="0" collapsed="false">
      <c r="A13" s="5" t="s">
        <v>76</v>
      </c>
      <c r="B13" s="5" t="s">
        <v>74</v>
      </c>
      <c r="C13" s="5" t="s">
        <v>59</v>
      </c>
      <c r="D13" s="5" t="s">
        <v>66</v>
      </c>
      <c r="E13" s="5" t="s">
        <v>75</v>
      </c>
      <c r="F13" s="5"/>
      <c r="G13" s="5" t="s">
        <v>40</v>
      </c>
      <c r="H13" s="5" t="s">
        <v>63</v>
      </c>
      <c r="I13" s="5"/>
      <c r="J13" s="6" t="n">
        <v>30</v>
      </c>
    </row>
    <row r="14" customFormat="false" ht="12.8" hidden="false" customHeight="false" outlineLevel="0" collapsed="false">
      <c r="A14" s="5" t="s">
        <v>77</v>
      </c>
      <c r="B14" s="5" t="s">
        <v>78</v>
      </c>
      <c r="C14" s="5" t="s">
        <v>79</v>
      </c>
      <c r="D14" s="5" t="s">
        <v>80</v>
      </c>
      <c r="E14" s="5" t="s">
        <v>81</v>
      </c>
      <c r="F14" s="5" t="s">
        <v>82</v>
      </c>
      <c r="G14" s="5" t="s">
        <v>40</v>
      </c>
      <c r="H14" s="5" t="s">
        <v>63</v>
      </c>
      <c r="I14" s="5"/>
      <c r="J14" s="6" t="n">
        <v>22.8</v>
      </c>
      <c r="P14" s="1" t="n">
        <v>16.28</v>
      </c>
      <c r="Q14" s="1" t="n">
        <v>-61.551</v>
      </c>
      <c r="R14" s="1" t="n">
        <v>0</v>
      </c>
      <c r="S14" s="1" t="n">
        <v>-1.3</v>
      </c>
      <c r="T14" s="1" t="n">
        <f aca="false">MIN(V14:AG14)</f>
        <v>-2</v>
      </c>
      <c r="U14" s="1" t="n">
        <f aca="false">MAX(V14:AG14)</f>
        <v>-0.7</v>
      </c>
      <c r="V14" s="1" t="n">
        <v>-1</v>
      </c>
      <c r="W14" s="1" t="n">
        <v>-0.8</v>
      </c>
      <c r="X14" s="1" t="n">
        <v>-0.8</v>
      </c>
      <c r="Y14" s="1" t="n">
        <v>-0.8</v>
      </c>
      <c r="Z14" s="1" t="n">
        <v>-0.7</v>
      </c>
      <c r="AA14" s="1" t="n">
        <v>-1.1</v>
      </c>
      <c r="AB14" s="1" t="n">
        <v>-0.7</v>
      </c>
      <c r="AC14" s="1" t="n">
        <v>-1</v>
      </c>
      <c r="AD14" s="1" t="n">
        <v>-1.2</v>
      </c>
      <c r="AE14" s="1" t="n">
        <v>-2</v>
      </c>
      <c r="AF14" s="1" t="n">
        <v>-1.8</v>
      </c>
      <c r="AG14" s="1" t="n">
        <v>-1.7</v>
      </c>
      <c r="AH14" s="1" t="s">
        <v>64</v>
      </c>
    </row>
    <row r="15" customFormat="false" ht="12.8" hidden="false" customHeight="false" outlineLevel="0" collapsed="false">
      <c r="A15" s="5" t="s">
        <v>83</v>
      </c>
      <c r="B15" s="5" t="s">
        <v>78</v>
      </c>
      <c r="C15" s="5" t="s">
        <v>79</v>
      </c>
      <c r="D15" s="5" t="s">
        <v>66</v>
      </c>
      <c r="E15" s="5" t="s">
        <v>81</v>
      </c>
      <c r="F15" s="5" t="s">
        <v>82</v>
      </c>
      <c r="G15" s="5" t="s">
        <v>40</v>
      </c>
      <c r="H15" s="5" t="s">
        <v>63</v>
      </c>
      <c r="I15" s="5"/>
      <c r="J15" s="6" t="n">
        <v>23</v>
      </c>
      <c r="P15" s="1" t="n">
        <v>16.28</v>
      </c>
      <c r="Q15" s="1" t="n">
        <v>-61.551</v>
      </c>
      <c r="R15" s="1" t="n">
        <v>0</v>
      </c>
      <c r="S15" s="1" t="n">
        <v>-1.3</v>
      </c>
      <c r="T15" s="1" t="n">
        <f aca="false">MIN(V15:AG15)</f>
        <v>-2</v>
      </c>
      <c r="U15" s="1" t="n">
        <f aca="false">MAX(V15:AG15)</f>
        <v>-0.7</v>
      </c>
      <c r="V15" s="1" t="n">
        <v>-1</v>
      </c>
      <c r="W15" s="1" t="n">
        <v>-0.8</v>
      </c>
      <c r="X15" s="1" t="n">
        <v>-0.8</v>
      </c>
      <c r="Y15" s="1" t="n">
        <v>-0.8</v>
      </c>
      <c r="Z15" s="1" t="n">
        <v>-0.7</v>
      </c>
      <c r="AA15" s="1" t="n">
        <v>-1.1</v>
      </c>
      <c r="AB15" s="1" t="n">
        <v>-0.7</v>
      </c>
      <c r="AC15" s="1" t="n">
        <v>-1</v>
      </c>
      <c r="AD15" s="1" t="n">
        <v>-1.2</v>
      </c>
      <c r="AE15" s="1" t="n">
        <v>-2</v>
      </c>
      <c r="AF15" s="1" t="n">
        <v>-1.8</v>
      </c>
      <c r="AG15" s="1" t="n">
        <v>-1.7</v>
      </c>
      <c r="AH15" s="1" t="s">
        <v>64</v>
      </c>
    </row>
    <row r="16" customFormat="false" ht="12.8" hidden="false" customHeight="false" outlineLevel="0" collapsed="false">
      <c r="A16" s="5" t="s">
        <v>84</v>
      </c>
      <c r="B16" s="5" t="s">
        <v>85</v>
      </c>
      <c r="C16" s="5" t="s">
        <v>79</v>
      </c>
      <c r="D16" s="5" t="s">
        <v>60</v>
      </c>
      <c r="E16" s="5" t="s">
        <v>86</v>
      </c>
      <c r="F16" s="5"/>
      <c r="G16" s="5" t="s">
        <v>40</v>
      </c>
      <c r="H16" s="5" t="s">
        <v>63</v>
      </c>
      <c r="I16" s="5"/>
      <c r="J16" s="6" t="n">
        <v>20.3</v>
      </c>
    </row>
    <row r="17" customFormat="false" ht="12.8" hidden="false" customHeight="false" outlineLevel="0" collapsed="false">
      <c r="A17" s="5" t="s">
        <v>87</v>
      </c>
      <c r="B17" s="5" t="s">
        <v>85</v>
      </c>
      <c r="C17" s="5" t="s">
        <v>79</v>
      </c>
      <c r="D17" s="5" t="s">
        <v>66</v>
      </c>
      <c r="E17" s="5" t="s">
        <v>86</v>
      </c>
      <c r="F17" s="5"/>
      <c r="G17" s="5" t="s">
        <v>40</v>
      </c>
      <c r="H17" s="5" t="s">
        <v>63</v>
      </c>
      <c r="I17" s="5"/>
      <c r="J17" s="6" t="n">
        <v>20.2</v>
      </c>
    </row>
    <row r="18" customFormat="false" ht="12.8" hidden="false" customHeight="false" outlineLevel="0" collapsed="false">
      <c r="A18" s="5" t="s">
        <v>88</v>
      </c>
      <c r="B18" s="5" t="s">
        <v>89</v>
      </c>
      <c r="C18" s="5" t="s">
        <v>79</v>
      </c>
      <c r="D18" s="5" t="s">
        <v>60</v>
      </c>
      <c r="E18" s="5" t="s">
        <v>90</v>
      </c>
      <c r="F18" s="5" t="s">
        <v>91</v>
      </c>
      <c r="G18" s="5" t="s">
        <v>40</v>
      </c>
      <c r="H18" s="5" t="s">
        <v>63</v>
      </c>
      <c r="I18" s="5"/>
      <c r="J18" s="6" t="n">
        <v>22.1</v>
      </c>
    </row>
    <row r="19" customFormat="false" ht="12.8" hidden="false" customHeight="false" outlineLevel="0" collapsed="false">
      <c r="A19" s="5" t="s">
        <v>92</v>
      </c>
      <c r="B19" s="5" t="s">
        <v>93</v>
      </c>
      <c r="C19" s="5" t="s">
        <v>94</v>
      </c>
      <c r="D19" s="5" t="s">
        <v>95</v>
      </c>
      <c r="E19" s="5" t="s">
        <v>96</v>
      </c>
      <c r="F19" s="5"/>
      <c r="G19" s="5" t="s">
        <v>40</v>
      </c>
      <c r="H19" s="5" t="s">
        <v>41</v>
      </c>
      <c r="I19" s="5"/>
      <c r="J19" s="6" t="n">
        <v>15.4</v>
      </c>
    </row>
    <row r="20" customFormat="false" ht="12.8" hidden="false" customHeight="false" outlineLevel="0" collapsed="false">
      <c r="A20" s="5" t="s">
        <v>97</v>
      </c>
      <c r="B20" s="5" t="s">
        <v>98</v>
      </c>
      <c r="C20" s="5" t="s">
        <v>99</v>
      </c>
      <c r="D20" s="5" t="s">
        <v>37</v>
      </c>
      <c r="E20" s="5"/>
      <c r="F20" s="5" t="s">
        <v>100</v>
      </c>
      <c r="G20" s="5" t="s">
        <v>40</v>
      </c>
      <c r="H20" s="5" t="s">
        <v>63</v>
      </c>
      <c r="I20" s="5"/>
      <c r="J20" s="7"/>
    </row>
    <row r="21" customFormat="false" ht="12.8" hidden="false" customHeight="false" outlineLevel="0" collapsed="false">
      <c r="A21" s="5" t="s">
        <v>101</v>
      </c>
      <c r="B21" s="5" t="s">
        <v>102</v>
      </c>
      <c r="C21" s="5" t="s">
        <v>99</v>
      </c>
      <c r="D21" s="5" t="s">
        <v>60</v>
      </c>
      <c r="E21" s="5" t="s">
        <v>103</v>
      </c>
      <c r="F21" s="5" t="s">
        <v>104</v>
      </c>
      <c r="G21" s="5" t="s">
        <v>40</v>
      </c>
      <c r="H21" s="5" t="s">
        <v>55</v>
      </c>
      <c r="I21" s="5" t="s">
        <v>56</v>
      </c>
      <c r="J21" s="7"/>
    </row>
    <row r="22" customFormat="false" ht="12.8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7"/>
    </row>
    <row r="23" customFormat="false" ht="12.8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7"/>
    </row>
    <row r="24" customFormat="false" ht="12.8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7"/>
    </row>
    <row r="25" customFormat="false" ht="12.8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7"/>
    </row>
    <row r="26" customFormat="false" ht="12.8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7"/>
    </row>
    <row r="27" customFormat="false" ht="12.8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7"/>
    </row>
    <row r="28" customFormat="false" ht="12.8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7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457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2021-12-07T08:51:03Z</dcterms:created>
  <dc:creator/>
  <dc:description/>
  <dc:language>en-US</dc:language>
  <cp:lastModifiedBy/>
  <dcterms:modified xsi:type="dcterms:W3CDTF">2022-04-03T11:44:50Z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