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<sst xmlns="http://schemas.openxmlformats.org/spreadsheetml/2006/main" count="62" uniqueCount="53">
  <si>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</si>
  <si>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</si>
  <si>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</si>
  <si>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</si>
  <si>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</si>
  <si>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</si>
  <si>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</si>
  <si>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</si>
  <si>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</si>
  <si>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</si>
  <si>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</si>
  <si>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d18Operror</t>
  </si>
  <si>
    <t xml:space="preserve">Method</t>
  </si>
  <si>
    <t xml:space="preserve">d18Owmoy</t>
  </si>
  <si>
    <t xml:space="preserve">d18Owerror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</si>
  <si>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</si>
  <si>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</si>
  <si>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</si>
  <si>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</si>
  <si>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</si>
  <si>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</si>
  <si>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</si>
  <si>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</si>
  <si>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</si>
  <si>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</si>
  <si>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</si>
  <si>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</si>
  <si>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</si>
  <si>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</si>
  <si>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</si>
  <si>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</si>
  <si>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</si>
  <si>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</si>
  <si>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Note</t>
  </si>
  <si>
    <t xml:space="preserve">DOI</t>
  </si>
  <si>
    <t xml:space="preserve">refShort</t>
  </si>
  <si>
    <t xml:space="preserve">Alligator mississipiensis</t>
  </si>
  <si>
    <t xml:space="preserve">Alligatoridae</t>
  </si>
  <si>
    <t xml:space="preserve">crocodilian</t>
  </si>
  <si>
    <t xml:space="preserve">bone, metatarsus phalanx</t>
  </si>
  <si>
    <t xml:space="preserve">Foster Farms, Okeechobee County, Florida</t>
  </si>
  <si>
    <t xml:space="preserve">USA</t>
  </si>
  <si>
    <t xml:space="preserve">present-day</t>
  </si>
  <si>
    <t xml:space="preserve">semi-aquatic, freshwater</t>
  </si>
  <si>
    <t xml:space="preserve">captive</t>
  </si>
  <si>
    <t xml:space="preserve">fluorination</t>
  </si>
  <si>
    <t xml:space="preserve">OIPC, global average of 3 individuals, mean of the bones means, mean of the bones error</t>
  </si>
  <si>
    <t xml:space="preserve">10.1016/S0306-4565(00)00041-3</t>
  </si>
  <si>
    <t xml:space="preserve">Stoskopf et al. (2001)</t>
  </si>
  <si>
    <t xml:space="preserve">bone, thoracic vertebra</t>
  </si>
  <si>
    <t xml:space="preserve">Northern Florida</t>
  </si>
  <si>
    <t xml:space="preserve">wild</t>
  </si>
  <si>
    <t xml:space="preserve">OIPC Jacksonville, global average of 3 individuals, mean of the bones means, mean of the bones 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</si>
</sst>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9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4.91"/>
    <col collapsed="false" customWidth="true" hidden="false" outlineLevel="0" max="4" min="3" style="1" width="24.07"/>
    <col collapsed="false" customWidth="true" hidden="false" outlineLevel="0" max="5" min="5" style="1" width="24.8"/>
    <col collapsed="false" customWidth="true" hidden="false" outlineLevel="0" max="6" min="6" style="1" width="36.17"/>
    <col collapsed="false" customWidth="true" hidden="false" outlineLevel="0" max="7" min="7" style="1" width="18.8"/>
    <col collapsed="false" customWidth="true" hidden="false" outlineLevel="0" max="9" min="8" style="1" width="21.57"/>
    <col collapsed="false" customWidth="true" hidden="false" outlineLevel="0" max="11" min="10" style="1" width="19.63"/>
    <col collapsed="false" customWidth="true" hidden="false" outlineLevel="0" max="13" min="12" style="1" width="11.16"/>
    <col collapsed="false" customWidth="true" hidden="false" outlineLevel="0" max="17" min="15" style="1" width="18.24"/>
    <col collapsed="false" customWidth="true" hidden="false" outlineLevel="0" max="19" min="19" style="1" width="14.62"/>
    <col collapsed="false" customWidth="true" hidden="false" outlineLevel="0" max="20" min="20" style="1" width="14.21"/>
    <col collapsed="false" customWidth="true" hidden="false" outlineLevel="0" max="21" min="21" style="1" width="14.48"/>
    <col collapsed="false" customWidth="true" hidden="false" outlineLevel="0" max="22" min="22" style="1" width="13.93"/>
    <col collapsed="false" customWidth="true" hidden="false" outlineLevel="0" max="24" min="23" style="1" width="14.08"/>
    <col collapsed="false" customWidth="true" hidden="false" outlineLevel="0" max="25" min="25" style="1" width="13.93"/>
    <col collapsed="false" customWidth="true" hidden="false" outlineLevel="0" max="26" min="26" style="1" width="14.35"/>
    <col collapsed="false" customWidth="true" hidden="false" outlineLevel="0" max="27" min="27" style="1" width="14.08"/>
    <col collapsed="false" customWidth="true" hidden="false" outlineLevel="0" max="28" min="28" style="1" width="13.52"/>
    <col collapsed="false" customWidth="true" hidden="false" outlineLevel="0" max="29" min="29" style="1" width="14.35"/>
    <col collapsed="false" customWidth="true" hidden="false" outlineLevel="0" max="30" min="30" style="1" width="14.21"/>
    <col collapsed="false" customWidth="true" hidden="false" outlineLevel="0" max="31" min="31" style="1" width="13.82"/>
    <col collapsed="false" customWidth="true" hidden="false" outlineLevel="0" max="32" min="32" style="1" width="14.21"/>
    <col collapsed="false" customWidth="true" hidden="false" outlineLevel="0" max="33" min="33" style="1" width="14.08"/>
    <col collapsed="false" customWidth="true" hidden="false" outlineLevel="0" max="34" min="34" style="1" width="36.72"/>
    <col collapsed="false" customWidth="true" hidden="false" outlineLevel="0" max="35" min="35" style="1" width="27.58"/>
    <col collapsed="false" customWidth="true" hidden="false" outlineLevel="0" max="36" min="36" style="1" width="18.41"/>
    <col collapsed="false" customWidth="true" hidden="false" outlineLevel="0" max="1027" min="1026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customFormat="false" ht="12.8" hidden="false" customHeight="false" outlineLevel="0" collapsed="false">
      <c r="A2" s="5"/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6" t="n">
        <v>19.1925</v>
      </c>
      <c r="L2" s="6" t="n">
        <v>0.6675</v>
      </c>
      <c r="M2" s="6" t="s">
        <v>45</v>
      </c>
      <c r="N2" s="5" t="n">
        <v>-3.6</v>
      </c>
      <c r="O2" s="5"/>
      <c r="P2" s="5" t="n">
        <v>27.348</v>
      </c>
      <c r="Q2" s="5" t="n">
        <v>-80.899</v>
      </c>
      <c r="R2" s="1" t="n">
        <v>0</v>
      </c>
      <c r="S2" s="1" t="n">
        <v>-2.7</v>
      </c>
      <c r="T2" s="1" t="n">
        <f aca="false">MIN(V2:AG2)</f>
        <v>-3.6</v>
      </c>
      <c r="U2" s="1" t="n">
        <f aca="false">MAX(V2:AG2)</f>
        <v>-0.6</v>
      </c>
      <c r="V2" s="1" t="n">
        <v>-3.2</v>
      </c>
      <c r="W2" s="1" t="n">
        <v>-3.6</v>
      </c>
      <c r="X2" s="1" t="n">
        <v>-3</v>
      </c>
      <c r="Y2" s="1" t="n">
        <v>-2.3</v>
      </c>
      <c r="Z2" s="1" t="n">
        <v>-1.9</v>
      </c>
      <c r="AA2" s="1" t="n">
        <v>-1.4</v>
      </c>
      <c r="AB2" s="1" t="n">
        <v>-0.6</v>
      </c>
      <c r="AC2" s="1" t="n">
        <v>-0.7</v>
      </c>
      <c r="AD2" s="1" t="n">
        <v>-1.3</v>
      </c>
      <c r="AE2" s="1" t="n">
        <v>-2.9</v>
      </c>
      <c r="AF2" s="1" t="n">
        <v>-2</v>
      </c>
      <c r="AG2" s="1" t="n">
        <v>-3.2</v>
      </c>
      <c r="AH2" s="1" t="s">
        <v>46</v>
      </c>
      <c r="AI2" s="1" t="s">
        <v>47</v>
      </c>
      <c r="AJ2" s="1" t="s">
        <v>48</v>
      </c>
    </row>
    <row r="3" customFormat="false" ht="12.8" hidden="false" customHeight="false" outlineLevel="0" collapsed="false">
      <c r="A3" s="5"/>
      <c r="B3" s="5" t="s">
        <v>36</v>
      </c>
      <c r="C3" s="5" t="s">
        <v>37</v>
      </c>
      <c r="D3" s="5" t="s">
        <v>38</v>
      </c>
      <c r="E3" s="5" t="s">
        <v>49</v>
      </c>
      <c r="F3" s="5" t="s">
        <v>50</v>
      </c>
      <c r="G3" s="5" t="s">
        <v>41</v>
      </c>
      <c r="H3" s="5" t="s">
        <v>42</v>
      </c>
      <c r="I3" s="5" t="s">
        <v>43</v>
      </c>
      <c r="J3" s="5" t="s">
        <v>51</v>
      </c>
      <c r="K3" s="6" t="n">
        <v>21.09125</v>
      </c>
      <c r="L3" s="6" t="n">
        <v>1.335</v>
      </c>
      <c r="M3" s="6" t="s">
        <v>45</v>
      </c>
      <c r="N3" s="5" t="n">
        <v>-3.7</v>
      </c>
      <c r="O3" s="5" t="n">
        <v>0.3</v>
      </c>
      <c r="P3" s="5" t="n">
        <v>30.343</v>
      </c>
      <c r="Q3" s="5" t="n">
        <v>-81.656</v>
      </c>
      <c r="R3" s="1" t="n">
        <v>0</v>
      </c>
      <c r="S3" s="1" t="n">
        <v>-3</v>
      </c>
      <c r="T3" s="1" t="n">
        <f aca="false">MIN(V3:AG3)</f>
        <v>-5.1</v>
      </c>
      <c r="U3" s="1" t="n">
        <f aca="false">MAX(V3:AG3)</f>
        <v>-0.8</v>
      </c>
      <c r="V3" s="1" t="n">
        <v>-5</v>
      </c>
      <c r="W3" s="1" t="n">
        <v>-5</v>
      </c>
      <c r="X3" s="1" t="n">
        <v>-5.1</v>
      </c>
      <c r="Y3" s="1" t="n">
        <v>-3.3</v>
      </c>
      <c r="Z3" s="1" t="n">
        <v>-1.7</v>
      </c>
      <c r="AA3" s="1" t="n">
        <v>-1.6</v>
      </c>
      <c r="AB3" s="1" t="n">
        <v>-0.8</v>
      </c>
      <c r="AC3" s="1" t="n">
        <v>-1.2</v>
      </c>
      <c r="AD3" s="1" t="n">
        <v>-1.4</v>
      </c>
      <c r="AE3" s="1" t="n">
        <v>-3.3</v>
      </c>
      <c r="AF3" s="1" t="n">
        <v>-3.2</v>
      </c>
      <c r="AG3" s="1" t="n">
        <v>-4.6</v>
      </c>
      <c r="AH3" s="1" t="s">
        <v>52</v>
      </c>
      <c r="AI3" s="1" t="s">
        <v>47</v>
      </c>
      <c r="AJ3" s="1" t="s">
        <v>48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5"/>
      <c r="O4" s="5"/>
      <c r="P4" s="5"/>
      <c r="Q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5"/>
      <c r="O5" s="5"/>
      <c r="P5" s="5"/>
      <c r="Q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5"/>
      <c r="O6" s="5"/>
      <c r="P6" s="5"/>
      <c r="Q6" s="5"/>
    </row>
    <row r="7" customFormat="false" ht="12.8" hidden="false" customHeight="false" outlineLevel="0" collapsed="false">
      <c r="A7" s="5"/>
      <c r="K7" s="6"/>
      <c r="L7" s="6"/>
      <c r="M7" s="6"/>
      <c r="N7" s="5"/>
      <c r="O7" s="5"/>
      <c r="P7" s="5"/>
      <c r="Q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N8" s="5"/>
      <c r="O8" s="5"/>
      <c r="P8" s="5"/>
      <c r="Q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6"/>
      <c r="M9" s="6"/>
      <c r="N9" s="5"/>
      <c r="O9" s="5"/>
      <c r="P9" s="5"/>
      <c r="Q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6"/>
      <c r="M10" s="6"/>
      <c r="N10" s="5"/>
      <c r="O10" s="5"/>
      <c r="P10" s="5"/>
      <c r="Q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M11" s="6"/>
      <c r="N11" s="5"/>
      <c r="O11" s="5"/>
      <c r="P11" s="5"/>
      <c r="Q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6"/>
      <c r="M12" s="6"/>
      <c r="N12" s="5"/>
      <c r="O12" s="5"/>
      <c r="P12" s="5"/>
      <c r="Q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6"/>
      <c r="L13" s="6"/>
      <c r="M13" s="6"/>
      <c r="N13" s="5"/>
      <c r="O13" s="5"/>
      <c r="P13" s="5"/>
      <c r="Q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6"/>
      <c r="L14" s="6"/>
      <c r="M14" s="6"/>
      <c r="N14" s="5"/>
      <c r="O14" s="5"/>
      <c r="P14" s="5"/>
      <c r="Q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  <c r="L15" s="6"/>
      <c r="M15" s="6"/>
      <c r="N15" s="5"/>
      <c r="O15" s="5"/>
      <c r="P15" s="5"/>
      <c r="Q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  <c r="L16" s="6"/>
      <c r="M16" s="6"/>
      <c r="N16" s="5"/>
      <c r="O16" s="5"/>
      <c r="P16" s="5"/>
      <c r="Q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7"/>
      <c r="L17" s="7"/>
      <c r="M17" s="7"/>
      <c r="N17" s="5"/>
      <c r="O17" s="5"/>
      <c r="P17" s="5"/>
      <c r="Q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7"/>
      <c r="L18" s="7"/>
      <c r="M18" s="7"/>
      <c r="N18" s="5"/>
      <c r="O18" s="5"/>
      <c r="P18" s="5"/>
      <c r="Q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7"/>
      <c r="L19" s="7"/>
      <c r="M19" s="7"/>
      <c r="N19" s="5"/>
      <c r="O19" s="5"/>
      <c r="P19" s="5"/>
      <c r="Q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7"/>
      <c r="L20" s="7"/>
      <c r="M20" s="7"/>
      <c r="N20" s="5"/>
      <c r="O20" s="5"/>
      <c r="P20" s="5"/>
      <c r="Q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5"/>
      <c r="O21" s="5"/>
      <c r="P21" s="5"/>
      <c r="Q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7"/>
      <c r="L22" s="7"/>
      <c r="M22" s="7"/>
      <c r="N22" s="5"/>
      <c r="O22" s="5"/>
      <c r="P22" s="5"/>
      <c r="Q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7"/>
      <c r="L23" s="7"/>
      <c r="M23" s="7"/>
      <c r="N23" s="5"/>
      <c r="O23" s="5"/>
      <c r="P23" s="5"/>
      <c r="Q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7"/>
      <c r="L24" s="7"/>
      <c r="M24" s="7"/>
      <c r="N24" s="5"/>
      <c r="O24" s="5"/>
      <c r="P24" s="5"/>
      <c r="Q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7"/>
      <c r="L25" s="7"/>
      <c r="M25" s="7"/>
      <c r="N25" s="5"/>
      <c r="O25" s="5"/>
      <c r="P25" s="5"/>
      <c r="Q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7"/>
      <c r="L26" s="7"/>
      <c r="M26" s="7"/>
      <c r="N26" s="5"/>
      <c r="O26" s="5"/>
      <c r="P26" s="5"/>
      <c r="Q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7"/>
      <c r="L27" s="7"/>
      <c r="M27" s="7"/>
      <c r="N27" s="5"/>
      <c r="O27" s="5"/>
      <c r="P27" s="5"/>
      <c r="Q27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2024-10-13T16:40:53Z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