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oulat\Documents\Лабы\Лаба 3.2.4\"/>
    </mc:Choice>
  </mc:AlternateContent>
  <xr:revisionPtr revIDLastSave="0" documentId="8_{EFB44F39-4F37-444D-B043-E6F911F2D8DF}" xr6:coauthVersionLast="45" xr6:coauthVersionMax="45" xr10:uidLastSave="{00000000-0000-0000-0000-000000000000}"/>
  <bookViews>
    <workbookView xWindow="15110" yWindow="3710" windowWidth="8140" windowHeight="628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3" i="1" l="1"/>
  <c r="O25" i="1"/>
  <c r="L25" i="1"/>
  <c r="O24" i="1"/>
  <c r="L24" i="1"/>
  <c r="O23" i="1"/>
  <c r="L23" i="1"/>
  <c r="O22" i="1"/>
  <c r="L22" i="1"/>
  <c r="O21" i="1"/>
  <c r="L21" i="1"/>
  <c r="O20" i="1"/>
  <c r="L20" i="1"/>
  <c r="O19" i="1"/>
  <c r="L19" i="1"/>
  <c r="Q16" i="1"/>
  <c r="Q15" i="1"/>
  <c r="L16" i="1"/>
  <c r="L15" i="1"/>
  <c r="Q11" i="1"/>
  <c r="Q10" i="1"/>
  <c r="L10" i="1"/>
  <c r="L11" i="1"/>
  <c r="Q5" i="1"/>
  <c r="Q4" i="1"/>
  <c r="L5" i="1"/>
  <c r="L6" i="1"/>
  <c r="L4" i="1"/>
  <c r="I4" i="1"/>
  <c r="I5" i="1"/>
  <c r="G7" i="1"/>
  <c r="G8" i="1"/>
  <c r="G9" i="1"/>
  <c r="G10" i="1"/>
  <c r="G11" i="1"/>
  <c r="G6" i="1"/>
</calcChain>
</file>

<file path=xl/sharedStrings.xml><?xml version="1.0" encoding="utf-8"?>
<sst xmlns="http://schemas.openxmlformats.org/spreadsheetml/2006/main" count="49" uniqueCount="26">
  <si>
    <t>T, мс</t>
  </si>
  <si>
    <t>C, мкФ</t>
  </si>
  <si>
    <t>Режим T, мс</t>
  </si>
  <si>
    <t>Деления на T, мс</t>
  </si>
  <si>
    <t>~L, мГн</t>
  </si>
  <si>
    <t>~R_{cr.}, Ом</t>
  </si>
  <si>
    <t>U_max</t>
  </si>
  <si>
    <t>Режим U, В</t>
  </si>
  <si>
    <t>Деления U</t>
  </si>
  <si>
    <t>R=1020 Ом</t>
  </si>
  <si>
    <t>R=1400 Ом</t>
  </si>
  <si>
    <t>R, Ом</t>
  </si>
  <si>
    <t>mode U, В</t>
  </si>
  <si>
    <t>deg U, дел.</t>
  </si>
  <si>
    <t>\Delta n</t>
  </si>
  <si>
    <t>U_n, В</t>
  </si>
  <si>
    <t>U_0, В</t>
  </si>
  <si>
    <t>mode U_n, В</t>
  </si>
  <si>
    <t>deg U_n, дел.</t>
  </si>
  <si>
    <t>deg U, дел</t>
  </si>
  <si>
    <t>L, Hr</t>
  </si>
  <si>
    <t>Q</t>
  </si>
  <si>
    <t>\nu, кГц</t>
  </si>
  <si>
    <t>1200?</t>
  </si>
  <si>
    <t>$R$, Ом</t>
  </si>
  <si>
    <t>$U$, дел.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</si>
</sst>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K25"/>
  <sheetViews>
    <sheetView tabSelected="1" topLeftCell="R6" workbookViewId="0">
      <selection activeCell="U11" sqref="U11:X15"/>
    </sheetView>
  </sheetViews>
  <sheetFormatPr defaultRowHeight="14.5" x14ac:dyDescent="0.35"/>
  <sheetData>
    <row r="1" spans="3:37" x14ac:dyDescent="0.35">
      <c r="U1" s="3" t="s">
        <v>11</v>
      </c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3:37" x14ac:dyDescent="0.35">
      <c r="K2">
        <v>1020</v>
      </c>
      <c r="L2" t="s">
        <v>9</v>
      </c>
      <c r="P2">
        <v>1400</v>
      </c>
      <c r="Q2" t="s">
        <v>10</v>
      </c>
      <c r="U2" s="3">
        <v>1000</v>
      </c>
      <c r="V2" s="3" t="s">
        <v>19</v>
      </c>
      <c r="W2" s="3"/>
      <c r="X2" s="3">
        <v>1200</v>
      </c>
      <c r="Y2" s="3" t="s">
        <v>19</v>
      </c>
      <c r="Z2" s="3"/>
      <c r="AA2" s="3">
        <v>2800</v>
      </c>
      <c r="AB2" s="3" t="s">
        <v>19</v>
      </c>
      <c r="AC2" s="3"/>
      <c r="AD2" s="3">
        <v>3000</v>
      </c>
      <c r="AE2" s="3" t="s">
        <v>19</v>
      </c>
    </row>
    <row r="3" spans="3:37" x14ac:dyDescent="0.35">
      <c r="C3" t="s">
        <v>4</v>
      </c>
      <c r="D3">
        <v>200</v>
      </c>
      <c r="E3" s="1"/>
      <c r="F3" s="1" t="s">
        <v>1</v>
      </c>
      <c r="G3" s="1" t="s">
        <v>0</v>
      </c>
      <c r="H3" s="1" t="s">
        <v>2</v>
      </c>
      <c r="I3" s="1" t="s">
        <v>3</v>
      </c>
      <c r="L3" t="s">
        <v>6</v>
      </c>
      <c r="M3" t="s">
        <v>7</v>
      </c>
      <c r="N3" t="s">
        <v>8</v>
      </c>
      <c r="Q3" t="s">
        <v>6</v>
      </c>
      <c r="R3" t="s">
        <v>7</v>
      </c>
      <c r="S3" t="s">
        <v>8</v>
      </c>
      <c r="U3" s="3"/>
      <c r="V3" s="3">
        <v>0.2</v>
      </c>
      <c r="W3" s="3"/>
      <c r="X3" s="3"/>
      <c r="Y3" s="3">
        <v>0.2</v>
      </c>
      <c r="Z3" s="3"/>
      <c r="AA3" s="3"/>
      <c r="AB3" s="3">
        <v>0.6</v>
      </c>
      <c r="AC3" s="3"/>
      <c r="AD3" s="3"/>
      <c r="AE3" s="3">
        <v>0.4</v>
      </c>
    </row>
    <row r="4" spans="3:37" x14ac:dyDescent="0.35">
      <c r="C4" t="s">
        <v>5</v>
      </c>
      <c r="D4">
        <v>10200</v>
      </c>
      <c r="E4" s="1">
        <v>1</v>
      </c>
      <c r="F4" s="1">
        <v>0.02</v>
      </c>
      <c r="G4" s="1">
        <v>0.33</v>
      </c>
      <c r="H4" s="1">
        <v>0.1</v>
      </c>
      <c r="I4" s="1">
        <f>G4/H4</f>
        <v>3.3</v>
      </c>
      <c r="K4">
        <v>1</v>
      </c>
      <c r="L4">
        <f>M4*N4</f>
        <v>3.6</v>
      </c>
      <c r="M4">
        <v>1</v>
      </c>
      <c r="N4">
        <v>3.6</v>
      </c>
      <c r="P4">
        <v>1</v>
      </c>
      <c r="Q4">
        <f>R4*S4</f>
        <v>3</v>
      </c>
      <c r="R4">
        <v>1</v>
      </c>
      <c r="S4">
        <v>3</v>
      </c>
      <c r="U4" s="3"/>
      <c r="V4" s="3">
        <v>0.4</v>
      </c>
      <c r="W4" s="3"/>
      <c r="X4" s="3"/>
      <c r="Y4" s="3">
        <v>0.6</v>
      </c>
      <c r="Z4" s="3"/>
      <c r="AA4" s="3"/>
      <c r="AB4" s="3">
        <v>3.6</v>
      </c>
      <c r="AC4" s="3"/>
      <c r="AD4" s="3"/>
      <c r="AE4" s="3">
        <v>3.2</v>
      </c>
    </row>
    <row r="5" spans="3:37" x14ac:dyDescent="0.35">
      <c r="E5" s="1">
        <v>2</v>
      </c>
      <c r="F5" s="1">
        <v>0.05</v>
      </c>
      <c r="G5" s="1">
        <v>0.52</v>
      </c>
      <c r="H5" s="1">
        <v>0.1</v>
      </c>
      <c r="I5" s="1">
        <f>G5/H5</f>
        <v>5.2</v>
      </c>
      <c r="K5">
        <v>2</v>
      </c>
      <c r="L5">
        <f>M5*N5</f>
        <v>1.9</v>
      </c>
      <c r="M5">
        <v>0.5</v>
      </c>
      <c r="N5">
        <v>3.8</v>
      </c>
      <c r="P5">
        <v>5</v>
      </c>
      <c r="Q5">
        <f>R5*S5</f>
        <v>0.1</v>
      </c>
      <c r="R5">
        <v>0.1</v>
      </c>
      <c r="S5">
        <v>1</v>
      </c>
      <c r="U5" s="3"/>
      <c r="V5" s="3">
        <v>0.8</v>
      </c>
      <c r="W5" s="3"/>
      <c r="X5" s="3"/>
      <c r="Y5" s="3">
        <v>1.2</v>
      </c>
      <c r="Z5" s="3"/>
      <c r="AA5" s="3"/>
      <c r="AB5" s="3"/>
      <c r="AC5" s="3"/>
      <c r="AD5" s="3"/>
      <c r="AE5" s="3"/>
    </row>
    <row r="6" spans="3:37" x14ac:dyDescent="0.35">
      <c r="E6" s="1">
        <v>3</v>
      </c>
      <c r="F6" s="1">
        <v>0.1</v>
      </c>
      <c r="G6" s="1">
        <f t="shared" ref="G6:G11" si="0">H6*I6</f>
        <v>0.7400000000000001</v>
      </c>
      <c r="H6" s="1">
        <v>0.1</v>
      </c>
      <c r="I6" s="1">
        <v>7.4</v>
      </c>
      <c r="K6">
        <v>3</v>
      </c>
      <c r="L6">
        <f>M6*N6</f>
        <v>0.44000000000000006</v>
      </c>
      <c r="M6">
        <v>0.2</v>
      </c>
      <c r="N6">
        <v>2.2000000000000002</v>
      </c>
      <c r="U6" s="3"/>
      <c r="V6" s="3">
        <v>1.6</v>
      </c>
      <c r="W6" s="3"/>
      <c r="X6" s="3"/>
      <c r="Y6" s="3">
        <v>2.8</v>
      </c>
      <c r="Z6" s="3"/>
      <c r="AA6" s="3"/>
      <c r="AB6" s="3"/>
      <c r="AC6" s="3"/>
      <c r="AD6" s="3"/>
      <c r="AE6" s="3"/>
    </row>
    <row r="7" spans="3:37" x14ac:dyDescent="0.35">
      <c r="E7" s="1">
        <v>4</v>
      </c>
      <c r="F7" s="1">
        <v>0.2</v>
      </c>
      <c r="G7" s="1">
        <f t="shared" si="0"/>
        <v>1.04</v>
      </c>
      <c r="H7" s="1">
        <v>0.2</v>
      </c>
      <c r="I7" s="1">
        <v>5.2</v>
      </c>
      <c r="U7" s="3"/>
      <c r="V7" s="3">
        <v>3.2</v>
      </c>
      <c r="W7" s="3"/>
      <c r="X7" s="3"/>
      <c r="Y7" s="3"/>
      <c r="Z7" s="3"/>
      <c r="AA7" s="3"/>
      <c r="AB7" s="3"/>
      <c r="AC7" s="3"/>
      <c r="AD7" s="3"/>
      <c r="AE7" s="3"/>
    </row>
    <row r="8" spans="3:37" x14ac:dyDescent="0.35">
      <c r="E8" s="1">
        <v>5</v>
      </c>
      <c r="F8" s="1">
        <v>0.3</v>
      </c>
      <c r="G8" s="1">
        <f t="shared" si="0"/>
        <v>1.2800000000000002</v>
      </c>
      <c r="H8" s="1">
        <v>0.2</v>
      </c>
      <c r="I8" s="1">
        <v>6.4</v>
      </c>
      <c r="K8">
        <v>1700</v>
      </c>
      <c r="P8">
        <v>2000</v>
      </c>
      <c r="AA8" t="s">
        <v>24</v>
      </c>
      <c r="AB8" s="3">
        <v>1000</v>
      </c>
      <c r="AC8" s="3">
        <v>1200</v>
      </c>
      <c r="AD8" s="3">
        <v>2800</v>
      </c>
      <c r="AE8" s="3">
        <v>3000</v>
      </c>
    </row>
    <row r="9" spans="3:37" x14ac:dyDescent="0.35">
      <c r="E9" s="1">
        <v>6</v>
      </c>
      <c r="F9" s="1">
        <v>0.5</v>
      </c>
      <c r="G9" s="1">
        <f t="shared" si="0"/>
        <v>1.64</v>
      </c>
      <c r="H9" s="1">
        <v>0.2</v>
      </c>
      <c r="I9" s="1">
        <v>8.1999999999999993</v>
      </c>
      <c r="L9" t="s">
        <v>6</v>
      </c>
      <c r="M9" t="s">
        <v>7</v>
      </c>
      <c r="N9" t="s">
        <v>8</v>
      </c>
      <c r="Q9" t="s">
        <v>6</v>
      </c>
      <c r="R9" t="s">
        <v>7</v>
      </c>
      <c r="S9" t="s">
        <v>8</v>
      </c>
      <c r="AB9" t="s">
        <v>25</v>
      </c>
      <c r="AC9" t="s">
        <v>25</v>
      </c>
      <c r="AD9" t="s">
        <v>25</v>
      </c>
      <c r="AE9" t="s">
        <v>25</v>
      </c>
      <c r="AF9" s="3"/>
      <c r="AI9" s="3"/>
    </row>
    <row r="10" spans="3:37" x14ac:dyDescent="0.35">
      <c r="E10" s="1">
        <v>7</v>
      </c>
      <c r="F10" s="1">
        <v>0.7</v>
      </c>
      <c r="G10" s="1">
        <f t="shared" si="0"/>
        <v>2</v>
      </c>
      <c r="H10" s="1">
        <v>0.5</v>
      </c>
      <c r="I10" s="1">
        <v>4</v>
      </c>
      <c r="K10">
        <v>1</v>
      </c>
      <c r="L10">
        <f>M10*N10</f>
        <v>2.4</v>
      </c>
      <c r="M10">
        <v>1</v>
      </c>
      <c r="N10">
        <v>2.4</v>
      </c>
      <c r="P10">
        <v>1</v>
      </c>
      <c r="Q10">
        <f>R10*S10</f>
        <v>3.6</v>
      </c>
      <c r="R10">
        <v>1</v>
      </c>
      <c r="S10">
        <v>3.6</v>
      </c>
      <c r="AA10" s="3"/>
      <c r="AB10" s="3">
        <v>0.2</v>
      </c>
      <c r="AC10" s="3">
        <v>0.2</v>
      </c>
      <c r="AD10" s="3">
        <v>0.6</v>
      </c>
      <c r="AE10" s="3">
        <v>0.4</v>
      </c>
      <c r="AF10" s="3"/>
      <c r="AG10" s="3"/>
      <c r="AI10" s="3"/>
      <c r="AJ10" s="3"/>
    </row>
    <row r="11" spans="3:37" x14ac:dyDescent="0.35">
      <c r="E11" s="1">
        <v>8</v>
      </c>
      <c r="F11" s="1">
        <v>0.9</v>
      </c>
      <c r="G11" s="1">
        <f t="shared" si="0"/>
        <v>2.2000000000000002</v>
      </c>
      <c r="H11" s="1">
        <v>0.5</v>
      </c>
      <c r="I11" s="1">
        <v>4.4000000000000004</v>
      </c>
      <c r="K11">
        <v>4</v>
      </c>
      <c r="L11">
        <f>M11*N11</f>
        <v>8.0000000000000016E-2</v>
      </c>
      <c r="M11">
        <v>0.1</v>
      </c>
      <c r="N11">
        <v>0.8</v>
      </c>
      <c r="P11">
        <v>4</v>
      </c>
      <c r="Q11">
        <f>R11*S11</f>
        <v>8.0000000000000016E-2</v>
      </c>
      <c r="R11">
        <v>0.1</v>
      </c>
      <c r="S11">
        <v>0.8</v>
      </c>
      <c r="U11" s="4" t="s">
        <v>22</v>
      </c>
      <c r="V11" s="4" t="s">
        <v>20</v>
      </c>
      <c r="W11" s="4" t="s">
        <v>21</v>
      </c>
      <c r="X11" s="4" t="s">
        <v>11</v>
      </c>
      <c r="AA11" s="3"/>
      <c r="AB11" s="3">
        <v>0.4</v>
      </c>
      <c r="AC11" s="3">
        <v>0.6</v>
      </c>
      <c r="AD11" s="3">
        <v>3.6</v>
      </c>
      <c r="AE11" s="3">
        <v>3.2</v>
      </c>
      <c r="AF11" s="3"/>
      <c r="AG11" s="3"/>
      <c r="AI11" s="3"/>
      <c r="AJ11" s="3"/>
    </row>
    <row r="12" spans="3:37" x14ac:dyDescent="0.35">
      <c r="U12" s="4">
        <v>0.05</v>
      </c>
      <c r="V12" s="4">
        <v>0.1391</v>
      </c>
      <c r="W12" s="4">
        <v>4.4660000000000002</v>
      </c>
      <c r="X12" s="4">
        <v>9.7872000000000003</v>
      </c>
      <c r="AA12" s="3"/>
      <c r="AB12" s="3">
        <v>0.8</v>
      </c>
      <c r="AC12" s="3">
        <v>1.2</v>
      </c>
      <c r="AD12" s="3"/>
      <c r="AF12" s="3"/>
      <c r="AG12" s="3"/>
      <c r="AI12" s="3"/>
      <c r="AJ12" s="3"/>
      <c r="AK12" s="3"/>
    </row>
    <row r="13" spans="3:37" x14ac:dyDescent="0.35">
      <c r="K13">
        <v>2500</v>
      </c>
      <c r="P13">
        <v>3000</v>
      </c>
      <c r="U13" s="4">
        <v>1</v>
      </c>
      <c r="V13" s="4">
        <f>133.95*0.001</f>
        <v>0.13394999999999999</v>
      </c>
      <c r="W13" s="4">
        <v>66.52</v>
      </c>
      <c r="X13" s="4">
        <v>12.631</v>
      </c>
      <c r="AA13" s="3"/>
      <c r="AB13" s="3">
        <v>1.6</v>
      </c>
      <c r="AC13" s="3">
        <v>2.8</v>
      </c>
      <c r="AD13" s="3"/>
      <c r="AF13" s="3"/>
      <c r="AG13" s="3"/>
      <c r="AI13" s="3"/>
      <c r="AJ13" s="3"/>
      <c r="AK13" s="3"/>
    </row>
    <row r="14" spans="3:37" x14ac:dyDescent="0.35">
      <c r="L14" t="s">
        <v>6</v>
      </c>
      <c r="M14" t="s">
        <v>7</v>
      </c>
      <c r="N14" t="s">
        <v>8</v>
      </c>
      <c r="Q14" t="s">
        <v>6</v>
      </c>
      <c r="R14" t="s">
        <v>7</v>
      </c>
      <c r="S14" t="s">
        <v>8</v>
      </c>
      <c r="U14" s="4">
        <v>5</v>
      </c>
      <c r="V14" s="4">
        <v>0.13452</v>
      </c>
      <c r="W14" s="4">
        <v>201</v>
      </c>
      <c r="X14" s="4">
        <v>21</v>
      </c>
      <c r="AA14" s="3"/>
      <c r="AB14" s="3">
        <v>3.2</v>
      </c>
      <c r="AC14" s="3"/>
      <c r="AD14" s="3"/>
      <c r="AF14" s="3"/>
      <c r="AG14" s="3"/>
      <c r="AI14" s="3"/>
      <c r="AJ14" s="3"/>
      <c r="AK14" s="3"/>
    </row>
    <row r="15" spans="3:37" x14ac:dyDescent="0.35">
      <c r="K15">
        <v>1</v>
      </c>
      <c r="L15">
        <f>M15*N15</f>
        <v>3.2</v>
      </c>
      <c r="M15">
        <v>1</v>
      </c>
      <c r="N15">
        <v>3.2</v>
      </c>
      <c r="P15">
        <v>1</v>
      </c>
      <c r="Q15">
        <f>R15*S15</f>
        <v>2.6</v>
      </c>
      <c r="R15">
        <v>1</v>
      </c>
      <c r="S15">
        <v>2.6</v>
      </c>
      <c r="U15" s="4">
        <v>50</v>
      </c>
      <c r="V15" s="4">
        <v>2.1755</v>
      </c>
      <c r="W15" s="4">
        <v>4.1870000000000003</v>
      </c>
      <c r="X15" s="4">
        <v>186840</v>
      </c>
    </row>
    <row r="16" spans="3:37" x14ac:dyDescent="0.35">
      <c r="K16">
        <v>3</v>
      </c>
      <c r="L16">
        <f>M16*N16</f>
        <v>0.12</v>
      </c>
      <c r="M16">
        <v>0.1</v>
      </c>
      <c r="N16">
        <v>1.2</v>
      </c>
      <c r="P16">
        <v>2</v>
      </c>
      <c r="Q16">
        <f>R16*S16</f>
        <v>0.36000000000000004</v>
      </c>
      <c r="R16">
        <v>0.1</v>
      </c>
      <c r="S16">
        <v>3.6</v>
      </c>
    </row>
    <row r="17" spans="9:17" x14ac:dyDescent="0.35"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  <c r="P17">
        <v>6</v>
      </c>
      <c r="Q17">
        <v>7</v>
      </c>
    </row>
    <row r="18" spans="9:17" x14ac:dyDescent="0.35">
      <c r="J18" s="2" t="s">
        <v>11</v>
      </c>
      <c r="K18" s="2" t="s">
        <v>14</v>
      </c>
      <c r="L18" s="2" t="s">
        <v>16</v>
      </c>
      <c r="M18" s="2" t="s">
        <v>12</v>
      </c>
      <c r="N18" s="2" t="s">
        <v>13</v>
      </c>
      <c r="O18" s="2" t="s">
        <v>15</v>
      </c>
      <c r="P18" s="2" t="s">
        <v>17</v>
      </c>
      <c r="Q18" s="2" t="s">
        <v>18</v>
      </c>
    </row>
    <row r="19" spans="9:17" x14ac:dyDescent="0.35">
      <c r="J19" s="2">
        <v>1020</v>
      </c>
      <c r="K19" s="2">
        <v>1</v>
      </c>
      <c r="L19" s="2">
        <f t="shared" ref="L19:L25" si="1">M19*N19</f>
        <v>3.6</v>
      </c>
      <c r="M19" s="2">
        <v>1</v>
      </c>
      <c r="N19" s="2">
        <v>3.6</v>
      </c>
      <c r="O19" s="2">
        <f t="shared" ref="O19:O25" si="2">P19*Q19</f>
        <v>1.9</v>
      </c>
      <c r="P19" s="2">
        <v>0.5</v>
      </c>
      <c r="Q19" s="2">
        <v>3.8</v>
      </c>
    </row>
    <row r="20" spans="9:17" x14ac:dyDescent="0.35">
      <c r="I20" t="s">
        <v>23</v>
      </c>
      <c r="J20" s="2">
        <v>1020</v>
      </c>
      <c r="K20" s="2">
        <v>2</v>
      </c>
      <c r="L20" s="2">
        <f t="shared" si="1"/>
        <v>3.6</v>
      </c>
      <c r="M20" s="2">
        <v>1</v>
      </c>
      <c r="N20" s="2">
        <v>3.6</v>
      </c>
      <c r="O20" s="2">
        <f t="shared" si="2"/>
        <v>0.44000000000000006</v>
      </c>
      <c r="P20" s="2">
        <v>0.2</v>
      </c>
      <c r="Q20" s="2">
        <v>2.2000000000000002</v>
      </c>
    </row>
    <row r="21" spans="9:17" x14ac:dyDescent="0.35">
      <c r="J21" s="2">
        <v>1400</v>
      </c>
      <c r="K21" s="2">
        <v>4</v>
      </c>
      <c r="L21" s="2">
        <f t="shared" si="1"/>
        <v>3</v>
      </c>
      <c r="M21" s="2">
        <v>1</v>
      </c>
      <c r="N21" s="2">
        <v>3</v>
      </c>
      <c r="O21" s="2">
        <f t="shared" si="2"/>
        <v>0.1</v>
      </c>
      <c r="P21" s="2">
        <v>0.1</v>
      </c>
      <c r="Q21" s="2">
        <v>1</v>
      </c>
    </row>
    <row r="22" spans="9:17" x14ac:dyDescent="0.35">
      <c r="J22" s="2">
        <v>1700</v>
      </c>
      <c r="K22" s="2">
        <v>3</v>
      </c>
      <c r="L22" s="2">
        <f t="shared" si="1"/>
        <v>2.4</v>
      </c>
      <c r="M22" s="2">
        <v>1</v>
      </c>
      <c r="N22" s="2">
        <v>2.4</v>
      </c>
      <c r="O22" s="2">
        <f t="shared" si="2"/>
        <v>8.0000000000000016E-2</v>
      </c>
      <c r="P22" s="2">
        <v>0.1</v>
      </c>
      <c r="Q22" s="2">
        <v>0.8</v>
      </c>
    </row>
    <row r="23" spans="9:17" x14ac:dyDescent="0.35">
      <c r="J23" s="2">
        <v>2000</v>
      </c>
      <c r="K23" s="2">
        <v>3</v>
      </c>
      <c r="L23" s="2">
        <f t="shared" si="1"/>
        <v>3.6</v>
      </c>
      <c r="M23" s="2">
        <v>1</v>
      </c>
      <c r="N23" s="2">
        <v>3.6</v>
      </c>
      <c r="O23" s="2">
        <f t="shared" si="2"/>
        <v>8.0000000000000016E-2</v>
      </c>
      <c r="P23" s="2">
        <v>0.1</v>
      </c>
      <c r="Q23" s="2">
        <v>0.8</v>
      </c>
    </row>
    <row r="24" spans="9:17" x14ac:dyDescent="0.35">
      <c r="J24" s="2">
        <v>2500</v>
      </c>
      <c r="K24" s="2">
        <v>2</v>
      </c>
      <c r="L24" s="2">
        <f t="shared" si="1"/>
        <v>3.2</v>
      </c>
      <c r="M24" s="2">
        <v>1</v>
      </c>
      <c r="N24" s="2">
        <v>3.2</v>
      </c>
      <c r="O24" s="2">
        <f t="shared" si="2"/>
        <v>0.12</v>
      </c>
      <c r="P24" s="2">
        <v>0.1</v>
      </c>
      <c r="Q24" s="2">
        <v>1.2</v>
      </c>
    </row>
    <row r="25" spans="9:17" x14ac:dyDescent="0.35">
      <c r="J25" s="2">
        <v>3000</v>
      </c>
      <c r="K25" s="2">
        <v>1</v>
      </c>
      <c r="L25" s="2">
        <f t="shared" si="1"/>
        <v>2.6</v>
      </c>
      <c r="M25" s="2">
        <v>1</v>
      </c>
      <c r="N25" s="2">
        <v>2.6</v>
      </c>
      <c r="O25" s="2">
        <f t="shared" si="2"/>
        <v>0.36000000000000004</v>
      </c>
      <c r="P25" s="2">
        <v>0.1</v>
      </c>
      <c r="Q25" s="2">
        <v>3.6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Boulat</dc:creator>
  <cp:lastModifiedBy>Boulat</cp:lastModifiedBy>
  <dcterms:created xsi:type="dcterms:W3CDTF">2015-06-05T18:17:20Z</dcterms:created>
  <dcterms:modified xsi:type="dcterms:W3CDTF">2019-10-24T06:05:53Z</dcterms:modified>
</cp:coreProperties>
</file>