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618EDEF7-A28B-4382-A63D-2C6A6F6BC87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DBLP" sheetId="2" r:id="rId2"/>
    <sheet name="IMDB" sheetId="3" r:id="rId3"/>
    <sheet name="Pap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4" l="1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<sst xmlns="http://schemas.openxmlformats.org/spreadsheetml/2006/main" count="126" uniqueCount="94">
  <si>
    <t>dblp-uniform</t>
  </si>
  <si>
    <t>dblp-unigram</t>
  </si>
  <si>
    <t>dblp-unigram-b</t>
  </si>
  <si>
    <t>imdb-uniform</t>
  </si>
  <si>
    <t>imdb-unigram</t>
  </si>
  <si>
    <t>imdb-unigram-b</t>
  </si>
  <si>
    <t>p at 2</t>
  </si>
  <si>
    <t>p at 4</t>
  </si>
  <si>
    <t>p at 6</t>
  </si>
  <si>
    <t>p at 8</t>
  </si>
  <si>
    <t>p at 10</t>
  </si>
  <si>
    <t>r at 2</t>
  </si>
  <si>
    <t>r at 4</t>
  </si>
  <si>
    <t>r at 6</t>
  </si>
  <si>
    <t>r at 8</t>
  </si>
  <si>
    <t>r at 10</t>
  </si>
  <si>
    <t>ndcg at 2</t>
  </si>
  <si>
    <t>ndcg at 4</t>
  </si>
  <si>
    <t>ndcg at 6</t>
  </si>
  <si>
    <t>ndcg at 8</t>
  </si>
  <si>
    <t>ndcg at 10</t>
  </si>
  <si>
    <t>map at 2</t>
  </si>
  <si>
    <t>map at 4</t>
  </si>
  <si>
    <t>map at 6</t>
  </si>
  <si>
    <t>map at 8</t>
  </si>
  <si>
    <t>map at 10</t>
  </si>
  <si>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</si>
  <si>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</si>
  <si>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</si>
  <si>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</si>
  <si>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</si>
  <si>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</si>
  <si>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</si>
  <si>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</si>
  <si>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</si>
  <si>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</si>
  <si>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</si>
  <si>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</si>
  <si>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</si>
  <si>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</si>
  <si>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</si>
  <si>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</si>
  <si>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</si>
  <si>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</si>
  <si>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</si>
  <si>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</si>
  <si>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</si>
  <si>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</si>
  <si>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</si>
  <si>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</si>
  <si>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</si>
  <si>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</si>
  <si>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</si>
  <si>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</si>
  <si>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</si>
  <si>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</si>
  <si>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</si>
  <si>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</si>
  <si>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</si>
  <si>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</si>
  <si>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</si>
  <si>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</si>
  <si>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</si>
  <si>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</si>
  <si>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</si>
  <si>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</si>
  <si>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</si>
  <si>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</si>
  <si>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</si>
  <si>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</si>
  <si>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</si>
  <si>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</si>
  <si>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</si>
  <si>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</si>
  <si>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</si>
  <si>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</si>
  <si>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</si>
  <si>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</si>
  <si>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r_2</t>
  </si>
  <si>
    <t>map_2</t>
  </si>
  <si>
    <t>map_5</t>
  </si>
  <si>
    <t>map_10</t>
  </si>
  <si>
    <t>ndcg_2</t>
  </si>
  <si>
    <t>ndcg_5</t>
  </si>
  <si>
    <t>ndcg_10</t>
  </si>
  <si>
    <t>p_2</t>
  </si>
  <si>
    <t>p_5</t>
  </si>
  <si>
    <t>p_10</t>
  </si>
  <si>
    <t>r_5</t>
  </si>
  <si>
    <t>r_10</t>
  </si>
  <si>
    <t>dblp.v12</t>
  </si>
  <si>
    <t>imdb</t>
  </si>
  <si>
    <t>sparse vectors
for skills in input</t>
  </si>
  <si>
    <t>dense vectors
for skills in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</si>
</sst>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P@k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dblp-uniform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8.9713459278676602E-4</c:v>
                </c:pt>
                <c:pt idx="1">
                  <c:v>1.03046190002711E-3</c:v>
                </c:pt>
                <c:pt idx="2">
                  <c:v>1.05230648708909E-3</c:v>
                </c:pt>
                <c:pt idx="3">
                  <c:v>1.05230648708909E-3</c:v>
                </c:pt>
                <c:pt idx="4">
                  <c:v>1.02232667450059E-3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2-4C41-A092-168FFC5CBEA7}"/>
            </c:ext>
          </c:extLst>
        </c:ser>
        <c:ser>
          <c:idx val="1"/>
          <c:order val="1"/>
          <c:tx>
            <c:v>dblp-unigram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9.4368616107746496E-4</c:v>
                </c:pt>
                <c:pt idx="1">
                  <c:v>1.01871101871101E-3</c:v>
                </c:pt>
                <c:pt idx="2">
                  <c:v>1.03407755581668E-3</c:v>
                </c:pt>
                <c:pt idx="3">
                  <c:v>1.01690319081623E-3</c:v>
                </c:pt>
                <c:pt idx="4">
                  <c:v>1.01057579318449E-3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2-4C41-A092-168FFC5CBEA7}"/>
            </c:ext>
          </c:extLst>
        </c:ser>
        <c:ser>
          <c:idx val="2"/>
          <c:order val="2"/>
          <c:tx>
            <c:v>dblp-unigram-b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1.07746542529151E-3</c:v>
                </c:pt>
                <c:pt idx="1">
                  <c:v>1.1606255084515901E-3</c:v>
                </c:pt>
                <c:pt idx="2">
                  <c:v>1.1805116152942201E-3</c:v>
                </c:pt>
                <c:pt idx="3">
                  <c:v>1.1443550573985301E-3</c:v>
                </c:pt>
                <c:pt idx="4">
                  <c:v>1.10892163066077E-3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2-4C41-A092-168FFC5CB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896196"/>
        <c:axId val="483942658"/>
      </c:lineChart>
      <c:catAx>
        <c:axId val="2133896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2341549295774649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3942658"/>
        <c:crosses val="autoZero"/>
        <c:auto val="1"/>
        <c:lblAlgn val="ctr"/>
        <c:lblOffset val="100"/>
        <c:noMultiLvlLbl val="1"/>
      </c:catAx>
      <c:valAx>
        <c:axId val="483942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38961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dblp-uniform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Sheet1!$B$7:$B$11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Sheet1!$C$7:$C$11</c:f>
              <c:numCache>
                <c:formatCode>General</c:formatCode>
                <c:ptCount val="5"/>
                <c:pt idx="0">
                  <c:v>4.69760850195632E-4</c:v>
                </c:pt>
                <c:pt idx="1">
                  <c:v>1.10047218742871E-3</c:v>
                </c:pt>
                <c:pt idx="2">
                  <c:v>1.70723339201599E-3</c:v>
                </c:pt>
                <c:pt idx="3">
                  <c:v>2.2729955110740402E-3</c:v>
                </c:pt>
                <c:pt idx="4">
                  <c:v>2.8352409102759702E-3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F-4ECA-9B33-B17D563299AB}"/>
            </c:ext>
          </c:extLst>
        </c:ser>
        <c:ser>
          <c:idx val="1"/>
          <c:order val="1"/>
          <c:tx>
            <c:v>dblp-unigram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Sheet1!$B$7:$B$11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Sheet1!$D$7:$D$11</c:f>
              <c:numCache>
                <c:formatCode>General</c:formatCode>
                <c:ptCount val="5"/>
                <c:pt idx="0">
                  <c:v>4.8807048807048697E-4</c:v>
                </c:pt>
                <c:pt idx="1">
                  <c:v>1.0769015551624201E-3</c:v>
                </c:pt>
                <c:pt idx="2">
                  <c:v>1.68112068112068E-3</c:v>
                </c:pt>
                <c:pt idx="3">
                  <c:v>2.2345205388683599E-3</c:v>
                </c:pt>
                <c:pt idx="4">
                  <c:v>2.8039096299965799E-3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F-4ECA-9B33-B17D563299AB}"/>
            </c:ext>
          </c:extLst>
        </c:ser>
        <c:ser>
          <c:idx val="2"/>
          <c:order val="2"/>
          <c:tx>
            <c:v>dblp-unigram-b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Sheet1!$B$7:$B$11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Sheet1!$E$7:$E$11</c:f>
              <c:numCache>
                <c:formatCode>General</c:formatCode>
                <c:ptCount val="5"/>
                <c:pt idx="0">
                  <c:v>5.8978232891276298E-4</c:v>
                </c:pt>
                <c:pt idx="1">
                  <c:v>1.27047909656605E-3</c:v>
                </c:pt>
                <c:pt idx="2">
                  <c:v>1.9583360887708602E-3</c:v>
                </c:pt>
                <c:pt idx="3">
                  <c:v>2.5435649601147402E-3</c:v>
                </c:pt>
                <c:pt idx="4">
                  <c:v>3.0905286375132101E-3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F-4ECA-9B33-B17D5632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474"/>
        <c:axId val="2015878113"/>
      </c:lineChart>
      <c:catAx>
        <c:axId val="1807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5878113"/>
        <c:crosses val="autoZero"/>
        <c:auto val="1"/>
        <c:lblAlgn val="ctr"/>
        <c:lblOffset val="100"/>
        <c:noMultiLvlLbl val="1"/>
      </c:catAx>
      <c:valAx>
        <c:axId val="2015878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7474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23591549295774653"/>
          <c:y val="0.19687045123726349"/>
        </c:manualLayout>
      </c:layout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dblp-uniform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3.5520679542418599E-4</c:v>
                </c:pt>
                <c:pt idx="1">
                  <c:v>5.4773045262175601E-4</c:v>
                </c:pt>
                <c:pt idx="2">
                  <c:v>6.6892719881850402E-4</c:v>
                </c:pt>
                <c:pt idx="3">
                  <c:v>7.5318945511542302E-4</c:v>
                </c:pt>
                <c:pt idx="4">
                  <c:v>8.1681010931578804E-4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6-47CA-87CD-832C36E40E56}"/>
            </c:ext>
          </c:extLst>
        </c:ser>
        <c:ser>
          <c:idx val="1"/>
          <c:order val="1"/>
          <c:tx>
            <c:v>dblp-unigram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3.4554334554334499E-4</c:v>
                </c:pt>
                <c:pt idx="1">
                  <c:v>5.3060729147685599E-4</c:v>
                </c:pt>
                <c:pt idx="2">
                  <c:v>6.5072047680743395E-4</c:v>
                </c:pt>
                <c:pt idx="3">
                  <c:v>7.3211373521932601E-4</c:v>
                </c:pt>
                <c:pt idx="4">
                  <c:v>7.9718912203384398E-4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6-47CA-87CD-832C36E40E56}"/>
            </c:ext>
          </c:extLst>
        </c:ser>
        <c:ser>
          <c:idx val="2"/>
          <c:order val="2"/>
          <c:tx>
            <c:v>dblp-unigram-b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Sheet1!$B$17:$B$21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4.49575232183927E-4</c:v>
                </c:pt>
                <c:pt idx="1">
                  <c:v>6.6457363196493601E-4</c:v>
                </c:pt>
                <c:pt idx="2">
                  <c:v>8.0048479396305596E-4</c:v>
                </c:pt>
                <c:pt idx="3">
                  <c:v>8.8477032860923997E-4</c:v>
                </c:pt>
                <c:pt idx="4">
                  <c:v>9.4688109506783295E-4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6-47CA-87CD-832C36E40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52877"/>
        <c:axId val="2129047966"/>
      </c:lineChart>
      <c:catAx>
        <c:axId val="755528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18995633187773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9047966"/>
        <c:crosses val="autoZero"/>
        <c:auto val="1"/>
        <c:lblAlgn val="ctr"/>
        <c:lblOffset val="100"/>
        <c:noMultiLvlLbl val="1"/>
      </c:catAx>
      <c:valAx>
        <c:axId val="21290479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55287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dblp-uniform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Sheet1!$B$12:$B$16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8.8639568359362398E-4</c:v>
                </c:pt>
                <c:pt idx="1">
                  <c:v>1.07208021931661E-3</c:v>
                </c:pt>
                <c:pt idx="2">
                  <c:v>1.3581529510120799E-3</c:v>
                </c:pt>
                <c:pt idx="3">
                  <c:v>1.6245834251873499E-3</c:v>
                </c:pt>
                <c:pt idx="4">
                  <c:v>1.86824764077494E-3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7-4FB3-8A5B-7249A8DA9F2B}"/>
            </c:ext>
          </c:extLst>
        </c:ser>
        <c:ser>
          <c:idx val="1"/>
          <c:order val="1"/>
          <c:tx>
            <c:v>dblp-unigram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Sheet1!$B$12:$B$16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8.9295759955557402E-4</c:v>
                </c:pt>
                <c:pt idx="1">
                  <c:v>1.05014179290809E-3</c:v>
                </c:pt>
                <c:pt idx="2">
                  <c:v>1.3291677784906899E-3</c:v>
                </c:pt>
                <c:pt idx="3">
                  <c:v>1.5907680696695E-3</c:v>
                </c:pt>
                <c:pt idx="4">
                  <c:v>1.8382002327217001E-3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7-4FB3-8A5B-7249A8DA9F2B}"/>
            </c:ext>
          </c:extLst>
        </c:ser>
        <c:ser>
          <c:idx val="2"/>
          <c:order val="2"/>
          <c:tx>
            <c:v>dblp-unigram-b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Sheet1!$B$12:$B$16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1.0611013731876701E-3</c:v>
                </c:pt>
                <c:pt idx="1">
                  <c:v>1.2421119463496199E-3</c:v>
                </c:pt>
                <c:pt idx="2">
                  <c:v>1.5774176213652299E-3</c:v>
                </c:pt>
                <c:pt idx="3">
                  <c:v>1.85560419132737E-3</c:v>
                </c:pt>
                <c:pt idx="4">
                  <c:v>2.0943649741021501E-3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7-4FB3-8A5B-7249A8DA9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727073"/>
        <c:axId val="1218681407"/>
      </c:lineChart>
      <c:catAx>
        <c:axId val="353727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2693661971830986"/>
              <c:y val="0.8146288209606987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8681407"/>
        <c:crosses val="autoZero"/>
        <c:auto val="1"/>
        <c:lblAlgn val="ctr"/>
        <c:lblOffset val="100"/>
        <c:noMultiLvlLbl val="1"/>
      </c:catAx>
      <c:valAx>
        <c:axId val="1218681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37270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952500</xdr:colOff>
      <xdr:row>1</xdr:row>
      <xdr:rowOff>0</xdr:rowOff>
    </xdr:from>
    <xdr:ext cx="2705100" cy="21812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771525</xdr:colOff>
      <xdr:row>1</xdr:row>
      <xdr:rowOff>0</xdr:rowOff>
    </xdr:from>
    <xdr:ext cx="2705100" cy="21812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771525</xdr:colOff>
      <xdr:row>11</xdr:row>
      <xdr:rowOff>180975</xdr:rowOff>
    </xdr:from>
    <xdr:ext cx="2705100" cy="22383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10</xdr:col>
      <xdr:colOff>952500</xdr:colOff>
      <xdr:row>11</xdr:row>
      <xdr:rowOff>180975</xdr:rowOff>
    </xdr:from>
    <xdr:ext cx="2705100" cy="22383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/>
  </sheetViews>
  <sheetFormatPr defaultColWidth="14.42578125" defaultRowHeight="15.75" customHeight="1" x14ac:dyDescent="0.2"/>
  <cols>
    <col min="1" max="1" width="23.7109375" customWidth="1"/>
    <col min="2" max="2" width="17" customWidth="1"/>
    <col min="3" max="3" width="21.28515625" customWidth="1"/>
    <col min="4" max="4" width="31.5703125" customWidth="1"/>
  </cols>
  <sheetData>
    <row r="1" spans="1: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6</v>
      </c>
      <c r="B2" s="1">
        <v>2</v>
      </c>
      <c r="C2" s="1">
        <v>8.9713459278676602E-4</v>
      </c>
      <c r="D2" s="1">
        <v>9.4368616107746496E-4</v>
      </c>
      <c r="E2" s="1">
        <v>1.07746542529151E-3</v>
      </c>
      <c r="F2" s="1">
        <v>5.0447330447330402E-3</v>
      </c>
      <c r="G2" s="1">
        <v>5.2063492063491998E-3</v>
      </c>
      <c r="H2" s="1">
        <v>5.97979797979798E-3</v>
      </c>
    </row>
    <row r="3" spans="1:8" x14ac:dyDescent="0.2">
      <c r="A3" s="1" t="s">
        <v>7</v>
      </c>
      <c r="B3" s="1">
        <v>4</v>
      </c>
      <c r="C3" s="1">
        <v>1.03046190002711E-3</v>
      </c>
      <c r="D3" s="1">
        <v>1.01871101871101E-3</v>
      </c>
      <c r="E3" s="1">
        <v>1.1606255084515901E-3</v>
      </c>
      <c r="F3" s="1">
        <v>5.0793650793650698E-3</v>
      </c>
      <c r="G3" s="1">
        <v>5.2380952380952301E-3</v>
      </c>
      <c r="H3" s="1">
        <v>5.6017316017315999E-3</v>
      </c>
    </row>
    <row r="4" spans="1:8" x14ac:dyDescent="0.2">
      <c r="A4" s="1" t="s">
        <v>8</v>
      </c>
      <c r="B4" s="1">
        <v>6</v>
      </c>
      <c r="C4" s="1">
        <v>1.05230648708909E-3</v>
      </c>
      <c r="D4" s="1">
        <v>1.03407755581668E-3</v>
      </c>
      <c r="E4" s="1">
        <v>1.1805116152942201E-3</v>
      </c>
      <c r="F4" s="1">
        <v>5.1120731120731198E-3</v>
      </c>
      <c r="G4" s="1">
        <v>5.1986531986532103E-3</v>
      </c>
      <c r="H4" s="1">
        <v>5.3487253487253597E-3</v>
      </c>
    </row>
    <row r="5" spans="1:8" x14ac:dyDescent="0.2">
      <c r="A5" s="1" t="s">
        <v>9</v>
      </c>
      <c r="B5" s="1">
        <v>8</v>
      </c>
      <c r="C5" s="1">
        <v>1.05230648708909E-3</v>
      </c>
      <c r="D5" s="1">
        <v>1.01690319081623E-3</v>
      </c>
      <c r="E5" s="1">
        <v>1.1443550573985301E-3</v>
      </c>
      <c r="F5" s="1">
        <v>4.9538239538239499E-3</v>
      </c>
      <c r="G5" s="1">
        <v>5.09235209235209E-3</v>
      </c>
      <c r="H5" s="1">
        <v>5.2005772005772003E-3</v>
      </c>
    </row>
    <row r="6" spans="1:8" x14ac:dyDescent="0.2">
      <c r="A6" s="1" t="s">
        <v>10</v>
      </c>
      <c r="B6" s="1">
        <v>10</v>
      </c>
      <c r="C6" s="1">
        <v>1.02232667450059E-3</v>
      </c>
      <c r="D6" s="1">
        <v>1.01057579318449E-3</v>
      </c>
      <c r="E6" s="1">
        <v>1.10892163066077E-3</v>
      </c>
      <c r="F6" s="1">
        <v>4.8150072150071896E-3</v>
      </c>
      <c r="G6" s="1">
        <v>4.9477633477633199E-3</v>
      </c>
      <c r="H6" s="1">
        <v>5.0170274170273903E-3</v>
      </c>
    </row>
    <row r="7" spans="1:8" x14ac:dyDescent="0.2">
      <c r="A7" s="1" t="s">
        <v>11</v>
      </c>
      <c r="B7" s="1">
        <v>2</v>
      </c>
      <c r="C7" s="1">
        <v>4.69760850195632E-4</v>
      </c>
      <c r="D7" s="1">
        <v>4.8807048807048697E-4</v>
      </c>
      <c r="E7" s="1">
        <v>5.8978232891276298E-4</v>
      </c>
      <c r="F7" s="1">
        <v>1.74305870496346E-3</v>
      </c>
      <c r="G7" s="1">
        <v>1.89695595409881E-3</v>
      </c>
      <c r="H7" s="1">
        <v>2.1767195767195698E-3</v>
      </c>
    </row>
    <row r="8" spans="1:8" x14ac:dyDescent="0.2">
      <c r="A8" s="1" t="s">
        <v>12</v>
      </c>
      <c r="B8" s="1">
        <v>4</v>
      </c>
      <c r="C8" s="1">
        <v>1.10047218742871E-3</v>
      </c>
      <c r="D8" s="1">
        <v>1.0769015551624201E-3</v>
      </c>
      <c r="E8" s="1">
        <v>1.27047909656605E-3</v>
      </c>
      <c r="F8" s="1">
        <v>3.5732288875146099E-3</v>
      </c>
      <c r="G8" s="1">
        <v>3.7789046931904101E-3</v>
      </c>
      <c r="H8" s="1">
        <v>4.04502164502165E-3</v>
      </c>
    </row>
    <row r="9" spans="1:8" x14ac:dyDescent="0.2">
      <c r="A9" s="1" t="s">
        <v>13</v>
      </c>
      <c r="B9" s="1">
        <v>6</v>
      </c>
      <c r="C9" s="1">
        <v>1.70723339201599E-3</v>
      </c>
      <c r="D9" s="1">
        <v>1.68112068112068E-3</v>
      </c>
      <c r="E9" s="1">
        <v>1.9583360887708602E-3</v>
      </c>
      <c r="F9" s="1">
        <v>5.4529512815227202E-3</v>
      </c>
      <c r="G9" s="1">
        <v>5.6057811676859396E-3</v>
      </c>
      <c r="H9" s="1">
        <v>5.7666735381021201E-3</v>
      </c>
    </row>
    <row r="10" spans="1:8" x14ac:dyDescent="0.2">
      <c r="A10" s="1" t="s">
        <v>14</v>
      </c>
      <c r="B10" s="1">
        <v>8</v>
      </c>
      <c r="C10" s="1">
        <v>2.2729955110740402E-3</v>
      </c>
      <c r="D10" s="1">
        <v>2.2345205388683599E-3</v>
      </c>
      <c r="E10" s="1">
        <v>2.5435649601147402E-3</v>
      </c>
      <c r="F10" s="1">
        <v>7.0650953984287401E-3</v>
      </c>
      <c r="G10" s="1">
        <v>7.3322247417485602E-3</v>
      </c>
      <c r="H10" s="1">
        <v>7.5272223367461501E-3</v>
      </c>
    </row>
    <row r="11" spans="1:8" x14ac:dyDescent="0.2">
      <c r="A11" s="1" t="s">
        <v>15</v>
      </c>
      <c r="B11" s="1">
        <v>10</v>
      </c>
      <c r="C11" s="1">
        <v>2.8352409102759702E-3</v>
      </c>
      <c r="D11" s="1">
        <v>2.8039096299965799E-3</v>
      </c>
      <c r="E11" s="1">
        <v>3.0905286375132101E-3</v>
      </c>
      <c r="F11" s="1">
        <v>8.6068485306580404E-3</v>
      </c>
      <c r="G11" s="1">
        <v>8.8831901784282592E-3</v>
      </c>
      <c r="H11" s="1">
        <v>9.1198744817792207E-3</v>
      </c>
    </row>
    <row r="12" spans="1:8" x14ac:dyDescent="0.2">
      <c r="A12" s="1" t="s">
        <v>16</v>
      </c>
      <c r="B12" s="1">
        <v>2</v>
      </c>
      <c r="C12" s="1">
        <v>8.8639568359362398E-4</v>
      </c>
      <c r="D12" s="1">
        <v>8.9295759955557402E-4</v>
      </c>
      <c r="E12" s="1">
        <v>1.0611013731876701E-3</v>
      </c>
      <c r="F12" s="1">
        <v>5.1126540147048002E-3</v>
      </c>
      <c r="G12" s="1">
        <v>5.2350850013372502E-3</v>
      </c>
      <c r="H12" s="1">
        <v>5.96151156480558E-3</v>
      </c>
    </row>
    <row r="13" spans="1:8" x14ac:dyDescent="0.2">
      <c r="A13" s="1" t="s">
        <v>17</v>
      </c>
      <c r="B13" s="1">
        <v>4</v>
      </c>
      <c r="C13" s="1">
        <v>1.07208021931661E-3</v>
      </c>
      <c r="D13" s="1">
        <v>1.05014179290809E-3</v>
      </c>
      <c r="E13" s="1">
        <v>1.2421119463496199E-3</v>
      </c>
      <c r="F13" s="1">
        <v>5.1962394506901797E-3</v>
      </c>
      <c r="G13" s="1">
        <v>5.3396827253760796E-3</v>
      </c>
      <c r="H13" s="1">
        <v>5.8031488719383897E-3</v>
      </c>
    </row>
    <row r="14" spans="1:8" x14ac:dyDescent="0.2">
      <c r="A14" s="1" t="s">
        <v>18</v>
      </c>
      <c r="B14" s="1">
        <v>6</v>
      </c>
      <c r="C14" s="1">
        <v>1.3581529510120799E-3</v>
      </c>
      <c r="D14" s="1">
        <v>1.3291677784906899E-3</v>
      </c>
      <c r="E14" s="1">
        <v>1.5774176213652299E-3</v>
      </c>
      <c r="F14" s="1">
        <v>5.6181331609985096E-3</v>
      </c>
      <c r="G14" s="1">
        <v>5.7551325391406996E-3</v>
      </c>
      <c r="H14" s="1">
        <v>6.0816944054190702E-3</v>
      </c>
    </row>
    <row r="15" spans="1:8" x14ac:dyDescent="0.2">
      <c r="A15" s="1" t="s">
        <v>19</v>
      </c>
      <c r="B15" s="1">
        <v>8</v>
      </c>
      <c r="C15" s="1">
        <v>1.6245834251873499E-3</v>
      </c>
      <c r="D15" s="1">
        <v>1.5907680696695E-3</v>
      </c>
      <c r="E15" s="1">
        <v>1.85560419132737E-3</v>
      </c>
      <c r="F15" s="1">
        <v>6.2185258187053803E-3</v>
      </c>
      <c r="G15" s="1">
        <v>6.42654613554692E-3</v>
      </c>
      <c r="H15" s="1">
        <v>6.7466211078626099E-3</v>
      </c>
    </row>
    <row r="16" spans="1:8" x14ac:dyDescent="0.2">
      <c r="A16" s="1" t="s">
        <v>20</v>
      </c>
      <c r="B16" s="1">
        <v>10</v>
      </c>
      <c r="C16" s="1">
        <v>1.86824764077494E-3</v>
      </c>
      <c r="D16" s="1">
        <v>1.8382002327217001E-3</v>
      </c>
      <c r="E16" s="1">
        <v>2.0943649741021501E-3</v>
      </c>
      <c r="F16" s="1">
        <v>6.9620953063604602E-3</v>
      </c>
      <c r="G16" s="1">
        <v>7.1856890573678001E-3</v>
      </c>
      <c r="H16" s="1">
        <v>7.5067019229597296E-3</v>
      </c>
    </row>
    <row r="17" spans="1:8" x14ac:dyDescent="0.2">
      <c r="A17" s="1" t="s">
        <v>21</v>
      </c>
      <c r="B17" s="1">
        <v>2</v>
      </c>
      <c r="C17" s="1">
        <v>3.5520679542418599E-4</v>
      </c>
      <c r="D17" s="1">
        <v>3.4554334554334499E-4</v>
      </c>
      <c r="E17" s="1">
        <v>4.49575232183927E-4</v>
      </c>
      <c r="F17" s="1">
        <v>1.3460615222519901E-3</v>
      </c>
      <c r="G17" s="1">
        <v>1.4555967841682099E-3</v>
      </c>
      <c r="H17" s="1">
        <v>1.6440802583659699E-3</v>
      </c>
    </row>
    <row r="18" spans="1:8" x14ac:dyDescent="0.2">
      <c r="A18" s="1" t="s">
        <v>22</v>
      </c>
      <c r="B18" s="1">
        <v>4</v>
      </c>
      <c r="C18" s="1">
        <v>5.4773045262175601E-4</v>
      </c>
      <c r="D18" s="1">
        <v>5.3060729147685599E-4</v>
      </c>
      <c r="E18" s="1">
        <v>6.6457363196493601E-4</v>
      </c>
      <c r="F18" s="1">
        <v>1.9205921650366101E-3</v>
      </c>
      <c r="G18" s="1">
        <v>2.0231826961985698E-3</v>
      </c>
      <c r="H18" s="1">
        <v>2.2141410323950001E-3</v>
      </c>
    </row>
    <row r="19" spans="1:8" x14ac:dyDescent="0.2">
      <c r="A19" s="1" t="s">
        <v>23</v>
      </c>
      <c r="B19" s="1">
        <v>6</v>
      </c>
      <c r="C19" s="1">
        <v>6.6892719881850402E-4</v>
      </c>
      <c r="D19" s="1">
        <v>6.5072047680743395E-4</v>
      </c>
      <c r="E19" s="1">
        <v>8.0048479396305596E-4</v>
      </c>
      <c r="F19" s="1">
        <v>2.3040089481359302E-3</v>
      </c>
      <c r="G19" s="1">
        <v>2.38866457469632E-3</v>
      </c>
      <c r="H19" s="1">
        <v>2.5657149728578301E-3</v>
      </c>
    </row>
    <row r="20" spans="1:8" x14ac:dyDescent="0.2">
      <c r="A20" s="1" t="s">
        <v>24</v>
      </c>
      <c r="B20" s="1">
        <v>8</v>
      </c>
      <c r="C20" s="1">
        <v>7.5318945511542302E-4</v>
      </c>
      <c r="D20" s="1">
        <v>7.3211373521932601E-4</v>
      </c>
      <c r="E20" s="1">
        <v>8.8477032860923997E-4</v>
      </c>
      <c r="F20" s="1">
        <v>2.5469402043324998E-3</v>
      </c>
      <c r="G20" s="1">
        <v>2.6474244278439302E-3</v>
      </c>
      <c r="H20" s="1">
        <v>2.8290203623536998E-3</v>
      </c>
    </row>
    <row r="21" spans="1:8" x14ac:dyDescent="0.2">
      <c r="A21" s="1" t="s">
        <v>25</v>
      </c>
      <c r="B21" s="1">
        <v>10</v>
      </c>
      <c r="C21" s="1">
        <v>8.1681010931578804E-4</v>
      </c>
      <c r="D21" s="1">
        <v>7.9718912203384398E-4</v>
      </c>
      <c r="E21" s="1">
        <v>9.4688109506783295E-4</v>
      </c>
      <c r="F21" s="1">
        <v>2.73233448475324E-3</v>
      </c>
      <c r="G21" s="1">
        <v>2.83224690303678E-3</v>
      </c>
      <c r="H21" s="1">
        <v>3.0184923052648002E-3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3"/>
  <sheetViews>
    <sheetView topLeftCell="D1" workbookViewId="0">
      <selection activeCell="C2" sqref="C2:C13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x14ac:dyDescent="0.2"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</row>
    <row r="2" spans="1:18" x14ac:dyDescent="0.2">
      <c r="A2" s="4" t="s">
        <v>42</v>
      </c>
      <c r="B2" s="3">
        <v>2</v>
      </c>
      <c r="C2" s="3">
        <v>4.4721719102882298E-3</v>
      </c>
      <c r="D2" s="3">
        <v>5.96513196633945E-2</v>
      </c>
      <c r="E2" s="3">
        <v>5.5199379006986099E-2</v>
      </c>
      <c r="F2" s="3">
        <v>5.6886026698866297E-2</v>
      </c>
      <c r="G2" s="3">
        <v>4.4721719102882298E-3</v>
      </c>
      <c r="H2" s="3">
        <v>8.7038629401277795E-2</v>
      </c>
      <c r="I2" s="3">
        <v>8.8435139973096294E-2</v>
      </c>
      <c r="J2" s="3">
        <v>8.3014691079999994E-2</v>
      </c>
      <c r="K2" s="3">
        <v>4.4721719102882298E-3</v>
      </c>
      <c r="L2" s="3">
        <v>0.229713110171955</v>
      </c>
      <c r="M2" s="3">
        <v>0.19442767379977999</v>
      </c>
      <c r="N2" s="3">
        <v>0.22557635115493799</v>
      </c>
      <c r="O2" s="3">
        <v>4.4721719102882298E-3</v>
      </c>
      <c r="P2" s="3">
        <v>0.21213188434963401</v>
      </c>
      <c r="Q2" s="3">
        <v>0.221322197625276</v>
      </c>
      <c r="R2" s="3">
        <v>0.225240938261666</v>
      </c>
    </row>
    <row r="3" spans="1:18" x14ac:dyDescent="0.2">
      <c r="A3" s="3" t="s">
        <v>43</v>
      </c>
      <c r="B3" s="3">
        <v>5</v>
      </c>
      <c r="C3" s="3">
        <v>3.0746181883231499E-2</v>
      </c>
      <c r="D3" s="3">
        <v>0.15216378584259399</v>
      </c>
      <c r="E3" s="3">
        <v>0.144709899791405</v>
      </c>
      <c r="F3" s="3">
        <v>0.14288589253370901</v>
      </c>
      <c r="G3" s="3">
        <v>3.0746181883231499E-2</v>
      </c>
      <c r="H3" s="3">
        <v>0.217864368869018</v>
      </c>
      <c r="I3" s="3">
        <v>0.21944799688653599</v>
      </c>
      <c r="J3" s="3">
        <v>0.20105766865678301</v>
      </c>
      <c r="K3" s="3">
        <v>3.0746181883231499E-2</v>
      </c>
      <c r="L3" s="3">
        <v>0.51237833296597601</v>
      </c>
      <c r="M3" s="3">
        <v>0.41747724782540602</v>
      </c>
      <c r="N3" s="3">
        <v>0.49285570537331402</v>
      </c>
      <c r="O3" s="3">
        <v>3.0746181883231499E-2</v>
      </c>
      <c r="P3" s="3">
        <v>0.49344826815142701</v>
      </c>
      <c r="Q3" s="3">
        <v>0.48017124159204999</v>
      </c>
      <c r="R3" s="3">
        <v>0.50652937098901996</v>
      </c>
    </row>
    <row r="4" spans="1:18" x14ac:dyDescent="0.2">
      <c r="A4" s="3" t="s">
        <v>44</v>
      </c>
      <c r="B4" s="3">
        <v>10</v>
      </c>
      <c r="C4" s="3">
        <v>6.11569508731915E-2</v>
      </c>
      <c r="D4" s="3">
        <v>0.29134309970494299</v>
      </c>
      <c r="E4" s="3">
        <v>0.28537601466603302</v>
      </c>
      <c r="F4" s="3">
        <v>0.27022296815011598</v>
      </c>
      <c r="G4" s="3">
        <v>6.11569508731915E-2</v>
      </c>
      <c r="H4" s="3">
        <v>0.39253782045935498</v>
      </c>
      <c r="I4" s="3">
        <v>0.40377209283109999</v>
      </c>
      <c r="J4" s="3">
        <v>0.376999300424536</v>
      </c>
      <c r="K4" s="3">
        <v>6.11569508731915E-2</v>
      </c>
      <c r="L4" s="3">
        <v>0.89743690825397404</v>
      </c>
      <c r="M4" s="3">
        <v>0.77365778940542396</v>
      </c>
      <c r="N4" s="3">
        <v>0.87735228256459796</v>
      </c>
      <c r="O4" s="3">
        <v>6.11569508731915E-2</v>
      </c>
      <c r="P4" s="3">
        <v>0.84625231993917804</v>
      </c>
      <c r="Q4" s="3">
        <v>0.83134295063254604</v>
      </c>
      <c r="R4" s="3">
        <v>0.877507211377205</v>
      </c>
    </row>
    <row r="5" spans="1:18" x14ac:dyDescent="0.2">
      <c r="A5" s="3" t="s">
        <v>45</v>
      </c>
      <c r="B5" s="3">
        <v>2</v>
      </c>
      <c r="C5" s="3">
        <v>4.4721719102882298E-3</v>
      </c>
      <c r="D5" s="3">
        <v>4.8660957193861099E-2</v>
      </c>
      <c r="E5" s="3">
        <v>4.3710688810306403E-2</v>
      </c>
      <c r="F5" s="3">
        <v>4.3558954406207301E-2</v>
      </c>
      <c r="G5" s="3">
        <v>4.4721719102882298E-3</v>
      </c>
      <c r="H5" s="3">
        <v>6.68467732263264E-2</v>
      </c>
      <c r="I5" s="3">
        <v>6.9998611272933095E-2</v>
      </c>
      <c r="J5" s="3">
        <v>6.5629122783479696E-2</v>
      </c>
      <c r="K5" s="3">
        <v>4.4721719102882298E-3</v>
      </c>
      <c r="L5" s="3">
        <v>4.8660957193861099E-2</v>
      </c>
      <c r="M5" s="3">
        <v>4.3710688810306403E-2</v>
      </c>
      <c r="N5" s="3">
        <v>0.17567809306589699</v>
      </c>
      <c r="O5" s="3">
        <v>4.4721719102882298E-3</v>
      </c>
      <c r="P5" s="3">
        <v>0.16203517363207401</v>
      </c>
      <c r="Q5" s="3">
        <v>0.1792222893048</v>
      </c>
      <c r="R5" s="3">
        <v>0.175180563940877</v>
      </c>
    </row>
    <row r="6" spans="1:18" x14ac:dyDescent="0.2">
      <c r="A6" s="3" t="s">
        <v>46</v>
      </c>
      <c r="B6" s="3">
        <v>5</v>
      </c>
      <c r="C6" s="3">
        <v>1.1329502172730099E-2</v>
      </c>
      <c r="D6" s="3">
        <v>7.4085161333601601E-2</v>
      </c>
      <c r="E6" s="3">
        <v>6.7734823631382293E-2</v>
      </c>
      <c r="F6" s="3">
        <v>6.6475108636509295E-2</v>
      </c>
      <c r="G6" s="3">
        <v>1.1329502172730099E-2</v>
      </c>
      <c r="H6" s="3">
        <v>0.10433816233392</v>
      </c>
      <c r="I6" s="3">
        <v>0.108375446158119</v>
      </c>
      <c r="J6" s="3">
        <v>0.101483643031238</v>
      </c>
      <c r="K6" s="3">
        <v>1.1329502172730099E-2</v>
      </c>
      <c r="L6" s="3">
        <v>7.4085161333601601E-2</v>
      </c>
      <c r="M6" s="3">
        <v>6.7734823631382293E-2</v>
      </c>
      <c r="N6" s="3">
        <v>0.24992024626759901</v>
      </c>
      <c r="O6" s="3">
        <v>1.1329502172730099E-2</v>
      </c>
      <c r="P6" s="3">
        <v>0.229599096408313</v>
      </c>
      <c r="Q6" s="3">
        <v>0.25689646176665598</v>
      </c>
      <c r="R6" s="3">
        <v>0.25372569188226202</v>
      </c>
    </row>
    <row r="7" spans="1:18" x14ac:dyDescent="0.2">
      <c r="A7" s="3" t="s">
        <v>47</v>
      </c>
      <c r="B7" s="3">
        <v>10</v>
      </c>
      <c r="C7" s="3">
        <v>1.5545234066734E-2</v>
      </c>
      <c r="D7" s="3">
        <v>9.4283246605142298E-2</v>
      </c>
      <c r="E7" s="3">
        <v>8.8007029921725599E-2</v>
      </c>
      <c r="F7" s="3">
        <v>8.4665653308380995E-2</v>
      </c>
      <c r="G7" s="3">
        <v>1.5545234066734E-2</v>
      </c>
      <c r="H7" s="3">
        <v>0.13048717966541101</v>
      </c>
      <c r="I7" s="3">
        <v>0.13564035838091101</v>
      </c>
      <c r="J7" s="3">
        <v>0.12772706654272301</v>
      </c>
      <c r="K7" s="3">
        <v>1.5545234066734E-2</v>
      </c>
      <c r="L7" s="3">
        <v>9.4283246605142298E-2</v>
      </c>
      <c r="M7" s="3">
        <v>8.8007029921725599E-2</v>
      </c>
      <c r="N7" s="3">
        <v>0.30389051417097901</v>
      </c>
      <c r="O7" s="3">
        <v>1.5545234066734E-2</v>
      </c>
      <c r="P7" s="3">
        <v>0.28173425680133901</v>
      </c>
      <c r="Q7" s="3">
        <v>0.30598852213529798</v>
      </c>
      <c r="R7" s="3">
        <v>0.30939914773180999</v>
      </c>
    </row>
    <row r="8" spans="1:18" x14ac:dyDescent="0.2">
      <c r="A8" s="3" t="s">
        <v>48</v>
      </c>
      <c r="B8" s="3">
        <v>2</v>
      </c>
      <c r="C8" s="3">
        <v>8.2262989570733008E-3</v>
      </c>
      <c r="D8" s="3">
        <v>0.107430467484479</v>
      </c>
      <c r="E8" s="3">
        <v>9.5218237748642798E-2</v>
      </c>
      <c r="F8" s="3">
        <v>0.100496649281711</v>
      </c>
      <c r="G8" s="3">
        <v>8.2262989570733008E-3</v>
      </c>
      <c r="H8" s="3">
        <v>0.15368271446828699</v>
      </c>
      <c r="I8" s="3">
        <v>0.156376164492744</v>
      </c>
      <c r="J8" s="3">
        <v>0.14442851903473999</v>
      </c>
      <c r="K8" s="3">
        <v>8.2262989570733008E-3</v>
      </c>
      <c r="L8" s="3">
        <v>0.107430467484479</v>
      </c>
      <c r="M8" s="3">
        <v>9.5218237748642798E-2</v>
      </c>
      <c r="N8" s="3">
        <v>0.39831442144469498</v>
      </c>
      <c r="O8" s="3">
        <v>8.2262989570733008E-3</v>
      </c>
      <c r="P8" s="3">
        <v>0.36632005027138598</v>
      </c>
      <c r="Q8" s="3">
        <v>0.40222230434246498</v>
      </c>
      <c r="R8" s="3">
        <v>0.40694110668501698</v>
      </c>
    </row>
    <row r="9" spans="1:18" x14ac:dyDescent="0.2">
      <c r="A9" s="3" t="s">
        <v>49</v>
      </c>
      <c r="B9" s="3">
        <v>5</v>
      </c>
      <c r="C9" s="3">
        <v>2.2679688828354801E-2</v>
      </c>
      <c r="D9" s="3">
        <v>0.134959985503674</v>
      </c>
      <c r="E9" s="3">
        <v>0.12492606939188799</v>
      </c>
      <c r="F9" s="3">
        <v>0.124878741302187</v>
      </c>
      <c r="G9" s="3">
        <v>2.2679688828354801E-2</v>
      </c>
      <c r="H9" s="3">
        <v>0.19013605179905499</v>
      </c>
      <c r="I9" s="3">
        <v>0.19424591746348399</v>
      </c>
      <c r="J9" s="3">
        <v>0.178230705229316</v>
      </c>
      <c r="K9" s="3">
        <v>2.2679688828354801E-2</v>
      </c>
      <c r="L9" s="3">
        <v>0.134959985503674</v>
      </c>
      <c r="M9" s="3">
        <v>0.12492606939188799</v>
      </c>
      <c r="N9" s="3">
        <v>0.45045081210572702</v>
      </c>
      <c r="O9" s="3">
        <v>2.2679688828354801E-2</v>
      </c>
      <c r="P9" s="3">
        <v>0.41764707423318997</v>
      </c>
      <c r="Q9" s="3">
        <v>0.46229641392224102</v>
      </c>
      <c r="R9" s="3">
        <v>0.47281204819682199</v>
      </c>
    </row>
    <row r="10" spans="1:18" x14ac:dyDescent="0.2">
      <c r="A10" s="3" t="s">
        <v>50</v>
      </c>
      <c r="B10" s="3">
        <v>10</v>
      </c>
      <c r="C10" s="3">
        <v>3.6881318523545897E-2</v>
      </c>
      <c r="D10" s="3">
        <v>0.19932026734902</v>
      </c>
      <c r="E10" s="3">
        <v>0.190747163168177</v>
      </c>
      <c r="F10" s="3">
        <v>0.18462541982283101</v>
      </c>
      <c r="G10" s="3">
        <v>3.6881318523545897E-2</v>
      </c>
      <c r="H10" s="3">
        <v>0.27160174746214699</v>
      </c>
      <c r="I10" s="3">
        <v>0.28025989021426101</v>
      </c>
      <c r="J10" s="3">
        <v>0.26066474033762499</v>
      </c>
      <c r="K10" s="3">
        <v>3.6881318523545897E-2</v>
      </c>
      <c r="L10" s="3">
        <v>0.19932026734902</v>
      </c>
      <c r="M10" s="3">
        <v>0.190747163168177</v>
      </c>
      <c r="N10" s="3">
        <v>0.63120965714843202</v>
      </c>
      <c r="O10" s="3">
        <v>3.6881318523545897E-2</v>
      </c>
      <c r="P10" s="3">
        <v>0.58945529813573005</v>
      </c>
      <c r="Q10" s="3">
        <v>0.62053947586219205</v>
      </c>
      <c r="R10" s="3">
        <v>0.65151138345691895</v>
      </c>
    </row>
    <row r="11" spans="1:18" x14ac:dyDescent="0.2">
      <c r="A11" s="1" t="s">
        <v>51</v>
      </c>
      <c r="B11" s="1">
        <v>2</v>
      </c>
      <c r="C11" s="1">
        <v>6.70825786543234E-3</v>
      </c>
      <c r="D11" s="1">
        <v>0.101965519554571</v>
      </c>
      <c r="E11" s="1">
        <v>9.3244784329509597E-2</v>
      </c>
      <c r="F11" s="1">
        <v>9.9282216408398696E-2</v>
      </c>
      <c r="G11" s="1">
        <v>6.70825786543234E-3</v>
      </c>
      <c r="H11" s="1">
        <v>0.154289930904943</v>
      </c>
      <c r="I11" s="1">
        <v>0.152277453545314</v>
      </c>
      <c r="J11" s="1">
        <v>0.14154424096062199</v>
      </c>
      <c r="K11" s="1">
        <v>6.70825786543234E-3</v>
      </c>
      <c r="L11" s="1">
        <v>0.40048299456631098</v>
      </c>
      <c r="M11" s="1">
        <v>0.33876702220433302</v>
      </c>
      <c r="N11" s="1">
        <v>0.39042060776816201</v>
      </c>
      <c r="O11" s="1">
        <v>6.70825786543234E-3</v>
      </c>
      <c r="P11" s="1">
        <v>0.36560005366606202</v>
      </c>
      <c r="Q11" s="1">
        <v>0.37834574361038398</v>
      </c>
      <c r="R11" s="1">
        <v>0.39377473670087798</v>
      </c>
    </row>
    <row r="12" spans="1:18" x14ac:dyDescent="0.2">
      <c r="A12" s="1" t="s">
        <v>52</v>
      </c>
      <c r="B12" s="1">
        <v>5</v>
      </c>
      <c r="C12" s="1">
        <v>1.8783122023210499E-2</v>
      </c>
      <c r="D12" s="1">
        <v>0.10303884081304</v>
      </c>
      <c r="E12" s="1">
        <v>9.8477225464546805E-2</v>
      </c>
      <c r="F12" s="1">
        <v>9.7940564835312202E-2</v>
      </c>
      <c r="G12" s="1">
        <v>1.8783122023210499E-2</v>
      </c>
      <c r="H12" s="1">
        <v>0.150533306500301</v>
      </c>
      <c r="I12" s="1">
        <v>0.14999664587106701</v>
      </c>
      <c r="J12" s="1">
        <v>0.13738512108405401</v>
      </c>
      <c r="K12" s="1">
        <v>1.8783122023210499E-2</v>
      </c>
      <c r="L12" s="1">
        <v>0.35553766686791399</v>
      </c>
      <c r="M12" s="1">
        <v>0.28845508821359001</v>
      </c>
      <c r="N12" s="1">
        <v>0.34024283893472801</v>
      </c>
      <c r="O12" s="1">
        <v>1.8783122023210499E-2</v>
      </c>
      <c r="P12" s="1">
        <v>0.34051116924934499</v>
      </c>
      <c r="Q12" s="1">
        <v>0.32977795666465398</v>
      </c>
      <c r="R12" s="1">
        <v>0.35178104246327202</v>
      </c>
    </row>
    <row r="13" spans="1:18" x14ac:dyDescent="0.2">
      <c r="A13" s="1" t="s">
        <v>53</v>
      </c>
      <c r="B13" s="1">
        <v>10</v>
      </c>
      <c r="C13" s="1">
        <v>1.8783122023210499E-2</v>
      </c>
      <c r="D13" s="1">
        <v>9.8611390621855505E-2</v>
      </c>
      <c r="E13" s="1">
        <v>9.7135573891460297E-2</v>
      </c>
      <c r="F13" s="1">
        <v>9.3244784329509597E-2</v>
      </c>
      <c r="G13" s="1">
        <v>1.8783122023210499E-2</v>
      </c>
      <c r="H13" s="1">
        <v>0.13456765278057201</v>
      </c>
      <c r="I13" s="1">
        <v>0.13778761655598001</v>
      </c>
      <c r="J13" s="1">
        <v>0.12906688133091801</v>
      </c>
      <c r="K13" s="1">
        <v>1.8783122023210499E-2</v>
      </c>
      <c r="L13" s="1">
        <v>0.31018984369759101</v>
      </c>
      <c r="M13" s="1">
        <v>0.26698866304420699</v>
      </c>
      <c r="N13" s="1">
        <v>0.30173743878714698</v>
      </c>
      <c r="O13" s="1">
        <v>1.8783122023210499E-2</v>
      </c>
      <c r="P13" s="1">
        <v>0.29087006104514601</v>
      </c>
      <c r="Q13" s="1">
        <v>0.28577178506741802</v>
      </c>
      <c r="R13" s="1">
        <v>0.30334742067484999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8"/>
  <sheetViews>
    <sheetView workbookViewId="0"/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x14ac:dyDescent="0.2"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 ht="15.75" customHeight="1" x14ac:dyDescent="0.25">
      <c r="A2" s="4" t="s">
        <v>42</v>
      </c>
      <c r="B2" s="3">
        <v>2</v>
      </c>
      <c r="C2" s="1">
        <v>0.46808893376999999</v>
      </c>
      <c r="D2" s="1">
        <v>0.26338017010999998</v>
      </c>
      <c r="E2" s="5">
        <v>0.24923506520512101</v>
      </c>
      <c r="F2" s="5">
        <v>0.27672980885706999</v>
      </c>
      <c r="G2" s="5">
        <v>0.32425313648020998</v>
      </c>
      <c r="H2" s="5">
        <v>0.32775846874412001</v>
      </c>
      <c r="I2" s="5">
        <v>0.311038826010753</v>
      </c>
      <c r="J2" s="5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5">
        <v>0.36204108038169103</v>
      </c>
      <c r="R2" s="1">
        <v>0.39820508504226998</v>
      </c>
    </row>
    <row r="3" spans="1:18" ht="15.75" customHeight="1" x14ac:dyDescent="0.25">
      <c r="A3" s="3" t="s">
        <v>43</v>
      </c>
      <c r="B3" s="3">
        <v>5</v>
      </c>
      <c r="C3" s="1">
        <v>0.91870566761000005</v>
      </c>
      <c r="D3" s="1">
        <v>0.65926487043000004</v>
      </c>
      <c r="E3" s="5">
        <v>0.60537946376998097</v>
      </c>
      <c r="F3" s="5">
        <v>0.65509940026471503</v>
      </c>
      <c r="G3" s="5">
        <v>0.808223337855277</v>
      </c>
      <c r="H3" s="5">
        <v>0.80289602497961798</v>
      </c>
      <c r="I3" s="5">
        <v>0.73814309809319101</v>
      </c>
      <c r="J3" s="5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5">
        <v>0.87669944251354104</v>
      </c>
      <c r="R3" s="1">
        <v>0.90023830978290997</v>
      </c>
    </row>
    <row r="4" spans="1:18" ht="15.75" customHeight="1" x14ac:dyDescent="0.25">
      <c r="A4" s="3" t="s">
        <v>44</v>
      </c>
      <c r="B4" s="3">
        <v>10</v>
      </c>
      <c r="C4" s="1">
        <v>1.2931127812600001</v>
      </c>
      <c r="D4" s="1">
        <v>1.22917677502</v>
      </c>
      <c r="E4" s="5">
        <v>1.18836044849769</v>
      </c>
      <c r="F4" s="5">
        <v>1.2788356487670201</v>
      </c>
      <c r="G4" s="5">
        <v>1.62749738420356</v>
      </c>
      <c r="H4" s="5">
        <v>1.4971746097759799</v>
      </c>
      <c r="I4" s="5">
        <v>1.39610089547706</v>
      </c>
      <c r="J4" s="5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5">
        <v>1.54900368687018</v>
      </c>
      <c r="R4" s="1">
        <v>1.63408391012882</v>
      </c>
    </row>
    <row r="5" spans="1:18" ht="15.75" customHeight="1" x14ac:dyDescent="0.25">
      <c r="A5" s="3" t="s">
        <v>45</v>
      </c>
      <c r="B5" s="3">
        <v>2</v>
      </c>
      <c r="C5" s="1">
        <v>0.36387461339999999</v>
      </c>
      <c r="D5" s="1">
        <v>0.20379447266</v>
      </c>
      <c r="E5" s="5">
        <v>0.19769149775388001</v>
      </c>
      <c r="F5" s="5">
        <v>0.21407612050157199</v>
      </c>
      <c r="G5" s="5">
        <v>0.248668171781085</v>
      </c>
      <c r="H5" s="5">
        <v>0.24762102803275601</v>
      </c>
      <c r="I5" s="5">
        <v>0.24331610373407001</v>
      </c>
      <c r="J5" s="5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5">
        <v>0.28196222690920097</v>
      </c>
      <c r="R5" s="1">
        <v>0.32674515706330998</v>
      </c>
    </row>
    <row r="6" spans="1:18" ht="15.75" customHeight="1" x14ac:dyDescent="0.25">
      <c r="A6" s="3" t="s">
        <v>46</v>
      </c>
      <c r="B6" s="3">
        <v>5</v>
      </c>
      <c r="C6" s="1">
        <v>0.50091583130999995</v>
      </c>
      <c r="D6" s="1">
        <v>0.32722598500826799</v>
      </c>
      <c r="E6" s="5">
        <v>0.30849333425752601</v>
      </c>
      <c r="F6" s="5">
        <v>0.332903913627556</v>
      </c>
      <c r="G6" s="5">
        <v>0.37837622029241902</v>
      </c>
      <c r="H6" s="5">
        <v>0.38716543385913299</v>
      </c>
      <c r="I6" s="5">
        <v>0.37026686624835897</v>
      </c>
      <c r="J6" s="5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5">
        <v>0.42433686397088299</v>
      </c>
      <c r="R6" s="1">
        <v>0.46919681021365001</v>
      </c>
    </row>
    <row r="7" spans="1:18" ht="15.75" customHeight="1" x14ac:dyDescent="0.25">
      <c r="A7" s="3" t="s">
        <v>47</v>
      </c>
      <c r="B7" s="3">
        <v>10</v>
      </c>
      <c r="C7" s="1">
        <v>0.56630378532000003</v>
      </c>
      <c r="D7" s="1">
        <v>0.41905841243000003</v>
      </c>
      <c r="E7" s="5">
        <v>0.400310795937176</v>
      </c>
      <c r="F7" s="5">
        <v>0.432913959118917</v>
      </c>
      <c r="G7" s="5">
        <v>0.49766462398518801</v>
      </c>
      <c r="H7" s="5">
        <v>0.49614977318761799</v>
      </c>
      <c r="I7" s="5">
        <v>0.47398419904918099</v>
      </c>
      <c r="J7" s="5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5">
        <v>0.52561685564685801</v>
      </c>
      <c r="R7" s="1">
        <v>0.57279847152926999</v>
      </c>
    </row>
    <row r="8" spans="1:18" ht="15.75" customHeight="1" x14ac:dyDescent="0.25">
      <c r="A8" s="3" t="s">
        <v>48</v>
      </c>
      <c r="B8" s="3">
        <v>2</v>
      </c>
      <c r="C8" s="1">
        <v>1.0322196210900001</v>
      </c>
      <c r="D8" s="1">
        <v>0.58023840604999999</v>
      </c>
      <c r="E8" s="5">
        <v>0.55221987352962398</v>
      </c>
      <c r="F8" s="5">
        <v>0.59110614234832404</v>
      </c>
      <c r="G8" s="5">
        <v>0.70567221109000899</v>
      </c>
      <c r="H8" s="5">
        <v>0.69786979458730702</v>
      </c>
      <c r="I8" s="5">
        <v>0.67577142125531298</v>
      </c>
      <c r="J8" s="5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5">
        <v>0.79692539059469603</v>
      </c>
      <c r="R8" s="1">
        <v>0.92066081208003003</v>
      </c>
    </row>
    <row r="9" spans="1:18" ht="15.75" customHeight="1" x14ac:dyDescent="0.25">
      <c r="A9" s="3" t="s">
        <v>49</v>
      </c>
      <c r="B9" s="3">
        <v>5</v>
      </c>
      <c r="C9" s="1">
        <v>0.97601871749000002</v>
      </c>
      <c r="D9" s="1">
        <v>0.64696692010000001</v>
      </c>
      <c r="E9" s="5">
        <v>0.60347216652437397</v>
      </c>
      <c r="F9" s="5">
        <v>0.64481067090760302</v>
      </c>
      <c r="G9" s="5">
        <v>0.78983418689634399</v>
      </c>
      <c r="H9" s="5">
        <v>0.78174854442768704</v>
      </c>
      <c r="I9" s="5">
        <v>0.73435157634085002</v>
      </c>
      <c r="J9" s="5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5">
        <v>0.872726401295701</v>
      </c>
      <c r="R9" s="1">
        <v>0.92715091717174003</v>
      </c>
    </row>
    <row r="10" spans="1:18" ht="15.75" customHeight="1" x14ac:dyDescent="0.25">
      <c r="A10" s="3" t="s">
        <v>50</v>
      </c>
      <c r="B10" s="3">
        <v>10</v>
      </c>
      <c r="C10" s="1">
        <v>1.1330529172299999</v>
      </c>
      <c r="D10" s="1">
        <v>0.91158193398999998</v>
      </c>
      <c r="E10" s="5">
        <v>0.87728148311072096</v>
      </c>
      <c r="F10" s="5">
        <v>0.93631801659094904</v>
      </c>
      <c r="G10" s="5">
        <v>1.1805037383069199</v>
      </c>
      <c r="H10" s="5">
        <v>1.1083407433981101</v>
      </c>
      <c r="I10" s="5">
        <v>1.0442495117400901</v>
      </c>
      <c r="J10" s="5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5">
        <v>1.1852013775805299</v>
      </c>
      <c r="R10" s="1">
        <v>1.26618403019026</v>
      </c>
    </row>
    <row r="11" spans="1:18" ht="15.75" customHeight="1" x14ac:dyDescent="0.25">
      <c r="A11" s="1" t="s">
        <v>51</v>
      </c>
      <c r="B11" s="1">
        <v>2</v>
      </c>
      <c r="C11" s="1">
        <v>1.02516115616</v>
      </c>
      <c r="D11" s="1">
        <v>0.57600332709000002</v>
      </c>
      <c r="E11" s="5">
        <v>0.53857350800582204</v>
      </c>
      <c r="F11" s="5">
        <v>0.58640049906425395</v>
      </c>
      <c r="G11" s="5">
        <v>0.70284882511956703</v>
      </c>
      <c r="H11" s="5">
        <v>0.70492825951341198</v>
      </c>
      <c r="I11" s="5">
        <v>0.66541900603035897</v>
      </c>
      <c r="J11" s="5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5">
        <v>0.78186733208567205</v>
      </c>
      <c r="R11" s="1">
        <v>0.88583905177791999</v>
      </c>
    </row>
    <row r="12" spans="1:18" ht="15.75" customHeight="1" x14ac:dyDescent="0.25">
      <c r="A12" s="1" t="s">
        <v>52</v>
      </c>
      <c r="B12" s="1">
        <v>5</v>
      </c>
      <c r="C12" s="1">
        <v>0.79268039092999998</v>
      </c>
      <c r="D12" s="1">
        <v>0.56643792888</v>
      </c>
      <c r="E12" s="5">
        <v>0.51902682470368</v>
      </c>
      <c r="F12" s="5">
        <v>0.55978373882304</v>
      </c>
      <c r="G12" s="5">
        <v>0.697026408816801</v>
      </c>
      <c r="H12" s="5">
        <v>0.69785818257433896</v>
      </c>
      <c r="I12" s="5">
        <v>0.63381160324391705</v>
      </c>
      <c r="J12" s="5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5">
        <v>0.75691411935953401</v>
      </c>
      <c r="R12" s="1">
        <v>0.78020378457060002</v>
      </c>
    </row>
    <row r="13" spans="1:18" ht="15.75" customHeight="1" x14ac:dyDescent="0.25">
      <c r="A13" s="1" t="s">
        <v>53</v>
      </c>
      <c r="B13" s="1">
        <v>10</v>
      </c>
      <c r="C13" s="1">
        <v>0.55562487003000005</v>
      </c>
      <c r="D13" s="1">
        <v>0.52193803284999996</v>
      </c>
      <c r="E13" s="5">
        <v>0.50779787897691797</v>
      </c>
      <c r="F13" s="5">
        <v>0.53774173424828398</v>
      </c>
      <c r="G13" s="5">
        <v>0.702432938240798</v>
      </c>
      <c r="H13" s="5">
        <v>0.646704096485756</v>
      </c>
      <c r="I13" s="5">
        <v>0.60262008733624395</v>
      </c>
      <c r="J13" s="5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5">
        <v>0.66749844042420403</v>
      </c>
      <c r="R13" s="1">
        <v>0.70534414639218002</v>
      </c>
    </row>
    <row r="14" spans="1:18" ht="15.75" customHeight="1" x14ac:dyDescent="0.25">
      <c r="E14" s="5"/>
    </row>
    <row r="15" spans="1:18" ht="15.75" customHeight="1" x14ac:dyDescent="0.25">
      <c r="E15" s="5"/>
    </row>
    <row r="16" spans="1:18" ht="15.75" customHeight="1" x14ac:dyDescent="0.25">
      <c r="E16" s="5"/>
    </row>
    <row r="17" spans="5:5" ht="15.75" customHeight="1" x14ac:dyDescent="0.25">
      <c r="E17" s="5"/>
    </row>
    <row r="18" spans="5:5" ht="15.75" customHeight="1" x14ac:dyDescent="0.25">
      <c r="E18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Z18"/>
  <sheetViews>
    <sheetView tabSelected="1" workbookViewId="0">
      <selection activeCell="G24" sqref="G24"/>
    </sheetView>
  </sheetViews>
  <sheetFormatPr defaultRowHeight="12.75" x14ac:dyDescent="0.2"/>
  <cols>
    <col min="1" max="1" width="7.85546875" customWidth="1"/>
    <col min="2" max="2" width="12.7109375" bestFit="1" customWidth="1"/>
    <col min="3" max="7" width="6.5703125" bestFit="1" customWidth="1"/>
    <col min="8" max="8" width="7.5703125" bestFit="1" customWidth="1"/>
    <col min="9" max="10" width="7" bestFit="1" customWidth="1"/>
    <col min="11" max="11" width="8" bestFit="1" customWidth="1"/>
    <col min="12" max="19" width="6.5703125" bestFit="1" customWidth="1"/>
    <col min="20" max="20" width="7.5703125" bestFit="1" customWidth="1"/>
    <col min="21" max="22" width="7" bestFit="1" customWidth="1"/>
    <col min="23" max="23" width="8" bestFit="1" customWidth="1"/>
    <col min="24" max="26" width="6.5703125" bestFit="1" customWidth="1"/>
  </cols>
  <sheetData>
    <row r="1" spans="1:26" x14ac:dyDescent="0.2">
      <c r="C1" s="11" t="s">
        <v>90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0"/>
      <c r="O1" s="11" t="s">
        <v>91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C2" s="12" t="s">
        <v>78</v>
      </c>
      <c r="D2" s="13" t="s">
        <v>88</v>
      </c>
      <c r="E2" s="13" t="s">
        <v>89</v>
      </c>
      <c r="F2" s="13" t="s">
        <v>79</v>
      </c>
      <c r="G2" s="13" t="s">
        <v>80</v>
      </c>
      <c r="H2" s="13" t="s">
        <v>81</v>
      </c>
      <c r="I2" s="13" t="s">
        <v>82</v>
      </c>
      <c r="J2" s="13" t="s">
        <v>83</v>
      </c>
      <c r="K2" s="13" t="s">
        <v>84</v>
      </c>
      <c r="L2" s="13" t="s">
        <v>85</v>
      </c>
      <c r="M2" s="13" t="s">
        <v>86</v>
      </c>
      <c r="N2" s="13" t="s">
        <v>87</v>
      </c>
      <c r="O2" s="14" t="s">
        <v>78</v>
      </c>
      <c r="P2" s="15" t="s">
        <v>88</v>
      </c>
      <c r="Q2" s="15" t="s">
        <v>89</v>
      </c>
      <c r="R2" s="15" t="s">
        <v>79</v>
      </c>
      <c r="S2" s="15" t="s">
        <v>80</v>
      </c>
      <c r="T2" s="15" t="s">
        <v>81</v>
      </c>
      <c r="U2" s="15" t="s">
        <v>82</v>
      </c>
      <c r="V2" s="15" t="s">
        <v>83</v>
      </c>
      <c r="W2" s="15" t="s">
        <v>84</v>
      </c>
      <c r="X2" s="15" t="s">
        <v>85</v>
      </c>
      <c r="Y2" s="15" t="s">
        <v>86</v>
      </c>
      <c r="Z2" s="16" t="s">
        <v>87</v>
      </c>
    </row>
    <row r="3" spans="1:26" x14ac:dyDescent="0.2">
      <c r="A3" s="6" t="s">
        <v>92</v>
      </c>
      <c r="B3" s="17" t="s">
        <v>70</v>
      </c>
      <c r="C3" s="20" cm="1">
        <f t="array" ref="C3:N6">TRANSPOSE(DBLP!C2:F13)</f>
        <v>4.4721719102882298E-3</v>
      </c>
      <c r="D3" s="20">
        <v>3.0746181883231499E-2</v>
      </c>
      <c r="E3" s="20">
        <v>6.11569508731915E-2</v>
      </c>
      <c r="F3" s="20">
        <v>4.4721719102882298E-3</v>
      </c>
      <c r="G3" s="20">
        <v>1.1329502172730099E-2</v>
      </c>
      <c r="H3" s="20">
        <v>1.5545234066734E-2</v>
      </c>
      <c r="I3" s="20">
        <v>8.2262989570733008E-3</v>
      </c>
      <c r="J3" s="20">
        <v>2.2679688828354801E-2</v>
      </c>
      <c r="K3" s="20">
        <v>3.6881318523545897E-2</v>
      </c>
      <c r="L3" s="20">
        <v>6.70825786543234E-3</v>
      </c>
      <c r="M3" s="20">
        <v>1.8783122023210499E-2</v>
      </c>
      <c r="N3" s="20">
        <v>1.8783122023210499E-2</v>
      </c>
      <c r="O3" s="32" cm="1">
        <f t="array" ref="O3:Z6">TRANSPOSE(IMDB!C2:F13)</f>
        <v>0.46808893376999999</v>
      </c>
      <c r="P3" s="33">
        <v>0.91870566761000005</v>
      </c>
      <c r="Q3" s="20">
        <v>1.2931127812600001</v>
      </c>
      <c r="R3" s="33">
        <v>0.36387461339999999</v>
      </c>
      <c r="S3" s="33">
        <v>0.50091583130999995</v>
      </c>
      <c r="T3" s="33">
        <v>0.56630378532000003</v>
      </c>
      <c r="U3" s="33">
        <v>1.0322196210900001</v>
      </c>
      <c r="V3" s="33">
        <v>0.97601871749000002</v>
      </c>
      <c r="W3" s="20">
        <v>1.1330529172299999</v>
      </c>
      <c r="X3" s="33">
        <v>1.02516115616</v>
      </c>
      <c r="Y3" s="33">
        <v>0.79268039092999998</v>
      </c>
      <c r="Z3" s="22">
        <v>0.55562487003000005</v>
      </c>
    </row>
    <row r="4" spans="1:26" x14ac:dyDescent="0.2">
      <c r="A4" s="7"/>
      <c r="B4" s="18" t="s">
        <v>71</v>
      </c>
      <c r="C4" s="23">
        <v>5.96513196633945E-2</v>
      </c>
      <c r="D4" s="23">
        <v>0.15216378584259399</v>
      </c>
      <c r="E4" s="23">
        <v>0.29134309970494299</v>
      </c>
      <c r="F4" s="23">
        <v>4.8660957193861099E-2</v>
      </c>
      <c r="G4" s="23">
        <v>7.4085161333601601E-2</v>
      </c>
      <c r="H4" s="23">
        <v>9.4283246605142298E-2</v>
      </c>
      <c r="I4" s="23">
        <v>0.107430467484479</v>
      </c>
      <c r="J4" s="23">
        <v>0.134959985503674</v>
      </c>
      <c r="K4" s="23">
        <v>0.19932026734902</v>
      </c>
      <c r="L4" s="23">
        <v>0.101965519554571</v>
      </c>
      <c r="M4" s="23">
        <v>0.10303884081304</v>
      </c>
      <c r="N4" s="23">
        <v>9.8611390621855505E-2</v>
      </c>
      <c r="O4" s="24">
        <v>0.26338017010999998</v>
      </c>
      <c r="P4" s="23">
        <v>0.65926487043000004</v>
      </c>
      <c r="Q4" s="23">
        <v>1.22917677502</v>
      </c>
      <c r="R4" s="23">
        <v>0.20379447266</v>
      </c>
      <c r="S4" s="23">
        <v>0.32722598500826799</v>
      </c>
      <c r="T4" s="23">
        <v>0.41905841243000003</v>
      </c>
      <c r="U4" s="23">
        <v>0.58023840604999999</v>
      </c>
      <c r="V4" s="23">
        <v>0.64696692010000001</v>
      </c>
      <c r="W4" s="23">
        <v>0.91158193398999998</v>
      </c>
      <c r="X4" s="23">
        <v>0.57600332709000002</v>
      </c>
      <c r="Y4" s="23">
        <v>0.56643792888</v>
      </c>
      <c r="Z4" s="25">
        <v>0.52193803284999996</v>
      </c>
    </row>
    <row r="5" spans="1:26" x14ac:dyDescent="0.2">
      <c r="A5" s="7"/>
      <c r="B5" s="18" t="s">
        <v>72</v>
      </c>
      <c r="C5" s="23">
        <v>5.5199379006986099E-2</v>
      </c>
      <c r="D5" s="23">
        <v>0.144709899791405</v>
      </c>
      <c r="E5" s="23">
        <v>0.28537601466603302</v>
      </c>
      <c r="F5" s="23">
        <v>4.3710688810306403E-2</v>
      </c>
      <c r="G5" s="23">
        <v>6.7734823631382293E-2</v>
      </c>
      <c r="H5" s="23">
        <v>8.8007029921725599E-2</v>
      </c>
      <c r="I5" s="23">
        <v>9.5218237748642798E-2</v>
      </c>
      <c r="J5" s="23">
        <v>0.12492606939188799</v>
      </c>
      <c r="K5" s="23">
        <v>0.190747163168177</v>
      </c>
      <c r="L5" s="23">
        <v>9.3244784329509597E-2</v>
      </c>
      <c r="M5" s="23">
        <v>9.8477225464546805E-2</v>
      </c>
      <c r="N5" s="23">
        <v>9.7135573891460297E-2</v>
      </c>
      <c r="O5" s="24">
        <v>0.24923506520512101</v>
      </c>
      <c r="P5" s="23">
        <v>0.60537946376998097</v>
      </c>
      <c r="Q5" s="23">
        <v>1.18836044849769</v>
      </c>
      <c r="R5" s="23">
        <v>0.19769149775388001</v>
      </c>
      <c r="S5" s="23">
        <v>0.30849333425752601</v>
      </c>
      <c r="T5" s="23">
        <v>0.400310795937176</v>
      </c>
      <c r="U5" s="23">
        <v>0.55221987352962398</v>
      </c>
      <c r="V5" s="23">
        <v>0.60347216652437397</v>
      </c>
      <c r="W5" s="23">
        <v>0.87728148311072096</v>
      </c>
      <c r="X5" s="23">
        <v>0.53857350800582204</v>
      </c>
      <c r="Y5" s="23">
        <v>0.51902682470368</v>
      </c>
      <c r="Z5" s="25">
        <v>0.50779787897691797</v>
      </c>
    </row>
    <row r="6" spans="1:26" x14ac:dyDescent="0.2">
      <c r="A6" s="7"/>
      <c r="B6" s="19" t="s">
        <v>73</v>
      </c>
      <c r="C6" s="26">
        <v>5.6886026698866297E-2</v>
      </c>
      <c r="D6" s="26">
        <v>0.14288589253370901</v>
      </c>
      <c r="E6" s="26">
        <v>0.27022296815011598</v>
      </c>
      <c r="F6" s="26">
        <v>4.3558954406207301E-2</v>
      </c>
      <c r="G6" s="26">
        <v>6.6475108636509295E-2</v>
      </c>
      <c r="H6" s="26">
        <v>8.4665653308380995E-2</v>
      </c>
      <c r="I6" s="26">
        <v>0.100496649281711</v>
      </c>
      <c r="J6" s="26">
        <v>0.124878741302187</v>
      </c>
      <c r="K6" s="26">
        <v>0.18462541982283101</v>
      </c>
      <c r="L6" s="26">
        <v>9.9282216408398696E-2</v>
      </c>
      <c r="M6" s="26">
        <v>9.7940564835312202E-2</v>
      </c>
      <c r="N6" s="26">
        <v>9.3244784329509597E-2</v>
      </c>
      <c r="O6" s="27">
        <v>0.27672980885706999</v>
      </c>
      <c r="P6" s="26">
        <v>0.65509940026471503</v>
      </c>
      <c r="Q6" s="26">
        <v>1.2788356487670201</v>
      </c>
      <c r="R6" s="26">
        <v>0.21407612050157199</v>
      </c>
      <c r="S6" s="26">
        <v>0.332903913627556</v>
      </c>
      <c r="T6" s="26">
        <v>0.432913959118917</v>
      </c>
      <c r="U6" s="26">
        <v>0.59110614234832404</v>
      </c>
      <c r="V6" s="26">
        <v>0.64481067090760302</v>
      </c>
      <c r="W6" s="26">
        <v>0.93631801659094904</v>
      </c>
      <c r="X6" s="26">
        <v>0.58640049906425395</v>
      </c>
      <c r="Y6" s="26">
        <v>0.55978373882304</v>
      </c>
      <c r="Z6" s="28">
        <v>0.53774173424828398</v>
      </c>
    </row>
    <row r="7" spans="1:26" x14ac:dyDescent="0.2">
      <c r="A7" s="7"/>
      <c r="B7" s="17" t="s">
        <v>74</v>
      </c>
      <c r="C7" s="20" cm="1">
        <f t="array" ref="C7:N10">TRANSPOSE(DBLP!K2:N13)</f>
        <v>4.4721719102882298E-3</v>
      </c>
      <c r="D7" s="20">
        <v>3.0746181883231499E-2</v>
      </c>
      <c r="E7" s="20">
        <v>6.11569508731915E-2</v>
      </c>
      <c r="F7" s="20">
        <v>4.4721719102882298E-3</v>
      </c>
      <c r="G7" s="20">
        <v>1.1329502172730099E-2</v>
      </c>
      <c r="H7" s="20">
        <v>1.5545234066734E-2</v>
      </c>
      <c r="I7" s="20">
        <v>8.2262989570733008E-3</v>
      </c>
      <c r="J7" s="20">
        <v>2.2679688828354801E-2</v>
      </c>
      <c r="K7" s="20">
        <v>3.6881318523545897E-2</v>
      </c>
      <c r="L7" s="20">
        <v>6.70825786543234E-3</v>
      </c>
      <c r="M7" s="20">
        <v>1.8783122023210499E-2</v>
      </c>
      <c r="N7" s="20">
        <v>1.8783122023210499E-2</v>
      </c>
      <c r="O7" s="21" cm="1">
        <f t="array" ref="O7:Z10">TRANSPOSE(IMDB!K2:N13)</f>
        <v>8.4217092950717304E-2</v>
      </c>
      <c r="P7" s="20">
        <v>0.37754111833962101</v>
      </c>
      <c r="Q7" s="20">
        <v>0.95361871094871697</v>
      </c>
      <c r="R7" s="20">
        <v>4.9039994454841598E-2</v>
      </c>
      <c r="S7" s="20">
        <v>0.122703132684417</v>
      </c>
      <c r="T7" s="20">
        <v>0.22306052859442299</v>
      </c>
      <c r="U7" s="20">
        <v>0.13007654147598099</v>
      </c>
      <c r="V7" s="20">
        <v>0.30265727136853798</v>
      </c>
      <c r="W7" s="20">
        <v>0.57247079603464301</v>
      </c>
      <c r="X7" s="20">
        <v>0.155957579538365</v>
      </c>
      <c r="Y7" s="20">
        <v>0.33270950301517899</v>
      </c>
      <c r="Z7" s="22">
        <v>0.42004574755666402</v>
      </c>
    </row>
    <row r="8" spans="1:26" x14ac:dyDescent="0.2">
      <c r="A8" s="7"/>
      <c r="B8" s="18" t="s">
        <v>75</v>
      </c>
      <c r="C8" s="29">
        <v>0.229713110171955</v>
      </c>
      <c r="D8" s="29">
        <v>0.51237833296597601</v>
      </c>
      <c r="E8" s="29">
        <v>0.89743690825397404</v>
      </c>
      <c r="F8" s="23">
        <v>4.8660957193861099E-2</v>
      </c>
      <c r="G8" s="23">
        <v>7.4085161333601601E-2</v>
      </c>
      <c r="H8" s="23">
        <v>9.4283246605142298E-2</v>
      </c>
      <c r="I8" s="23">
        <v>0.107430467484479</v>
      </c>
      <c r="J8" s="23">
        <v>0.134959985503674</v>
      </c>
      <c r="K8" s="23">
        <v>0.19932026734902</v>
      </c>
      <c r="L8" s="29">
        <v>0.40048299456631098</v>
      </c>
      <c r="M8" s="29">
        <v>0.35553766686791399</v>
      </c>
      <c r="N8" s="29">
        <v>0.31018984369759101</v>
      </c>
      <c r="O8" s="24">
        <v>0.386274742793769</v>
      </c>
      <c r="P8" s="23">
        <v>0.84309842326061901</v>
      </c>
      <c r="Q8" s="23">
        <v>1.51037406714262</v>
      </c>
      <c r="R8" s="23">
        <v>0.31665577439127002</v>
      </c>
      <c r="S8" s="23">
        <v>0.444070118747806</v>
      </c>
      <c r="T8" s="23">
        <v>0.53968205047320095</v>
      </c>
      <c r="U8" s="23">
        <v>0.85600116879062405</v>
      </c>
      <c r="V8" s="23">
        <v>0.87354133208662998</v>
      </c>
      <c r="W8" s="29">
        <v>1.1832514378477199</v>
      </c>
      <c r="X8" s="23">
        <v>0.81929715117488</v>
      </c>
      <c r="Y8" s="23">
        <v>0.72613849033063005</v>
      </c>
      <c r="Z8" s="25">
        <v>0.64836764400083102</v>
      </c>
    </row>
    <row r="9" spans="1:26" x14ac:dyDescent="0.2">
      <c r="A9" s="7"/>
      <c r="B9" s="18" t="s">
        <v>76</v>
      </c>
      <c r="C9" s="23">
        <v>0.19442767379977999</v>
      </c>
      <c r="D9" s="23">
        <v>0.41747724782540602</v>
      </c>
      <c r="E9" s="23">
        <v>0.77365778940542396</v>
      </c>
      <c r="F9" s="23">
        <v>4.3710688810306403E-2</v>
      </c>
      <c r="G9" s="23">
        <v>6.7734823631382293E-2</v>
      </c>
      <c r="H9" s="23">
        <v>8.8007029921725599E-2</v>
      </c>
      <c r="I9" s="23">
        <v>9.5218237748642798E-2</v>
      </c>
      <c r="J9" s="23">
        <v>0.12492606939188799</v>
      </c>
      <c r="K9" s="23">
        <v>0.190747163168177</v>
      </c>
      <c r="L9" s="23">
        <v>0.33876702220433302</v>
      </c>
      <c r="M9" s="23">
        <v>0.28845508821359001</v>
      </c>
      <c r="N9" s="23">
        <v>0.26698866304420699</v>
      </c>
      <c r="O9" s="24">
        <v>0.33469156706836001</v>
      </c>
      <c r="P9" s="23">
        <v>0.77110378358039</v>
      </c>
      <c r="Q9" s="23">
        <v>1.3280208735604799</v>
      </c>
      <c r="R9" s="23">
        <v>0.25675733660761701</v>
      </c>
      <c r="S9" s="23">
        <v>0.37486541438506499</v>
      </c>
      <c r="T9" s="23">
        <v>0.45501519469798102</v>
      </c>
      <c r="U9" s="23">
        <v>0.74231332185834897</v>
      </c>
      <c r="V9" s="23">
        <v>0.76509382759917399</v>
      </c>
      <c r="W9" s="23">
        <v>1.0246348663465901</v>
      </c>
      <c r="X9" s="23">
        <v>0.73196090663339497</v>
      </c>
      <c r="Y9" s="23">
        <v>0.656269494697442</v>
      </c>
      <c r="Z9" s="25">
        <v>0.56726970264088095</v>
      </c>
    </row>
    <row r="10" spans="1:26" x14ac:dyDescent="0.2">
      <c r="A10" s="7"/>
      <c r="B10" s="19" t="s">
        <v>77</v>
      </c>
      <c r="C10" s="26">
        <v>0.22557635115493799</v>
      </c>
      <c r="D10" s="26">
        <v>0.49285570537331402</v>
      </c>
      <c r="E10" s="26">
        <v>0.87735228256459796</v>
      </c>
      <c r="F10" s="30">
        <v>0.17567809306589699</v>
      </c>
      <c r="G10" s="30">
        <v>0.24992024626759901</v>
      </c>
      <c r="H10" s="30">
        <v>0.30389051417097901</v>
      </c>
      <c r="I10" s="30">
        <v>0.39831442144469498</v>
      </c>
      <c r="J10" s="30">
        <v>0.45045081210572702</v>
      </c>
      <c r="K10" s="30">
        <v>0.63120965714843202</v>
      </c>
      <c r="L10" s="26">
        <v>0.39042060776816201</v>
      </c>
      <c r="M10" s="26">
        <v>0.34024283893472801</v>
      </c>
      <c r="N10" s="26">
        <v>0.30173743878714698</v>
      </c>
      <c r="O10" s="27">
        <v>0.32255493172523703</v>
      </c>
      <c r="P10" s="26">
        <v>0.77949743701459195</v>
      </c>
      <c r="Q10" s="26">
        <v>1.3931286245696699</v>
      </c>
      <c r="R10" s="26">
        <v>0.24829189317648401</v>
      </c>
      <c r="S10" s="26">
        <v>0.38102422596080299</v>
      </c>
      <c r="T10" s="26">
        <v>0.46698380202338502</v>
      </c>
      <c r="U10" s="26">
        <v>0.69535124928875802</v>
      </c>
      <c r="V10" s="26">
        <v>0.76727795724908299</v>
      </c>
      <c r="W10" s="26">
        <v>1.0579946893515</v>
      </c>
      <c r="X10" s="26">
        <v>0.68829278436265295</v>
      </c>
      <c r="Y10" s="26">
        <v>0.66541900603035897</v>
      </c>
      <c r="Z10" s="28">
        <v>0.60012476606362997</v>
      </c>
    </row>
    <row r="11" spans="1:26" x14ac:dyDescent="0.2">
      <c r="A11" s="8" t="s">
        <v>93</v>
      </c>
      <c r="B11" s="17" t="s">
        <v>70</v>
      </c>
      <c r="C11" s="20" cm="1">
        <f t="array" ref="C11:N14">TRANSPOSE(DBLP!G2:J13)</f>
        <v>4.4721719102882298E-3</v>
      </c>
      <c r="D11" s="20">
        <v>3.0746181883231499E-2</v>
      </c>
      <c r="E11" s="20">
        <v>6.11569508731915E-2</v>
      </c>
      <c r="F11" s="20">
        <v>4.4721719102882298E-3</v>
      </c>
      <c r="G11" s="20">
        <v>1.1329502172730099E-2</v>
      </c>
      <c r="H11" s="20">
        <v>1.5545234066734E-2</v>
      </c>
      <c r="I11" s="20">
        <v>8.2262989570733008E-3</v>
      </c>
      <c r="J11" s="20">
        <v>2.2679688828354801E-2</v>
      </c>
      <c r="K11" s="20">
        <v>3.6881318523545897E-2</v>
      </c>
      <c r="L11" s="20">
        <v>6.70825786543234E-3</v>
      </c>
      <c r="M11" s="20">
        <v>1.8783122023210499E-2</v>
      </c>
      <c r="N11" s="20">
        <v>1.8783122023210499E-2</v>
      </c>
      <c r="O11" s="21" cm="1">
        <f t="array" ref="O11:Z14">TRANSPOSE(IMDB!G2:J13)</f>
        <v>0.32425313648020998</v>
      </c>
      <c r="P11" s="20">
        <v>0.808223337855277</v>
      </c>
      <c r="Q11" s="33">
        <v>1.62749738420356</v>
      </c>
      <c r="R11" s="20">
        <v>0.248668171781085</v>
      </c>
      <c r="S11" s="20">
        <v>0.37837622029241902</v>
      </c>
      <c r="T11" s="20">
        <v>0.49766462398518801</v>
      </c>
      <c r="U11" s="20">
        <v>0.70567221109000899</v>
      </c>
      <c r="V11" s="20">
        <v>0.78983418689634399</v>
      </c>
      <c r="W11" s="20">
        <v>1.1805037383069199</v>
      </c>
      <c r="X11" s="20">
        <v>0.70284882511956703</v>
      </c>
      <c r="Y11" s="20">
        <v>0.697026408816801</v>
      </c>
      <c r="Z11" s="35">
        <v>0.702432938240798</v>
      </c>
    </row>
    <row r="12" spans="1:26" x14ac:dyDescent="0.2">
      <c r="A12" s="7"/>
      <c r="B12" s="18" t="s">
        <v>71</v>
      </c>
      <c r="C12" s="23">
        <v>8.7038629401277795E-2</v>
      </c>
      <c r="D12" s="23">
        <v>0.217864368869018</v>
      </c>
      <c r="E12" s="23">
        <v>0.39253782045935498</v>
      </c>
      <c r="F12" s="23">
        <v>6.68467732263264E-2</v>
      </c>
      <c r="G12" s="23">
        <v>0.10433816233392</v>
      </c>
      <c r="H12" s="23">
        <v>0.13048717966541101</v>
      </c>
      <c r="I12" s="23">
        <v>0.15368271446828699</v>
      </c>
      <c r="J12" s="23">
        <v>0.19013605179905499</v>
      </c>
      <c r="K12" s="23">
        <v>0.27160174746214699</v>
      </c>
      <c r="L12" s="23">
        <v>0.154289930904943</v>
      </c>
      <c r="M12" s="23">
        <v>0.150533306500301</v>
      </c>
      <c r="N12" s="23">
        <v>0.13456765278057201</v>
      </c>
      <c r="O12" s="24">
        <v>0.32775846874412001</v>
      </c>
      <c r="P12" s="23">
        <v>0.80289602497961798</v>
      </c>
      <c r="Q12" s="23">
        <v>1.4971746097759799</v>
      </c>
      <c r="R12" s="23">
        <v>0.24762102803275601</v>
      </c>
      <c r="S12" s="23">
        <v>0.38716543385913299</v>
      </c>
      <c r="T12" s="23">
        <v>0.49614977318761799</v>
      </c>
      <c r="U12" s="23">
        <v>0.69786979458730702</v>
      </c>
      <c r="V12" s="23">
        <v>0.78174854442768704</v>
      </c>
      <c r="W12" s="23">
        <v>1.1083407433981101</v>
      </c>
      <c r="X12" s="23">
        <v>0.70492825951341198</v>
      </c>
      <c r="Y12" s="23">
        <v>0.69785818257433896</v>
      </c>
      <c r="Z12" s="25">
        <v>0.646704096485756</v>
      </c>
    </row>
    <row r="13" spans="1:26" x14ac:dyDescent="0.2">
      <c r="A13" s="7"/>
      <c r="B13" s="18" t="s">
        <v>72</v>
      </c>
      <c r="C13" s="23">
        <v>8.8435139973096294E-2</v>
      </c>
      <c r="D13" s="23">
        <v>0.21944799688653599</v>
      </c>
      <c r="E13" s="23">
        <v>0.40377209283109999</v>
      </c>
      <c r="F13" s="23">
        <v>6.9998611272933095E-2</v>
      </c>
      <c r="G13" s="23">
        <v>0.108375446158119</v>
      </c>
      <c r="H13" s="23">
        <v>0.13564035838091101</v>
      </c>
      <c r="I13" s="23">
        <v>0.156376164492744</v>
      </c>
      <c r="J13" s="23">
        <v>0.19424591746348399</v>
      </c>
      <c r="K13" s="23">
        <v>0.28025989021426101</v>
      </c>
      <c r="L13" s="23">
        <v>0.152277453545314</v>
      </c>
      <c r="M13" s="23">
        <v>0.14999664587106701</v>
      </c>
      <c r="N13" s="23">
        <v>0.13778761655598001</v>
      </c>
      <c r="O13" s="24">
        <v>0.311038826010753</v>
      </c>
      <c r="P13" s="23">
        <v>0.73814309809319101</v>
      </c>
      <c r="Q13" s="23">
        <v>1.39610089547706</v>
      </c>
      <c r="R13" s="23">
        <v>0.24331610373407001</v>
      </c>
      <c r="S13" s="23">
        <v>0.37026686624835897</v>
      </c>
      <c r="T13" s="23">
        <v>0.47398419904918099</v>
      </c>
      <c r="U13" s="23">
        <v>0.67577142125531298</v>
      </c>
      <c r="V13" s="23">
        <v>0.73435157634085002</v>
      </c>
      <c r="W13" s="23">
        <v>1.0442495117400901</v>
      </c>
      <c r="X13" s="23">
        <v>0.66541900603035897</v>
      </c>
      <c r="Y13" s="23">
        <v>0.63381160324391705</v>
      </c>
      <c r="Z13" s="25">
        <v>0.60262008733624395</v>
      </c>
    </row>
    <row r="14" spans="1:26" x14ac:dyDescent="0.2">
      <c r="A14" s="7"/>
      <c r="B14" s="19" t="s">
        <v>73</v>
      </c>
      <c r="C14" s="26">
        <v>8.3014691079999994E-2</v>
      </c>
      <c r="D14" s="26">
        <v>0.20105766865678301</v>
      </c>
      <c r="E14" s="26">
        <v>0.376999300424536</v>
      </c>
      <c r="F14" s="26">
        <v>6.5629122783479696E-2</v>
      </c>
      <c r="G14" s="26">
        <v>0.101483643031238</v>
      </c>
      <c r="H14" s="26">
        <v>0.12772706654272301</v>
      </c>
      <c r="I14" s="26">
        <v>0.14442851903473999</v>
      </c>
      <c r="J14" s="26">
        <v>0.178230705229316</v>
      </c>
      <c r="K14" s="26">
        <v>0.26066474033762499</v>
      </c>
      <c r="L14" s="26">
        <v>0.14154424096062199</v>
      </c>
      <c r="M14" s="26">
        <v>0.13738512108405401</v>
      </c>
      <c r="N14" s="26">
        <v>0.12906688133091801</v>
      </c>
      <c r="O14" s="27">
        <v>0.34427511907237401</v>
      </c>
      <c r="P14" s="26">
        <v>0.77755828192509402</v>
      </c>
      <c r="Q14" s="26">
        <v>1.46498463529031</v>
      </c>
      <c r="R14" s="26">
        <v>0.26782289820343402</v>
      </c>
      <c r="S14" s="26">
        <v>0.39288896700520698</v>
      </c>
      <c r="T14" s="26">
        <v>0.49742479418236102</v>
      </c>
      <c r="U14" s="26">
        <v>0.755852023790476</v>
      </c>
      <c r="V14" s="26">
        <v>0.78066730311813004</v>
      </c>
      <c r="W14" s="26">
        <v>1.10265551075672</v>
      </c>
      <c r="X14" s="26">
        <v>0.75067581617799894</v>
      </c>
      <c r="Y14" s="26">
        <v>0.66541900603035897</v>
      </c>
      <c r="Z14" s="28">
        <v>0.62674152630484503</v>
      </c>
    </row>
    <row r="15" spans="1:26" x14ac:dyDescent="0.2">
      <c r="A15" s="7"/>
      <c r="B15" s="17" t="s">
        <v>74</v>
      </c>
      <c r="C15" s="20" cm="1">
        <f t="array" ref="C15:N18">TRANSPOSE(DBLP!O2:R13)</f>
        <v>4.4721719102882298E-3</v>
      </c>
      <c r="D15" s="20">
        <v>3.0746181883231499E-2</v>
      </c>
      <c r="E15" s="20">
        <v>6.11569508731915E-2</v>
      </c>
      <c r="F15" s="20">
        <v>4.4721719102882298E-3</v>
      </c>
      <c r="G15" s="20">
        <v>1.1329502172730099E-2</v>
      </c>
      <c r="H15" s="20">
        <v>1.5545234066734E-2</v>
      </c>
      <c r="I15" s="20">
        <v>8.2262989570733008E-3</v>
      </c>
      <c r="J15" s="20">
        <v>2.2679688828354801E-2</v>
      </c>
      <c r="K15" s="20">
        <v>3.6881318523545897E-2</v>
      </c>
      <c r="L15" s="20">
        <v>6.70825786543234E-3</v>
      </c>
      <c r="M15" s="20">
        <v>1.8783122023210499E-2</v>
      </c>
      <c r="N15" s="20">
        <v>1.8783122023210499E-2</v>
      </c>
      <c r="O15" s="21" cm="1">
        <f t="array" ref="O15:Z18">TRANSPOSE(IMDB!O2:R13)</f>
        <v>8.3439780570161007E-2</v>
      </c>
      <c r="P15" s="20">
        <v>0.369569953163215</v>
      </c>
      <c r="Q15" s="20">
        <v>0.81017734604758895</v>
      </c>
      <c r="R15" s="20">
        <v>6.4219865529909007E-2</v>
      </c>
      <c r="S15" s="20">
        <v>0.13344555677681</v>
      </c>
      <c r="T15" s="20">
        <v>0.20240815556369701</v>
      </c>
      <c r="U15" s="20">
        <v>0.16945152472622099</v>
      </c>
      <c r="V15" s="20">
        <v>0.31241603026473802</v>
      </c>
      <c r="W15" s="20">
        <v>0.51803475107129804</v>
      </c>
      <c r="X15" s="20">
        <v>0.16427531711374499</v>
      </c>
      <c r="Y15" s="20">
        <v>0.31940112289457201</v>
      </c>
      <c r="Z15" s="22">
        <v>0.35308796007485899</v>
      </c>
    </row>
    <row r="16" spans="1:26" x14ac:dyDescent="0.2">
      <c r="A16" s="7"/>
      <c r="B16" s="18" t="s">
        <v>75</v>
      </c>
      <c r="C16" s="23">
        <v>0.21213188434963401</v>
      </c>
      <c r="D16" s="23">
        <v>0.49344826815142701</v>
      </c>
      <c r="E16" s="23">
        <v>0.84625231993917804</v>
      </c>
      <c r="F16" s="23">
        <v>0.16203517363207401</v>
      </c>
      <c r="G16" s="23">
        <v>0.229599096408313</v>
      </c>
      <c r="H16" s="23">
        <v>0.28173425680133901</v>
      </c>
      <c r="I16" s="23">
        <v>0.36632005027138598</v>
      </c>
      <c r="J16" s="23">
        <v>0.41764707423318997</v>
      </c>
      <c r="K16" s="23">
        <v>0.58945529813573005</v>
      </c>
      <c r="L16" s="23">
        <v>0.36560005366606202</v>
      </c>
      <c r="M16" s="23">
        <v>0.34051116924934499</v>
      </c>
      <c r="N16" s="23">
        <v>0.29087006104514601</v>
      </c>
      <c r="O16" s="24">
        <v>0.35437027795106402</v>
      </c>
      <c r="P16" s="23">
        <v>0.75752639726438797</v>
      </c>
      <c r="Q16" s="23">
        <v>1.31277828938465</v>
      </c>
      <c r="R16" s="23">
        <v>0.28547416055213898</v>
      </c>
      <c r="S16" s="23">
        <v>0.39703961157485801</v>
      </c>
      <c r="T16" s="23">
        <v>0.47297421949302298</v>
      </c>
      <c r="U16" s="23">
        <v>0.77388588860588703</v>
      </c>
      <c r="V16" s="23">
        <v>0.77660903018182104</v>
      </c>
      <c r="W16" s="23">
        <v>1.0370412173102901</v>
      </c>
      <c r="X16" s="23">
        <v>0.74235807860262004</v>
      </c>
      <c r="Y16" s="23">
        <v>0.63547515075899297</v>
      </c>
      <c r="Z16" s="25">
        <v>0.55479309627781204</v>
      </c>
    </row>
    <row r="17" spans="1:26" x14ac:dyDescent="0.2">
      <c r="A17" s="7"/>
      <c r="B17" s="18" t="s">
        <v>76</v>
      </c>
      <c r="C17" s="23">
        <v>0.221322197625276</v>
      </c>
      <c r="D17" s="23">
        <v>0.48017124159204999</v>
      </c>
      <c r="E17" s="23">
        <v>0.83134295063254604</v>
      </c>
      <c r="F17" s="29">
        <v>0.1792222893048</v>
      </c>
      <c r="G17" s="29">
        <v>0.25689646176665598</v>
      </c>
      <c r="H17" s="23">
        <v>0.30598852213529798</v>
      </c>
      <c r="I17" s="23">
        <v>0.40222230434246498</v>
      </c>
      <c r="J17" s="23">
        <v>0.46229641392224102</v>
      </c>
      <c r="K17" s="23">
        <v>0.62053947586219205</v>
      </c>
      <c r="L17" s="23">
        <v>0.37834574361038398</v>
      </c>
      <c r="M17" s="23">
        <v>0.32977795666465398</v>
      </c>
      <c r="N17" s="23">
        <v>0.28577178506741802</v>
      </c>
      <c r="O17" s="24">
        <v>0.36204108038169103</v>
      </c>
      <c r="P17" s="23">
        <v>0.87669944251354104</v>
      </c>
      <c r="Q17" s="23">
        <v>1.54900368687018</v>
      </c>
      <c r="R17" s="23">
        <v>0.28196222690920097</v>
      </c>
      <c r="S17" s="23">
        <v>0.42433686397088299</v>
      </c>
      <c r="T17" s="23">
        <v>0.52561685564685801</v>
      </c>
      <c r="U17" s="23">
        <v>0.79692539059469603</v>
      </c>
      <c r="V17" s="23">
        <v>0.872726401295701</v>
      </c>
      <c r="W17" s="23">
        <v>1.1852013775805299</v>
      </c>
      <c r="X17" s="23">
        <v>0.78186733208567205</v>
      </c>
      <c r="Y17" s="23">
        <v>0.75691411935953401</v>
      </c>
      <c r="Z17" s="25">
        <v>0.66749844042420403</v>
      </c>
    </row>
    <row r="18" spans="1:26" x14ac:dyDescent="0.2">
      <c r="A18" s="9"/>
      <c r="B18" s="19" t="s">
        <v>77</v>
      </c>
      <c r="C18" s="30">
        <v>0.225240938261666</v>
      </c>
      <c r="D18" s="30">
        <v>0.50652937098901996</v>
      </c>
      <c r="E18" s="30">
        <v>0.877507211377205</v>
      </c>
      <c r="F18" s="26">
        <v>0.175180563940877</v>
      </c>
      <c r="G18" s="26">
        <v>0.25372569188226202</v>
      </c>
      <c r="H18" s="30">
        <v>0.30939914773180999</v>
      </c>
      <c r="I18" s="30">
        <v>0.40694110668501698</v>
      </c>
      <c r="J18" s="30">
        <v>0.47281204819682199</v>
      </c>
      <c r="K18" s="30">
        <v>0.65151138345691895</v>
      </c>
      <c r="L18" s="30">
        <v>0.39377473670087798</v>
      </c>
      <c r="M18" s="30">
        <v>0.35178104246327202</v>
      </c>
      <c r="N18" s="30">
        <v>0.30334742067484999</v>
      </c>
      <c r="O18" s="31">
        <v>0.39820508504226998</v>
      </c>
      <c r="P18" s="30">
        <v>0.90023830978290997</v>
      </c>
      <c r="Q18" s="30">
        <v>1.63408391012882</v>
      </c>
      <c r="R18" s="30">
        <v>0.32674515706330998</v>
      </c>
      <c r="S18" s="30">
        <v>0.46919681021365001</v>
      </c>
      <c r="T18" s="30">
        <v>0.57279847152926999</v>
      </c>
      <c r="U18" s="30">
        <v>0.92066081208003003</v>
      </c>
      <c r="V18" s="30">
        <v>0.92715091717174003</v>
      </c>
      <c r="W18" s="30">
        <v>1.26618403019026</v>
      </c>
      <c r="X18" s="30">
        <v>0.88583905177791999</v>
      </c>
      <c r="Y18" s="30">
        <v>0.78020378457060002</v>
      </c>
      <c r="Z18" s="34">
        <v>0.70534414639218002</v>
      </c>
    </row>
  </sheetData>
  <mergeCells count="4">
    <mergeCell ref="C1:N1"/>
    <mergeCell ref="O1:Z1"/>
    <mergeCell ref="A3:A10"/>
    <mergeCell ref="A11:A18"/>
  </mergeCells>
  <conditionalFormatting sqref="C3:C1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D3:D18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22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21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20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9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8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17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16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15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14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13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12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11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10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9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8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7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6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5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4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3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2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DBLP</vt:lpstr>
      <vt:lpstr>IMDB</vt:lpstr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2022-02-05T10:16:34Z</dcterms:modified>
</cp:coreProperties>
</file>