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218\МДК 02.01\Плешаков\Экзамен\"/>
    </mc:Choice>
  </mc:AlternateContent>
  <bookViews>
    <workbookView xWindow="0" yWindow="0" windowWidth="28800" windowHeight="12330" activeTab="1"/>
  </bookViews>
  <sheets>
    <sheet name="Отчет о результатах 1" sheetId="3" r:id="rId1"/>
    <sheet name="Лист1 " sheetId="2" r:id="rId2"/>
  </sheets>
  <definedNames>
    <definedName name="solver_adj" localSheetId="1" hidden="1">'Лист1 '!$I$3:$L$5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'Лист1 '!$I$3:$L$5</definedName>
    <definedName name="solver_lhs10" localSheetId="1" hidden="1">'Лист1 '!#REF!</definedName>
    <definedName name="solver_lhs11" localSheetId="1" hidden="1">'Лист1 '!#REF!</definedName>
    <definedName name="solver_lhs12" localSheetId="1" hidden="1">'Лист1 '!#REF!</definedName>
    <definedName name="solver_lhs2" localSheetId="1" hidden="1">'Лист1 '!$I$6</definedName>
    <definedName name="solver_lhs3" localSheetId="1" hidden="1">'Лист1 '!$I$6</definedName>
    <definedName name="solver_lhs4" localSheetId="1" hidden="1">'Лист1 '!#REF!</definedName>
    <definedName name="solver_lhs5" localSheetId="1" hidden="1">'Лист1 '!#REF!</definedName>
    <definedName name="solver_lhs6" localSheetId="1" hidden="1">'Лист1 '!$K$6</definedName>
    <definedName name="solver_lhs7" localSheetId="1" hidden="1">'Лист1 '!$K$6</definedName>
    <definedName name="solver_lhs8" localSheetId="1" hidden="1">'Лист1 '!$J$6</definedName>
    <definedName name="solver_lhs9" localSheetId="1" hidden="1">'Лист1 '!$J$6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12</definedName>
    <definedName name="solver_nwt" localSheetId="1" hidden="1">1</definedName>
    <definedName name="solver_opt" localSheetId="1" hidden="1">'Лист1 '!#REF!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el7" localSheetId="1" hidden="1">3</definedName>
    <definedName name="solver_rel8" localSheetId="1" hidden="1">1</definedName>
    <definedName name="solver_rel9" localSheetId="1" hidden="1">3</definedName>
    <definedName name="solver_rhs1" localSheetId="1" hidden="1">целое</definedName>
    <definedName name="solver_rhs10" localSheetId="1" hidden="1">'Лист1 '!$M$3</definedName>
    <definedName name="solver_rhs11" localSheetId="1" hidden="1">'Лист1 '!$M$4</definedName>
    <definedName name="solver_rhs12" localSheetId="1" hidden="1">'Лист1 '!$M$5</definedName>
    <definedName name="solver_rhs2" localSheetId="1" hidden="1">'Лист1 '!$I$8</definedName>
    <definedName name="solver_rhs3" localSheetId="1" hidden="1">'Лист1 '!$I$7</definedName>
    <definedName name="solver_rhs4" localSheetId="1" hidden="1">'Лист1 '!$J$8</definedName>
    <definedName name="solver_rhs5" localSheetId="1" hidden="1">'Лист1 '!$J$7</definedName>
    <definedName name="solver_rhs6" localSheetId="1" hidden="1">'Лист1 '!$K$8</definedName>
    <definedName name="solver_rhs7" localSheetId="1" hidden="1">'Лист1 '!$K$7</definedName>
    <definedName name="solver_rhs8" localSheetId="1" hidden="1">'Лист1 '!$L$8</definedName>
    <definedName name="solver_rhs9" localSheetId="1" hidden="1">'Лист1 '!$L$7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</calcChain>
</file>

<file path=xl/sharedStrings.xml><?xml version="1.0" encoding="utf-8"?>
<sst xmlns="http://schemas.openxmlformats.org/spreadsheetml/2006/main" count="109" uniqueCount="66">
  <si>
    <t>Себестоимость перевозок</t>
  </si>
  <si>
    <t>Грузоподъемность</t>
  </si>
  <si>
    <t>Направления/ Самолеты</t>
  </si>
  <si>
    <t>всего самолетов</t>
  </si>
  <si>
    <t>наличие самолетов</t>
  </si>
  <si>
    <t>Перевозка пассажиров</t>
  </si>
  <si>
    <t>Минимальная потребность</t>
  </si>
  <si>
    <t>Максимальная потребность</t>
  </si>
  <si>
    <t>Целевая функция</t>
  </si>
  <si>
    <t>Microsoft Excel 15.0 Отчет о результатах</t>
  </si>
  <si>
    <t>Лист: [Авиаперевозки.xlsx]Лист1 (2)</t>
  </si>
  <si>
    <t>Отчет создан: 21.06.2020 12:26:56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</si>
  <si>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</si>
  <si>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</si>
  <si>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лин. задач симплекс-методом</t>
  </si>
  <si>
    <t>Время решения: 101,968 секунд.</t>
  </si>
  <si>
    <t>Число итераций: 6 Число подзадач: 92528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</si>
  <si>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</si>
  <si>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</si>
  <si>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</si>
  <si>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</si>
  <si>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</si>
  <si>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</si>
  <si>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</si>
  <si>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</si>
  <si>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</si>
  <si>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</si>
  <si>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</si>
  <si>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</si>
  <si>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</si>
  <si>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</si>
  <si>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</si>
  <si>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$I$9</t>
  </si>
  <si>
    <t>$I$3</t>
  </si>
  <si>
    <t>$J$3</t>
  </si>
  <si>
    <t>$K$3</t>
  </si>
  <si>
    <t>$L$3</t>
  </si>
  <si>
    <t>$I$4</t>
  </si>
  <si>
    <t>$J$4</t>
  </si>
  <si>
    <t>$K$4</t>
  </si>
  <si>
    <t>$L$4</t>
  </si>
  <si>
    <t>$I$5</t>
  </si>
  <si>
    <t>$J$5</t>
  </si>
  <si>
    <t>$K$5</t>
  </si>
  <si>
    <t>$L$5</t>
  </si>
  <si>
    <t>$I$6</t>
  </si>
  <si>
    <t>$I$6&lt;=$I$8</t>
  </si>
  <si>
    <t>Без привязки</t>
  </si>
  <si>
    <t>$I$6&gt;=$I$7</t>
  </si>
  <si>
    <t>$J$6</t>
  </si>
  <si>
    <t>$J$6&lt;=$J$8</t>
  </si>
  <si>
    <t>$J$6&gt;=$J$7</t>
  </si>
  <si>
    <t>$K$6</t>
  </si>
  <si>
    <t>$K$6&lt;=$K$8</t>
  </si>
  <si>
    <t>$K$6&gt;=$K$7</t>
  </si>
  <si>
    <t>$L$6</t>
  </si>
  <si>
    <t>$L$6&lt;=$L$8</t>
  </si>
  <si>
    <t>$L$6&gt;=$L$7</t>
  </si>
  <si>
    <t>$M$3</t>
  </si>
  <si>
    <t>$M$3&lt;=$N$3</t>
  </si>
  <si>
    <t>$M$4</t>
  </si>
  <si>
    <t>$M$4&lt;=$N$4</t>
  </si>
  <si>
    <t>Привязка</t>
  </si>
  <si>
    <t>$M$5</t>
  </si>
  <si>
    <t>$M$5&lt;=$N$5</t>
  </si>
  <si>
    <t>$I$3:$L$5=Целочисленное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</si>
</sst>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0" fillId="0" borderId="8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topLeftCell="A27" workbookViewId="0"/>
  </sheetViews>
  <sheetFormatPr defaultRowHeight="15" x14ac:dyDescent="0.25"/>
  <cols>
    <col min="1" max="1" width="2.28515625" customWidth="1"/>
    <col min="2" max="2" width="24" customWidth="1"/>
    <col min="3" max="3" width="21.140625" customWidth="1"/>
    <col min="4" max="4" width="18.42578125" bestFit="1" customWidth="1"/>
    <col min="5" max="5" width="23.5703125" bestFit="1" customWidth="1"/>
    <col min="6" max="6" width="14.85546875" bestFit="1" customWidth="1"/>
    <col min="7" max="7" width="7.42578125" customWidth="1"/>
  </cols>
  <sheetData>
    <row r="1" spans="1:5" x14ac:dyDescent="0.25">
      <c r="A1" s="9" t="s">
        <v>9</v>
      </c>
    </row>
    <row r="2" spans="1:5" x14ac:dyDescent="0.25">
      <c r="A2" s="9" t="s">
        <v>10</v>
      </c>
    </row>
    <row r="3" spans="1:5" x14ac:dyDescent="0.25">
      <c r="A3" s="9" t="s">
        <v>11</v>
      </c>
    </row>
    <row r="4" spans="1:5" x14ac:dyDescent="0.25">
      <c r="A4" s="9" t="s">
        <v>12</v>
      </c>
    </row>
    <row r="5" spans="1:5" x14ac:dyDescent="0.25">
      <c r="A5" s="9" t="s">
        <v>13</v>
      </c>
    </row>
    <row r="6" spans="1:5" x14ac:dyDescent="0.25">
      <c r="A6" s="9"/>
      <c r="B6" t="s">
        <v>14</v>
      </c>
    </row>
    <row r="7" spans="1:5" x14ac:dyDescent="0.25">
      <c r="A7" s="9"/>
      <c r="B7" t="s">
        <v>15</v>
      </c>
    </row>
    <row r="8" spans="1:5" x14ac:dyDescent="0.25">
      <c r="A8" s="9"/>
      <c r="B8" t="s">
        <v>16</v>
      </c>
    </row>
    <row r="9" spans="1:5" x14ac:dyDescent="0.25">
      <c r="A9" s="9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1" t="s">
        <v>21</v>
      </c>
      <c r="C15" s="11" t="s">
        <v>22</v>
      </c>
      <c r="D15" s="11" t="s">
        <v>23</v>
      </c>
      <c r="E15" s="11" t="s">
        <v>24</v>
      </c>
    </row>
    <row r="16" spans="1:5" ht="15.75" thickBot="1" x14ac:dyDescent="0.3">
      <c r="B16" s="10" t="s">
        <v>32</v>
      </c>
      <c r="C16" s="10" t="s">
        <v>8</v>
      </c>
      <c r="D16" s="13">
        <v>1087</v>
      </c>
      <c r="E16" s="13">
        <v>1087</v>
      </c>
    </row>
    <row r="19" spans="1:6" ht="15.75" thickBot="1" x14ac:dyDescent="0.3">
      <c r="A19" t="s">
        <v>25</v>
      </c>
    </row>
    <row r="20" spans="1:6" ht="15.75" thickBot="1" x14ac:dyDescent="0.3">
      <c r="B20" s="11" t="s">
        <v>21</v>
      </c>
      <c r="C20" s="11" t="s">
        <v>22</v>
      </c>
      <c r="D20" s="11" t="s">
        <v>23</v>
      </c>
      <c r="E20" s="11" t="s">
        <v>24</v>
      </c>
      <c r="F20" s="11" t="s">
        <v>26</v>
      </c>
    </row>
    <row r="21" spans="1:6" x14ac:dyDescent="0.25">
      <c r="B21" s="12" t="s">
        <v>33</v>
      </c>
      <c r="C21" s="12"/>
      <c r="D21" s="14">
        <v>0</v>
      </c>
      <c r="E21" s="14">
        <v>0</v>
      </c>
      <c r="F21" s="12" t="s">
        <v>26</v>
      </c>
    </row>
    <row r="22" spans="1:6" x14ac:dyDescent="0.25">
      <c r="B22" s="12" t="s">
        <v>34</v>
      </c>
      <c r="C22" s="12"/>
      <c r="D22" s="14">
        <v>13</v>
      </c>
      <c r="E22" s="14">
        <v>13</v>
      </c>
      <c r="F22" s="12" t="s">
        <v>26</v>
      </c>
    </row>
    <row r="23" spans="1:6" x14ac:dyDescent="0.25">
      <c r="B23" s="12" t="s">
        <v>35</v>
      </c>
      <c r="C23" s="12"/>
      <c r="D23" s="14">
        <v>0</v>
      </c>
      <c r="E23" s="14">
        <v>0</v>
      </c>
      <c r="F23" s="12" t="s">
        <v>26</v>
      </c>
    </row>
    <row r="24" spans="1:6" x14ac:dyDescent="0.25">
      <c r="B24" s="12" t="s">
        <v>36</v>
      </c>
      <c r="C24" s="12"/>
      <c r="D24" s="14">
        <v>2</v>
      </c>
      <c r="E24" s="14">
        <v>2</v>
      </c>
      <c r="F24" s="12" t="s">
        <v>26</v>
      </c>
    </row>
    <row r="25" spans="1:6" x14ac:dyDescent="0.25">
      <c r="B25" s="12" t="s">
        <v>37</v>
      </c>
      <c r="C25" s="12"/>
      <c r="D25" s="14">
        <v>6</v>
      </c>
      <c r="E25" s="14">
        <v>6</v>
      </c>
      <c r="F25" s="12" t="s">
        <v>26</v>
      </c>
    </row>
    <row r="26" spans="1:6" x14ac:dyDescent="0.25">
      <c r="B26" s="12" t="s">
        <v>38</v>
      </c>
      <c r="C26" s="12"/>
      <c r="D26" s="14">
        <v>0</v>
      </c>
      <c r="E26" s="14">
        <v>0</v>
      </c>
      <c r="F26" s="12" t="s">
        <v>26</v>
      </c>
    </row>
    <row r="27" spans="1:6" x14ac:dyDescent="0.25">
      <c r="B27" s="12" t="s">
        <v>39</v>
      </c>
      <c r="C27" s="12"/>
      <c r="D27" s="14">
        <v>5</v>
      </c>
      <c r="E27" s="14">
        <v>5</v>
      </c>
      <c r="F27" s="12" t="s">
        <v>26</v>
      </c>
    </row>
    <row r="28" spans="1:6" x14ac:dyDescent="0.25">
      <c r="B28" s="12" t="s">
        <v>40</v>
      </c>
      <c r="C28" s="12"/>
      <c r="D28" s="14">
        <v>2</v>
      </c>
      <c r="E28" s="14">
        <v>2</v>
      </c>
      <c r="F28" s="12" t="s">
        <v>26</v>
      </c>
    </row>
    <row r="29" spans="1:6" x14ac:dyDescent="0.25">
      <c r="B29" s="12" t="s">
        <v>41</v>
      </c>
      <c r="C29" s="12"/>
      <c r="D29" s="14">
        <v>1</v>
      </c>
      <c r="E29" s="14">
        <v>1</v>
      </c>
      <c r="F29" s="12" t="s">
        <v>26</v>
      </c>
    </row>
    <row r="30" spans="1:6" x14ac:dyDescent="0.25">
      <c r="B30" s="12" t="s">
        <v>42</v>
      </c>
      <c r="C30" s="12"/>
      <c r="D30" s="14">
        <v>0</v>
      </c>
      <c r="E30" s="14">
        <v>0</v>
      </c>
      <c r="F30" s="12" t="s">
        <v>26</v>
      </c>
    </row>
    <row r="31" spans="1:6" x14ac:dyDescent="0.25">
      <c r="B31" s="12" t="s">
        <v>43</v>
      </c>
      <c r="C31" s="12"/>
      <c r="D31" s="14">
        <v>3</v>
      </c>
      <c r="E31" s="14">
        <v>3</v>
      </c>
      <c r="F31" s="12" t="s">
        <v>26</v>
      </c>
    </row>
    <row r="32" spans="1:6" ht="15.75" thickBot="1" x14ac:dyDescent="0.3">
      <c r="B32" s="10" t="s">
        <v>44</v>
      </c>
      <c r="C32" s="10"/>
      <c r="D32" s="13">
        <v>4</v>
      </c>
      <c r="E32" s="13">
        <v>4</v>
      </c>
      <c r="F32" s="10" t="s">
        <v>26</v>
      </c>
    </row>
    <row r="35" spans="1:7" ht="15.75" thickBot="1" x14ac:dyDescent="0.3">
      <c r="A35" t="s">
        <v>27</v>
      </c>
    </row>
    <row r="36" spans="1:7" ht="15.75" thickBot="1" x14ac:dyDescent="0.3">
      <c r="B36" s="11" t="s">
        <v>21</v>
      </c>
      <c r="C36" s="11" t="s">
        <v>22</v>
      </c>
      <c r="D36" s="11" t="s">
        <v>28</v>
      </c>
      <c r="E36" s="11" t="s">
        <v>29</v>
      </c>
      <c r="F36" s="11" t="s">
        <v>30</v>
      </c>
      <c r="G36" s="11" t="s">
        <v>31</v>
      </c>
    </row>
    <row r="37" spans="1:7" x14ac:dyDescent="0.25">
      <c r="B37" s="12" t="s">
        <v>45</v>
      </c>
      <c r="C37" s="12" t="s">
        <v>5</v>
      </c>
      <c r="D37" s="14">
        <v>354</v>
      </c>
      <c r="E37" s="12" t="s">
        <v>46</v>
      </c>
      <c r="F37" s="12" t="s">
        <v>47</v>
      </c>
      <c r="G37" s="12">
        <v>36</v>
      </c>
    </row>
    <row r="38" spans="1:7" x14ac:dyDescent="0.25">
      <c r="B38" s="12" t="s">
        <v>45</v>
      </c>
      <c r="C38" s="12" t="s">
        <v>5</v>
      </c>
      <c r="D38" s="14">
        <v>354</v>
      </c>
      <c r="E38" s="12" t="s">
        <v>48</v>
      </c>
      <c r="F38" s="12" t="s">
        <v>47</v>
      </c>
      <c r="G38" s="14">
        <v>4</v>
      </c>
    </row>
    <row r="39" spans="1:7" x14ac:dyDescent="0.25">
      <c r="B39" s="12" t="s">
        <v>49</v>
      </c>
      <c r="C39" s="12" t="s">
        <v>5</v>
      </c>
      <c r="D39" s="14">
        <v>455</v>
      </c>
      <c r="E39" s="12" t="s">
        <v>50</v>
      </c>
      <c r="F39" s="12" t="s">
        <v>47</v>
      </c>
      <c r="G39" s="12">
        <v>35</v>
      </c>
    </row>
    <row r="40" spans="1:7" x14ac:dyDescent="0.25">
      <c r="B40" s="12" t="s">
        <v>49</v>
      </c>
      <c r="C40" s="12" t="s">
        <v>5</v>
      </c>
      <c r="D40" s="14">
        <v>455</v>
      </c>
      <c r="E40" s="12" t="s">
        <v>51</v>
      </c>
      <c r="F40" s="12" t="s">
        <v>47</v>
      </c>
      <c r="G40" s="14">
        <v>5</v>
      </c>
    </row>
    <row r="41" spans="1:7" x14ac:dyDescent="0.25">
      <c r="B41" s="12" t="s">
        <v>52</v>
      </c>
      <c r="C41" s="12" t="s">
        <v>5</v>
      </c>
      <c r="D41" s="14">
        <v>438</v>
      </c>
      <c r="E41" s="12" t="s">
        <v>53</v>
      </c>
      <c r="F41" s="12" t="s">
        <v>47</v>
      </c>
      <c r="G41" s="12">
        <v>22</v>
      </c>
    </row>
    <row r="42" spans="1:7" x14ac:dyDescent="0.25">
      <c r="B42" s="12" t="s">
        <v>52</v>
      </c>
      <c r="C42" s="12" t="s">
        <v>5</v>
      </c>
      <c r="D42" s="14">
        <v>438</v>
      </c>
      <c r="E42" s="12" t="s">
        <v>54</v>
      </c>
      <c r="F42" s="12" t="s">
        <v>47</v>
      </c>
      <c r="G42" s="14">
        <v>8</v>
      </c>
    </row>
    <row r="43" spans="1:7" x14ac:dyDescent="0.25">
      <c r="B43" s="12" t="s">
        <v>55</v>
      </c>
      <c r="C43" s="12" t="s">
        <v>5</v>
      </c>
      <c r="D43" s="14">
        <v>430</v>
      </c>
      <c r="E43" s="12" t="s">
        <v>56</v>
      </c>
      <c r="F43" s="12" t="s">
        <v>47</v>
      </c>
      <c r="G43" s="12">
        <v>30</v>
      </c>
    </row>
    <row r="44" spans="1:7" x14ac:dyDescent="0.25">
      <c r="B44" s="12" t="s">
        <v>55</v>
      </c>
      <c r="C44" s="12" t="s">
        <v>5</v>
      </c>
      <c r="D44" s="14">
        <v>430</v>
      </c>
      <c r="E44" s="12" t="s">
        <v>57</v>
      </c>
      <c r="F44" s="12" t="s">
        <v>47</v>
      </c>
      <c r="G44" s="14">
        <v>10</v>
      </c>
    </row>
    <row r="45" spans="1:7" x14ac:dyDescent="0.25">
      <c r="B45" s="12" t="s">
        <v>58</v>
      </c>
      <c r="C45" s="12" t="s">
        <v>3</v>
      </c>
      <c r="D45" s="14">
        <v>15</v>
      </c>
      <c r="E45" s="12" t="s">
        <v>59</v>
      </c>
      <c r="F45" s="12" t="s">
        <v>47</v>
      </c>
      <c r="G45" s="12">
        <v>2</v>
      </c>
    </row>
    <row r="46" spans="1:7" x14ac:dyDescent="0.25">
      <c r="B46" s="12" t="s">
        <v>60</v>
      </c>
      <c r="C46" s="12" t="s">
        <v>3</v>
      </c>
      <c r="D46" s="14">
        <v>13</v>
      </c>
      <c r="E46" s="12" t="s">
        <v>61</v>
      </c>
      <c r="F46" s="12" t="s">
        <v>62</v>
      </c>
      <c r="G46" s="12">
        <v>0</v>
      </c>
    </row>
    <row r="47" spans="1:7" x14ac:dyDescent="0.25">
      <c r="B47" s="12" t="s">
        <v>63</v>
      </c>
      <c r="C47" s="12" t="s">
        <v>3</v>
      </c>
      <c r="D47" s="14">
        <v>8</v>
      </c>
      <c r="E47" s="12" t="s">
        <v>64</v>
      </c>
      <c r="F47" s="12" t="s">
        <v>62</v>
      </c>
      <c r="G47" s="12">
        <v>0</v>
      </c>
    </row>
    <row r="48" spans="1:7" ht="15.75" thickBot="1" x14ac:dyDescent="0.3">
      <c r="B48" s="10" t="s">
        <v>65</v>
      </c>
      <c r="C48" s="10"/>
      <c r="D48" s="10"/>
      <c r="E48" s="10"/>
      <c r="F48" s="10"/>
      <c r="G4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90" zoomScaleNormal="90" workbookViewId="0">
      <selection activeCell="N7" sqref="N7"/>
    </sheetView>
  </sheetViews>
  <sheetFormatPr defaultRowHeight="15" x14ac:dyDescent="0.25"/>
  <cols>
    <col min="1" max="1" width="16.7109375" customWidth="1"/>
    <col min="6" max="6" width="13.5703125" customWidth="1"/>
    <col min="8" max="8" width="16.5703125" customWidth="1"/>
    <col min="9" max="9" width="16.7109375" customWidth="1"/>
    <col min="13" max="13" width="12.42578125" customWidth="1"/>
    <col min="14" max="14" width="11.28515625" customWidth="1"/>
  </cols>
  <sheetData>
    <row r="1" spans="1:14" ht="16.5" thickBot="1" x14ac:dyDescent="0.3">
      <c r="A1" s="15" t="s">
        <v>0</v>
      </c>
      <c r="B1" s="16"/>
      <c r="C1" s="16"/>
      <c r="D1" s="16"/>
      <c r="E1" s="16"/>
      <c r="F1" s="16"/>
      <c r="H1" s="17" t="s">
        <v>5</v>
      </c>
      <c r="I1" s="17"/>
      <c r="J1" s="17"/>
      <c r="K1" s="17"/>
      <c r="L1" s="17"/>
      <c r="M1" s="17"/>
      <c r="N1" s="17"/>
    </row>
    <row r="2" spans="1:14" ht="32.25" thickBot="1" x14ac:dyDescent="0.3">
      <c r="A2" s="3" t="s">
        <v>2</v>
      </c>
      <c r="B2" s="3">
        <v>1</v>
      </c>
      <c r="C2" s="2">
        <v>2</v>
      </c>
      <c r="D2" s="2">
        <v>3</v>
      </c>
      <c r="E2" s="2">
        <v>4</v>
      </c>
      <c r="F2" s="3" t="s">
        <v>1</v>
      </c>
      <c r="H2" s="3" t="s">
        <v>2</v>
      </c>
      <c r="I2" s="3">
        <v>1</v>
      </c>
      <c r="J2" s="2">
        <v>2</v>
      </c>
      <c r="K2" s="2">
        <v>3</v>
      </c>
      <c r="L2" s="2">
        <v>4</v>
      </c>
      <c r="M2" s="3" t="s">
        <v>4</v>
      </c>
    </row>
    <row r="3" spans="1:14" ht="16.5" thickBot="1" x14ac:dyDescent="0.3">
      <c r="A3" s="8">
        <v>1</v>
      </c>
      <c r="B3" s="1">
        <v>33</v>
      </c>
      <c r="C3" s="1">
        <v>31</v>
      </c>
      <c r="D3" s="1">
        <v>32</v>
      </c>
      <c r="E3" s="1">
        <v>31</v>
      </c>
      <c r="F3" s="1">
        <v>35</v>
      </c>
      <c r="H3" s="8">
        <v>1</v>
      </c>
      <c r="I3" s="1">
        <v>0</v>
      </c>
      <c r="J3" s="1">
        <v>13</v>
      </c>
      <c r="K3" s="1">
        <v>0</v>
      </c>
      <c r="L3" s="1">
        <v>2</v>
      </c>
      <c r="M3" s="1">
        <v>17</v>
      </c>
    </row>
    <row r="4" spans="1:14" ht="16.5" thickBot="1" x14ac:dyDescent="0.3">
      <c r="A4" s="8">
        <v>2</v>
      </c>
      <c r="B4" s="1">
        <v>30</v>
      </c>
      <c r="C4" s="1">
        <v>29</v>
      </c>
      <c r="D4" s="1">
        <v>29</v>
      </c>
      <c r="E4" s="1">
        <v>28</v>
      </c>
      <c r="F4" s="1">
        <v>48</v>
      </c>
      <c r="H4" s="8">
        <v>2</v>
      </c>
      <c r="I4" s="1">
        <v>6</v>
      </c>
      <c r="J4" s="1">
        <v>0</v>
      </c>
      <c r="K4" s="1">
        <v>5</v>
      </c>
      <c r="L4" s="1">
        <v>2</v>
      </c>
      <c r="M4" s="1">
        <v>13</v>
      </c>
    </row>
    <row r="5" spans="1:14" ht="16.5" thickBot="1" x14ac:dyDescent="0.3">
      <c r="A5" s="8">
        <v>3</v>
      </c>
      <c r="B5" s="1">
        <v>32</v>
      </c>
      <c r="C5" s="1">
        <v>33</v>
      </c>
      <c r="D5" s="1">
        <v>31</v>
      </c>
      <c r="E5" s="1">
        <v>29</v>
      </c>
      <c r="F5" s="1">
        <v>66</v>
      </c>
      <c r="H5" s="8">
        <v>3</v>
      </c>
      <c r="I5" s="1">
        <v>1</v>
      </c>
      <c r="J5" s="1">
        <v>0</v>
      </c>
      <c r="K5" s="1">
        <v>3</v>
      </c>
      <c r="L5" s="1">
        <v>4</v>
      </c>
      <c r="M5" s="1">
        <v>8</v>
      </c>
    </row>
    <row r="6" spans="1:14" ht="32.25" thickBot="1" x14ac:dyDescent="0.3">
      <c r="H6" s="3" t="s">
        <v>6</v>
      </c>
      <c r="I6" s="5">
        <v>350</v>
      </c>
      <c r="J6" s="5">
        <v>450</v>
      </c>
      <c r="K6" s="4">
        <v>430</v>
      </c>
      <c r="L6" s="5">
        <v>420</v>
      </c>
    </row>
    <row r="7" spans="1:14" ht="32.25" thickBot="1" x14ac:dyDescent="0.3">
      <c r="H7" s="3" t="s">
        <v>7</v>
      </c>
      <c r="I7" s="5">
        <v>390</v>
      </c>
      <c r="J7" s="5">
        <v>490</v>
      </c>
      <c r="K7" s="5">
        <v>460</v>
      </c>
      <c r="L7" s="5">
        <v>460</v>
      </c>
    </row>
    <row r="8" spans="1:14" ht="32.25" thickBot="1" x14ac:dyDescent="0.3">
      <c r="H8" s="5" t="s">
        <v>8</v>
      </c>
      <c r="I8" s="6">
        <f>SUMPRODUCT(B2:E4,I2:L4)</f>
        <v>876</v>
      </c>
      <c r="J8" s="7"/>
      <c r="K8" s="7"/>
      <c r="L8" s="7"/>
    </row>
    <row r="9" spans="1:14" x14ac:dyDescent="0.25">
      <c r="J9" s="7"/>
      <c r="K9" s="7"/>
      <c r="L9" s="7"/>
    </row>
  </sheetData>
  <mergeCells count="2">
    <mergeCell ref="A1:F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Cтудент SAMFEK</cp:lastModifiedBy>
  <dcterms:created xsi:type="dcterms:W3CDTF">2020-06-21T03:36:07Z</dcterms:created>
  <dcterms:modified xsi:type="dcterms:W3CDTF">2024-12-27T09:00:14Z</dcterms:modified>
</cp:coreProperties>
</file>