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metheus\Project Tracking\Time Sheets\"/>
    </mc:Choice>
  </mc:AlternateContent>
  <bookViews>
    <workbookView xWindow="0" yWindow="0" windowWidth="20490" windowHeight="7755" tabRatio="541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Sheet'!$1:$236</definedName>
  </definedNames>
  <calcPr calcId="152511"/>
</workbook>
</file>

<file path=xl/calcChain.xml><?xml version="1.0" encoding="utf-8"?>
<calcChain xmlns="http://schemas.openxmlformats.org/spreadsheetml/2006/main">
  <c r="AI18" i="1" l="1"/>
  <c r="G9" i="6" s="1"/>
  <c r="B10" i="6"/>
  <c r="D10" i="6" s="1"/>
  <c r="C10" i="6"/>
  <c r="B11" i="6"/>
  <c r="D11" i="6" s="1"/>
  <c r="C11" i="6"/>
  <c r="B12" i="6"/>
  <c r="D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C17" i="6"/>
  <c r="B18" i="6"/>
  <c r="D18" i="6" s="1"/>
  <c r="E18" i="6" s="1"/>
  <c r="F18" i="6" s="1"/>
  <c r="C18" i="6"/>
  <c r="B19" i="6"/>
  <c r="D19" i="6" s="1"/>
  <c r="E19" i="6" s="1"/>
  <c r="B20" i="6"/>
  <c r="D20" i="6" s="1"/>
  <c r="C20" i="6"/>
  <c r="B21" i="6"/>
  <c r="D21" i="6" s="1"/>
  <c r="C21" i="6"/>
  <c r="B22" i="6"/>
  <c r="D22" i="6" s="1"/>
  <c r="E22" i="6" s="1"/>
  <c r="F22" i="6" s="1"/>
  <c r="C22" i="6"/>
  <c r="B23" i="6"/>
  <c r="D23" i="6" s="1"/>
  <c r="E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F38" i="6" s="1"/>
  <c r="C38" i="6"/>
  <c r="B39" i="6"/>
  <c r="D39" i="6" s="1"/>
  <c r="C39" i="6"/>
  <c r="B40" i="6"/>
  <c r="D40" i="6" s="1"/>
  <c r="C40" i="6"/>
  <c r="B41" i="6"/>
  <c r="D41" i="6" s="1"/>
  <c r="C41" i="6"/>
  <c r="B42" i="6"/>
  <c r="D42" i="6" s="1"/>
  <c r="C42" i="6"/>
  <c r="B43" i="6"/>
  <c r="D43" i="6" s="1"/>
  <c r="C43" i="6"/>
  <c r="B44" i="6"/>
  <c r="D44" i="6" s="1"/>
  <c r="E44" i="6" s="1"/>
  <c r="F44" i="6" s="1"/>
  <c r="C44" i="6"/>
  <c r="B45" i="6"/>
  <c r="D45" i="6" s="1"/>
  <c r="B46" i="6"/>
  <c r="D46" i="6" s="1"/>
  <c r="E46" i="6" s="1"/>
  <c r="F46" i="6" s="1"/>
  <c r="B47" i="6"/>
  <c r="D47" i="6" s="1"/>
  <c r="B48" i="6"/>
  <c r="D48" i="6" s="1"/>
  <c r="B49" i="6"/>
  <c r="D49" i="6" s="1"/>
  <c r="B50" i="6"/>
  <c r="D50" i="6" s="1"/>
  <c r="B51" i="6"/>
  <c r="D51" i="6" s="1"/>
  <c r="B52" i="6"/>
  <c r="D52" i="6" s="1"/>
  <c r="B53" i="6"/>
  <c r="D53" i="6" s="1"/>
  <c r="B54" i="6"/>
  <c r="D54" i="6" s="1"/>
  <c r="B55" i="6"/>
  <c r="D55" i="6" s="1"/>
  <c r="B56" i="6"/>
  <c r="D56" i="6" s="1"/>
  <c r="B57" i="6"/>
  <c r="D57" i="6" s="1"/>
  <c r="E57" i="6" s="1"/>
  <c r="F57" i="6" s="1"/>
  <c r="B58" i="6"/>
  <c r="D58" i="6" s="1"/>
  <c r="B59" i="6"/>
  <c r="D59" i="6" s="1"/>
  <c r="E59" i="6" s="1"/>
  <c r="F59" i="6" s="1"/>
  <c r="B60" i="6"/>
  <c r="D60" i="6" s="1"/>
  <c r="B61" i="6"/>
  <c r="D61" i="6" s="1"/>
  <c r="E61" i="6" s="1"/>
  <c r="F61" i="6" s="1"/>
  <c r="B62" i="6"/>
  <c r="D62" i="6" s="1"/>
  <c r="E62" i="6" s="1"/>
  <c r="F62" i="6" s="1"/>
  <c r="B63" i="6"/>
  <c r="D63" i="6" s="1"/>
  <c r="E63" i="6" s="1"/>
  <c r="F63" i="6" s="1"/>
  <c r="B64" i="6"/>
  <c r="D64" i="6" s="1"/>
  <c r="E64" i="6" s="1"/>
  <c r="F64" i="6" s="1"/>
  <c r="B65" i="6"/>
  <c r="D65" i="6" s="1"/>
  <c r="E65" i="6" s="1"/>
  <c r="F65" i="6" s="1"/>
  <c r="B66" i="6"/>
  <c r="D66" i="6" s="1"/>
  <c r="E66" i="6" s="1"/>
  <c r="B67" i="6"/>
  <c r="D67" i="6" s="1"/>
  <c r="E67" i="6" s="1"/>
  <c r="F67" i="6" s="1"/>
  <c r="B68" i="6"/>
  <c r="D68" i="6" s="1"/>
  <c r="E68" i="6" s="1"/>
  <c r="F68" i="6" s="1"/>
  <c r="B69" i="6"/>
  <c r="D69" i="6" s="1"/>
  <c r="E69" i="6" s="1"/>
  <c r="F69" i="6" s="1"/>
  <c r="B70" i="6"/>
  <c r="D70" i="6" s="1"/>
  <c r="E70" i="6" s="1"/>
  <c r="F70" i="6" s="1"/>
  <c r="B71" i="6"/>
  <c r="D71" i="6" s="1"/>
  <c r="E71" i="6" s="1"/>
  <c r="F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E75" i="6" s="1"/>
  <c r="F75" i="6" s="1"/>
  <c r="B76" i="6"/>
  <c r="D76" i="6" s="1"/>
  <c r="E76" i="6" s="1"/>
  <c r="F76" i="6" s="1"/>
  <c r="B77" i="6"/>
  <c r="D77" i="6" s="1"/>
  <c r="E77" i="6" s="1"/>
  <c r="F77" i="6" s="1"/>
  <c r="B78" i="6"/>
  <c r="D78" i="6" s="1"/>
  <c r="E78" i="6" s="1"/>
  <c r="F78" i="6" s="1"/>
  <c r="B79" i="6"/>
  <c r="D79" i="6" s="1"/>
  <c r="E79" i="6" s="1"/>
  <c r="F79" i="6" s="1"/>
  <c r="B80" i="6"/>
  <c r="D80" i="6" s="1"/>
  <c r="E80" i="6" s="1"/>
  <c r="B81" i="6"/>
  <c r="D81" i="6" s="1"/>
  <c r="B82" i="6"/>
  <c r="D82" i="6" s="1"/>
  <c r="E82" i="6" s="1"/>
  <c r="F82" i="6" s="1"/>
  <c r="B83" i="6"/>
  <c r="D83" i="6" s="1"/>
  <c r="E83" i="6" s="1"/>
  <c r="F83" i="6" s="1"/>
  <c r="B84" i="6"/>
  <c r="D84" i="6" s="1"/>
  <c r="E84" i="6" s="1"/>
  <c r="B85" i="6"/>
  <c r="D85" i="6" s="1"/>
  <c r="B86" i="6"/>
  <c r="D86" i="6" s="1"/>
  <c r="E86" i="6" s="1"/>
  <c r="F86" i="6" s="1"/>
  <c r="B87" i="6"/>
  <c r="D87" i="6" s="1"/>
  <c r="E87" i="6" s="1"/>
  <c r="F87" i="6" s="1"/>
  <c r="B88" i="6"/>
  <c r="D88" i="6" s="1"/>
  <c r="B89" i="6"/>
  <c r="D89" i="6" s="1"/>
  <c r="E89" i="6" s="1"/>
  <c r="F89" i="6" s="1"/>
  <c r="B90" i="6"/>
  <c r="D90" i="6" s="1"/>
  <c r="E90" i="6" s="1"/>
  <c r="F90" i="6" s="1"/>
  <c r="B91" i="6"/>
  <c r="D91" i="6" s="1"/>
  <c r="E91" i="6" s="1"/>
  <c r="F91" i="6" s="1"/>
  <c r="B92" i="6"/>
  <c r="D92" i="6" s="1"/>
  <c r="B93" i="6"/>
  <c r="D93" i="6" s="1"/>
  <c r="B94" i="6"/>
  <c r="D94" i="6" s="1"/>
  <c r="E94" i="6" s="1"/>
  <c r="B95" i="6"/>
  <c r="D95" i="6" s="1"/>
  <c r="E95" i="6" s="1"/>
  <c r="F95" i="6" s="1"/>
  <c r="B96" i="6"/>
  <c r="D96" i="6" s="1"/>
  <c r="E96" i="6" s="1"/>
  <c r="F96" i="6" s="1"/>
  <c r="B97" i="6"/>
  <c r="D97" i="6" s="1"/>
  <c r="E97" i="6" s="1"/>
  <c r="F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F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E107" i="6" s="1"/>
  <c r="F107" i="6" s="1"/>
  <c r="B108" i="6"/>
  <c r="D108" i="6" s="1"/>
  <c r="E108" i="6" s="1"/>
  <c r="F108" i="6" s="1"/>
  <c r="B109" i="6"/>
  <c r="D109" i="6" s="1"/>
  <c r="E109" i="6" s="1"/>
  <c r="F109" i="6" s="1"/>
  <c r="B110" i="6"/>
  <c r="D110" i="6" s="1"/>
  <c r="B111" i="6"/>
  <c r="D111" i="6" s="1"/>
  <c r="E111" i="6" s="1"/>
  <c r="B112" i="6"/>
  <c r="D112" i="6" s="1"/>
  <c r="E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B127" i="6"/>
  <c r="D127" i="6" s="1"/>
  <c r="B128" i="6"/>
  <c r="D128" i="6" s="1"/>
  <c r="E128" i="6" s="1"/>
  <c r="F128" i="6" s="1"/>
  <c r="B129" i="6"/>
  <c r="D129" i="6" s="1"/>
  <c r="E129" i="6" s="1"/>
  <c r="F129" i="6" s="1"/>
  <c r="B130" i="6"/>
  <c r="D130" i="6" s="1"/>
  <c r="E130" i="6" s="1"/>
  <c r="F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B134" i="6"/>
  <c r="D134" i="6" s="1"/>
  <c r="E134" i="6" s="1"/>
  <c r="F134" i="6" s="1"/>
  <c r="B135" i="6"/>
  <c r="D135" i="6" s="1"/>
  <c r="B136" i="6"/>
  <c r="D136" i="6" s="1"/>
  <c r="E136" i="6" s="1"/>
  <c r="B137" i="6"/>
  <c r="D137" i="6" s="1"/>
  <c r="B138" i="6"/>
  <c r="D138" i="6" s="1"/>
  <c r="E138" i="6" s="1"/>
  <c r="B139" i="6"/>
  <c r="D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B143" i="6"/>
  <c r="D143" i="6" s="1"/>
  <c r="E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F146" i="6" s="1"/>
  <c r="B147" i="6"/>
  <c r="D147" i="6" s="1"/>
  <c r="E147" i="6" s="1"/>
  <c r="F147" i="6" s="1"/>
  <c r="B148" i="6"/>
  <c r="D148" i="6" s="1"/>
  <c r="B149" i="6"/>
  <c r="D149" i="6" s="1"/>
  <c r="E149" i="6" s="1"/>
  <c r="B150" i="6"/>
  <c r="D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B154" i="6"/>
  <c r="D154" i="6" s="1"/>
  <c r="E154" i="6" s="1"/>
  <c r="B155" i="6"/>
  <c r="D155" i="6" s="1"/>
  <c r="E155" i="6" s="1"/>
  <c r="F155" i="6" s="1"/>
  <c r="B156" i="6"/>
  <c r="D156" i="6" s="1"/>
  <c r="E156" i="6" s="1"/>
  <c r="B157" i="6"/>
  <c r="D157" i="6" s="1"/>
  <c r="B158" i="6"/>
  <c r="D158" i="6" s="1"/>
  <c r="B159" i="6"/>
  <c r="D159" i="6" s="1"/>
  <c r="E159" i="6" s="1"/>
  <c r="F159" i="6" s="1"/>
  <c r="B160" i="6"/>
  <c r="D160" i="6" s="1"/>
  <c r="E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F164" i="6" s="1"/>
  <c r="B165" i="6"/>
  <c r="D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B170" i="6"/>
  <c r="D170" i="6" s="1"/>
  <c r="E170" i="6" s="1"/>
  <c r="F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B174" i="6"/>
  <c r="D174" i="6" s="1"/>
  <c r="B175" i="6"/>
  <c r="D175" i="6" s="1"/>
  <c r="E175" i="6" s="1"/>
  <c r="F175" i="6" s="1"/>
  <c r="B176" i="6"/>
  <c r="D176" i="6" s="1"/>
  <c r="E176" i="6" s="1"/>
  <c r="B177" i="6"/>
  <c r="D177" i="6" s="1"/>
  <c r="E177" i="6" s="1"/>
  <c r="F177" i="6" s="1"/>
  <c r="B178" i="6"/>
  <c r="D178" i="6" s="1"/>
  <c r="E178" i="6" s="1"/>
  <c r="B179" i="6"/>
  <c r="D179" i="6" s="1"/>
  <c r="E179" i="6" s="1"/>
  <c r="F179" i="6" s="1"/>
  <c r="B180" i="6"/>
  <c r="D180" i="6" s="1"/>
  <c r="E180" i="6" s="1"/>
  <c r="F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F185" i="6" s="1"/>
  <c r="B186" i="6"/>
  <c r="D186" i="6" s="1"/>
  <c r="B187" i="6"/>
  <c r="D187" i="6" s="1"/>
  <c r="E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F190" i="6" s="1"/>
  <c r="B191" i="6"/>
  <c r="D191" i="6" s="1"/>
  <c r="E191" i="6" s="1"/>
  <c r="F191" i="6" s="1"/>
  <c r="B192" i="6"/>
  <c r="D192" i="6" s="1"/>
  <c r="E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F195" i="6" s="1"/>
  <c r="B196" i="6"/>
  <c r="D196" i="6" s="1"/>
  <c r="B197" i="6"/>
  <c r="D197" i="6" s="1"/>
  <c r="B198" i="6"/>
  <c r="D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E202" i="6" s="1"/>
  <c r="F202" i="6" s="1"/>
  <c r="B203" i="6"/>
  <c r="D203" i="6" s="1"/>
  <c r="E203" i="6" s="1"/>
  <c r="B204" i="6"/>
  <c r="D204" i="6" s="1"/>
  <c r="B205" i="6"/>
  <c r="D205" i="6" s="1"/>
  <c r="E205" i="6" s="1"/>
  <c r="B206" i="6"/>
  <c r="D206" i="6" s="1"/>
  <c r="B207" i="6"/>
  <c r="D207" i="6" s="1"/>
  <c r="E207" i="6" s="1"/>
  <c r="B208" i="6"/>
  <c r="D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E212" i="6" s="1"/>
  <c r="B213" i="6"/>
  <c r="D213" i="6" s="1"/>
  <c r="E213" i="6" s="1"/>
  <c r="F213" i="6" s="1"/>
  <c r="B214" i="6"/>
  <c r="D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B218" i="6"/>
  <c r="D218" i="6" s="1"/>
  <c r="E218" i="6" s="1"/>
  <c r="F218" i="6" s="1"/>
  <c r="B219" i="6"/>
  <c r="D219" i="6" s="1"/>
  <c r="E219" i="6" s="1"/>
  <c r="F219" i="6" s="1"/>
  <c r="B220" i="6"/>
  <c r="D220" i="6" s="1"/>
  <c r="E220" i="6" s="1"/>
  <c r="F220" i="6" s="1"/>
  <c r="B221" i="6"/>
  <c r="D221" i="6" s="1"/>
  <c r="E221" i="6" s="1"/>
  <c r="F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B226" i="6"/>
  <c r="D226" i="6" s="1"/>
  <c r="B227" i="6"/>
  <c r="D227" i="6" s="1"/>
  <c r="E227" i="6" s="1"/>
  <c r="B228" i="6"/>
  <c r="D228" i="6" s="1"/>
  <c r="E228" i="6" s="1"/>
  <c r="F228" i="6" s="1"/>
  <c r="B229" i="6"/>
  <c r="D229" i="6" s="1"/>
  <c r="B230" i="6"/>
  <c r="D230" i="6" s="1"/>
  <c r="B231" i="6"/>
  <c r="D231" i="6" s="1"/>
  <c r="E231" i="6" s="1"/>
  <c r="F231" i="6" s="1"/>
  <c r="B232" i="6"/>
  <c r="D232" i="6" s="1"/>
  <c r="E232" i="6" s="1"/>
  <c r="F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B247" i="6"/>
  <c r="D247" i="6" s="1"/>
  <c r="E247" i="6" s="1"/>
  <c r="B248" i="6"/>
  <c r="D248" i="6" s="1"/>
  <c r="B249" i="6"/>
  <c r="D249" i="6" s="1"/>
  <c r="E249" i="6" s="1"/>
  <c r="F249" i="6" s="1"/>
  <c r="B250" i="6"/>
  <c r="D250" i="6" s="1"/>
  <c r="E250" i="6" s="1"/>
  <c r="F250" i="6" s="1"/>
  <c r="B251" i="6"/>
  <c r="D251" i="6" s="1"/>
  <c r="E251" i="6" s="1"/>
  <c r="B252" i="6"/>
  <c r="D252" i="6" s="1"/>
  <c r="E252" i="6" s="1"/>
  <c r="F252" i="6" s="1"/>
  <c r="B253" i="6"/>
  <c r="D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F256" i="6" s="1"/>
  <c r="B257" i="6"/>
  <c r="D257" i="6" s="1"/>
  <c r="E257" i="6" s="1"/>
  <c r="B258" i="6"/>
  <c r="D258" i="6" s="1"/>
  <c r="B259" i="6"/>
  <c r="D259" i="6" s="1"/>
  <c r="E259" i="6" s="1"/>
  <c r="F259" i="6" s="1"/>
  <c r="B260" i="6"/>
  <c r="D260" i="6" s="1"/>
  <c r="E260" i="6" s="1"/>
  <c r="B261" i="6"/>
  <c r="D261" i="6" s="1"/>
  <c r="E261" i="6" s="1"/>
  <c r="F261" i="6" s="1"/>
  <c r="B262" i="6"/>
  <c r="D262" i="6" s="1"/>
  <c r="E262" i="6" s="1"/>
  <c r="F262" i="6" s="1"/>
  <c r="B263" i="6"/>
  <c r="D263" i="6" s="1"/>
  <c r="E263" i="6" s="1"/>
  <c r="F263" i="6" s="1"/>
  <c r="B264" i="6"/>
  <c r="D264" i="6" s="1"/>
  <c r="E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B270" i="6"/>
  <c r="D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B276" i="6"/>
  <c r="D276" i="6" s="1"/>
  <c r="E276" i="6" s="1"/>
  <c r="F276" i="6" s="1"/>
  <c r="B277" i="6"/>
  <c r="D277" i="6" s="1"/>
  <c r="E277" i="6" s="1"/>
  <c r="F277" i="6" s="1"/>
  <c r="B278" i="6"/>
  <c r="D278" i="6" s="1"/>
  <c r="E278" i="6" s="1"/>
  <c r="B279" i="6"/>
  <c r="D279" i="6" s="1"/>
  <c r="E279" i="6" s="1"/>
  <c r="B280" i="6"/>
  <c r="D280" i="6" s="1"/>
  <c r="E280" i="6" s="1"/>
  <c r="B281" i="6"/>
  <c r="D281" i="6" s="1"/>
  <c r="B282" i="6"/>
  <c r="D282" i="6" s="1"/>
  <c r="B283" i="6"/>
  <c r="D283" i="6" s="1"/>
  <c r="E283" i="6" s="1"/>
  <c r="B284" i="6"/>
  <c r="D284" i="6" s="1"/>
  <c r="E284" i="6" s="1"/>
  <c r="B285" i="6"/>
  <c r="D285" i="6" s="1"/>
  <c r="B286" i="6"/>
  <c r="D286" i="6" s="1"/>
  <c r="E286" i="6" s="1"/>
  <c r="F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B290" i="6"/>
  <c r="D290" i="6" s="1"/>
  <c r="B291" i="6"/>
  <c r="D291" i="6" s="1"/>
  <c r="B292" i="6"/>
  <c r="D292" i="6" s="1"/>
  <c r="E292" i="6" s="1"/>
  <c r="F292" i="6" s="1"/>
  <c r="B293" i="6"/>
  <c r="D293" i="6" s="1"/>
  <c r="E293" i="6" s="1"/>
  <c r="B294" i="6"/>
  <c r="D294" i="6" s="1"/>
  <c r="B295" i="6"/>
  <c r="D295" i="6" s="1"/>
  <c r="B296" i="6"/>
  <c r="D296" i="6" s="1"/>
  <c r="E296" i="6" s="1"/>
  <c r="B297" i="6"/>
  <c r="D297" i="6" s="1"/>
  <c r="E297" i="6" s="1"/>
  <c r="F297" i="6" s="1"/>
  <c r="B298" i="6"/>
  <c r="D298" i="6" s="1"/>
  <c r="B299" i="6"/>
  <c r="D299" i="6" s="1"/>
  <c r="E299" i="6" s="1"/>
  <c r="B300" i="6"/>
  <c r="D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B306" i="6"/>
  <c r="D306" i="6" s="1"/>
  <c r="B307" i="6"/>
  <c r="D307" i="6" s="1"/>
  <c r="E307" i="6" s="1"/>
  <c r="B308" i="6"/>
  <c r="D308" i="6" s="1"/>
  <c r="E308" i="6" s="1"/>
  <c r="F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B314" i="6"/>
  <c r="D314" i="6" s="1"/>
  <c r="B315" i="6"/>
  <c r="D315" i="6" s="1"/>
  <c r="E315" i="6" s="1"/>
  <c r="B316" i="6"/>
  <c r="D316" i="6" s="1"/>
  <c r="E316" i="6" s="1"/>
  <c r="F316" i="6" s="1"/>
  <c r="B317" i="6"/>
  <c r="D317" i="6" s="1"/>
  <c r="E317" i="6" s="1"/>
  <c r="F317" i="6" s="1"/>
  <c r="B318" i="6"/>
  <c r="D318" i="6" s="1"/>
  <c r="E318" i="6" s="1"/>
  <c r="F318" i="6" s="1"/>
  <c r="B319" i="6"/>
  <c r="D319" i="6" s="1"/>
  <c r="B320" i="6"/>
  <c r="D320" i="6" s="1"/>
  <c r="E320" i="6" s="1"/>
  <c r="F320" i="6" s="1"/>
  <c r="B321" i="6"/>
  <c r="D321" i="6" s="1"/>
  <c r="B322" i="6"/>
  <c r="D322" i="6" s="1"/>
  <c r="E322" i="6" s="1"/>
  <c r="F322" i="6" s="1"/>
  <c r="B323" i="6"/>
  <c r="D323" i="6" s="1"/>
  <c r="E323" i="6" s="1"/>
  <c r="F323" i="6" s="1"/>
  <c r="B324" i="6"/>
  <c r="D324" i="6" s="1"/>
  <c r="B325" i="6"/>
  <c r="D325" i="6" s="1"/>
  <c r="E325" i="6" s="1"/>
  <c r="B326" i="6"/>
  <c r="D326" i="6" s="1"/>
  <c r="B327" i="6"/>
  <c r="D327" i="6" s="1"/>
  <c r="E327" i="6" s="1"/>
  <c r="B328" i="6"/>
  <c r="D328" i="6" s="1"/>
  <c r="E328" i="6" s="1"/>
  <c r="F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B335" i="6"/>
  <c r="D335" i="6" s="1"/>
  <c r="E335" i="6" s="1"/>
  <c r="F335" i="6" s="1"/>
  <c r="B336" i="6"/>
  <c r="D336" i="6" s="1"/>
  <c r="B337" i="6"/>
  <c r="D337" i="6" s="1"/>
  <c r="E337" i="6" s="1"/>
  <c r="B338" i="6"/>
  <c r="D338" i="6" s="1"/>
  <c r="E338" i="6" s="1"/>
  <c r="B339" i="6"/>
  <c r="D339" i="6" s="1"/>
  <c r="E339" i="6" s="1"/>
  <c r="B340" i="6"/>
  <c r="D340" i="6" s="1"/>
  <c r="B341" i="6"/>
  <c r="D341" i="6" s="1"/>
  <c r="B342" i="6"/>
  <c r="D342" i="6" s="1"/>
  <c r="E342" i="6" s="1"/>
  <c r="F342" i="6" s="1"/>
  <c r="B343" i="6"/>
  <c r="D343" i="6" s="1"/>
  <c r="E343" i="6" s="1"/>
  <c r="F343" i="6" s="1"/>
  <c r="B344" i="6"/>
  <c r="D344" i="6" s="1"/>
  <c r="E344" i="6" s="1"/>
  <c r="F344" i="6" s="1"/>
  <c r="B345" i="6"/>
  <c r="D345" i="6" s="1"/>
  <c r="B346" i="6"/>
  <c r="D346" i="6" s="1"/>
  <c r="E346" i="6" s="1"/>
  <c r="F346" i="6" s="1"/>
  <c r="B347" i="6"/>
  <c r="D347" i="6" s="1"/>
  <c r="E347" i="6" s="1"/>
  <c r="B348" i="6"/>
  <c r="D348" i="6" s="1"/>
  <c r="B349" i="6"/>
  <c r="D349" i="6" s="1"/>
  <c r="E349" i="6" s="1"/>
  <c r="F349" i="6" s="1"/>
  <c r="B350" i="6"/>
  <c r="D350" i="6" s="1"/>
  <c r="E350" i="6" s="1"/>
  <c r="B351" i="6"/>
  <c r="D351" i="6" s="1"/>
  <c r="B352" i="6"/>
  <c r="D352" i="6" s="1"/>
  <c r="E352" i="6" s="1"/>
  <c r="F352" i="6" s="1"/>
  <c r="B353" i="6"/>
  <c r="D353" i="6" s="1"/>
  <c r="B354" i="6"/>
  <c r="D354" i="6" s="1"/>
  <c r="E354" i="6" s="1"/>
  <c r="F354" i="6" s="1"/>
  <c r="B355" i="6"/>
  <c r="D355" i="6" s="1"/>
  <c r="E355" i="6" s="1"/>
  <c r="F355" i="6" s="1"/>
  <c r="B356" i="6"/>
  <c r="D356" i="6" s="1"/>
  <c r="E356" i="6" s="1"/>
  <c r="F356" i="6" s="1"/>
  <c r="B357" i="6"/>
  <c r="D357" i="6" s="1"/>
  <c r="B358" i="6"/>
  <c r="D358" i="6" s="1"/>
  <c r="B359" i="6"/>
  <c r="D359" i="6" s="1"/>
  <c r="E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B363" i="6"/>
  <c r="D363" i="6" s="1"/>
  <c r="E363" i="6" s="1"/>
  <c r="F363" i="6" s="1"/>
  <c r="B364" i="6"/>
  <c r="D364" i="6" s="1"/>
  <c r="E364" i="6" s="1"/>
  <c r="B365" i="6"/>
  <c r="D365" i="6" s="1"/>
  <c r="E365" i="6" s="1"/>
  <c r="B366" i="6"/>
  <c r="D366" i="6" s="1"/>
  <c r="E366" i="6" s="1"/>
  <c r="B367" i="6"/>
  <c r="D367" i="6" s="1"/>
  <c r="E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B371" i="6"/>
  <c r="D371" i="6" s="1"/>
  <c r="E371" i="6" s="1"/>
  <c r="F371" i="6" s="1"/>
  <c r="B372" i="6"/>
  <c r="D372" i="6" s="1"/>
  <c r="E372" i="6" s="1"/>
  <c r="B373" i="6"/>
  <c r="D373" i="6" s="1"/>
  <c r="B374" i="6"/>
  <c r="D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E378" i="6" s="1"/>
  <c r="F378" i="6" s="1"/>
  <c r="B379" i="6"/>
  <c r="D379" i="6" s="1"/>
  <c r="E379" i="6" s="1"/>
  <c r="B380" i="6"/>
  <c r="D380" i="6" s="1"/>
  <c r="B381" i="6"/>
  <c r="D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B386" i="6"/>
  <c r="D386" i="6" s="1"/>
  <c r="E386" i="6" s="1"/>
  <c r="F386" i="6" s="1"/>
  <c r="B387" i="6"/>
  <c r="D387" i="6" s="1"/>
  <c r="E387" i="6" s="1"/>
  <c r="B388" i="6"/>
  <c r="D388" i="6" s="1"/>
  <c r="E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B396" i="6"/>
  <c r="D396" i="6" s="1"/>
  <c r="B397" i="6"/>
  <c r="D397" i="6" s="1"/>
  <c r="E397" i="6" s="1"/>
  <c r="B398" i="6"/>
  <c r="D398" i="6" s="1"/>
  <c r="E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B404" i="6"/>
  <c r="D404" i="6" s="1"/>
  <c r="E404" i="6" s="1"/>
  <c r="F404" i="6" s="1"/>
  <c r="B405" i="6"/>
  <c r="D405" i="6" s="1"/>
  <c r="E405" i="6" s="1"/>
  <c r="B406" i="6"/>
  <c r="D406" i="6" s="1"/>
  <c r="E406" i="6" s="1"/>
  <c r="F406" i="6" s="1"/>
  <c r="B407" i="6"/>
  <c r="D407" i="6" s="1"/>
  <c r="E407" i="6" s="1"/>
  <c r="B408" i="6"/>
  <c r="D408" i="6" s="1"/>
  <c r="E408" i="6" s="1"/>
  <c r="F408" i="6" s="1"/>
  <c r="B409" i="6"/>
  <c r="D409" i="6" s="1"/>
  <c r="E409" i="6" s="1"/>
  <c r="B410" i="6"/>
  <c r="D410" i="6" s="1"/>
  <c r="E410" i="6" s="1"/>
  <c r="B411" i="6"/>
  <c r="D411" i="6" s="1"/>
  <c r="E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B419" i="6"/>
  <c r="D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B423" i="6"/>
  <c r="D423" i="6" s="1"/>
  <c r="E423" i="6" s="1"/>
  <c r="F423" i="6" s="1"/>
  <c r="B424" i="6"/>
  <c r="D424" i="6" s="1"/>
  <c r="E424" i="6" s="1"/>
  <c r="B425" i="6"/>
  <c r="D425" i="6" s="1"/>
  <c r="E425" i="6" s="1"/>
  <c r="F425" i="6" s="1"/>
  <c r="B426" i="6"/>
  <c r="D426" i="6" s="1"/>
  <c r="E426" i="6" s="1"/>
  <c r="B427" i="6"/>
  <c r="D427" i="6" s="1"/>
  <c r="E427" i="6" s="1"/>
  <c r="F427" i="6" s="1"/>
  <c r="B428" i="6"/>
  <c r="D428" i="6" s="1"/>
  <c r="B429" i="6"/>
  <c r="D429" i="6" s="1"/>
  <c r="B430" i="6"/>
  <c r="D430" i="6" s="1"/>
  <c r="B431" i="6"/>
  <c r="D431" i="6" s="1"/>
  <c r="B432" i="6"/>
  <c r="D432" i="6" s="1"/>
  <c r="E432" i="6" s="1"/>
  <c r="B433" i="6"/>
  <c r="D433" i="6" s="1"/>
  <c r="E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B447" i="6"/>
  <c r="D447" i="6" s="1"/>
  <c r="E447" i="6" s="1"/>
  <c r="F447" i="6" s="1"/>
  <c r="B448" i="6"/>
  <c r="D448" i="6" s="1"/>
  <c r="B449" i="6"/>
  <c r="D449" i="6" s="1"/>
  <c r="E449" i="6" s="1"/>
  <c r="F449" i="6" s="1"/>
  <c r="B450" i="6"/>
  <c r="D450" i="6" s="1"/>
  <c r="E450" i="6" s="1"/>
  <c r="B451" i="6"/>
  <c r="D451" i="6" s="1"/>
  <c r="E451" i="6" s="1"/>
  <c r="F451" i="6" s="1"/>
  <c r="B452" i="6"/>
  <c r="D452" i="6" s="1"/>
  <c r="E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B457" i="6"/>
  <c r="D457" i="6" s="1"/>
  <c r="B458" i="6"/>
  <c r="D458" i="6" s="1"/>
  <c r="E458" i="6" s="1"/>
  <c r="B459" i="6"/>
  <c r="D459" i="6" s="1"/>
  <c r="B460" i="6"/>
  <c r="D460" i="6" s="1"/>
  <c r="E460" i="6" s="1"/>
  <c r="F460" i="6" s="1"/>
  <c r="B461" i="6"/>
  <c r="D461" i="6" s="1"/>
  <c r="B462" i="6"/>
  <c r="D462" i="6" s="1"/>
  <c r="E462" i="6" s="1"/>
  <c r="B463" i="6"/>
  <c r="D463" i="6" s="1"/>
  <c r="E463" i="6" s="1"/>
  <c r="F463" i="6" s="1"/>
  <c r="B464" i="6"/>
  <c r="D464" i="6" s="1"/>
  <c r="E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B469" i="6"/>
  <c r="D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B478" i="6"/>
  <c r="D478" i="6" s="1"/>
  <c r="B479" i="6"/>
  <c r="D479" i="6" s="1"/>
  <c r="E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B484" i="6"/>
  <c r="D484" i="6" s="1"/>
  <c r="B485" i="6"/>
  <c r="D485" i="6" s="1"/>
  <c r="E485" i="6" s="1"/>
  <c r="F485" i="6" s="1"/>
  <c r="B486" i="6"/>
  <c r="D486" i="6" s="1"/>
  <c r="E486" i="6" s="1"/>
  <c r="B487" i="6"/>
  <c r="D487" i="6" s="1"/>
  <c r="E487" i="6" s="1"/>
  <c r="F487" i="6" s="1"/>
  <c r="B488" i="6"/>
  <c r="D488" i="6" s="1"/>
  <c r="E488" i="6" s="1"/>
  <c r="B489" i="6"/>
  <c r="D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B495" i="6"/>
  <c r="D495" i="6" s="1"/>
  <c r="E495" i="6" s="1"/>
  <c r="B496" i="6"/>
  <c r="D496" i="6" s="1"/>
  <c r="B497" i="6"/>
  <c r="D497" i="6" s="1"/>
  <c r="E497" i="6" s="1"/>
  <c r="B498" i="6"/>
  <c r="D498" i="6" s="1"/>
  <c r="E498" i="6" s="1"/>
  <c r="F498" i="6" s="1"/>
  <c r="B499" i="6"/>
  <c r="D499" i="6" s="1"/>
  <c r="E499" i="6" s="1"/>
  <c r="B500" i="6"/>
  <c r="D500" i="6" s="1"/>
  <c r="E500" i="6" s="1"/>
  <c r="B501" i="6"/>
  <c r="D501" i="6" s="1"/>
  <c r="E501" i="6" s="1"/>
  <c r="F501" i="6" s="1"/>
  <c r="B502" i="6"/>
  <c r="D502" i="6" s="1"/>
  <c r="B503" i="6"/>
  <c r="D503" i="6" s="1"/>
  <c r="B504" i="6"/>
  <c r="D504" i="6" s="1"/>
  <c r="E504" i="6" s="1"/>
  <c r="B9" i="6"/>
  <c r="D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C45" i="6"/>
  <c r="A46" i="6"/>
  <c r="C46" i="6"/>
  <c r="A47" i="6"/>
  <c r="C47" i="6"/>
  <c r="A48" i="6"/>
  <c r="C48" i="6"/>
  <c r="A49" i="6"/>
  <c r="C49" i="6"/>
  <c r="A50" i="6"/>
  <c r="C50" i="6"/>
  <c r="AI31" i="1"/>
  <c r="G50" i="6" s="1"/>
  <c r="A51" i="6"/>
  <c r="C51" i="6"/>
  <c r="AI32" i="1"/>
  <c r="G51" i="6" s="1"/>
  <c r="A52" i="6"/>
  <c r="C52" i="6"/>
  <c r="AI33" i="1"/>
  <c r="G52" i="6" s="1"/>
  <c r="A53" i="6"/>
  <c r="C53" i="6"/>
  <c r="AI34" i="1"/>
  <c r="G53" i="6" s="1"/>
  <c r="A54" i="6"/>
  <c r="C54" i="6"/>
  <c r="AI35" i="1"/>
  <c r="G54" i="6" s="1"/>
  <c r="A55" i="6"/>
  <c r="C55" i="6"/>
  <c r="E55" i="6" s="1"/>
  <c r="F55" i="6" s="1"/>
  <c r="AI36" i="1"/>
  <c r="G55" i="6" s="1"/>
  <c r="A56" i="6"/>
  <c r="C56" i="6"/>
  <c r="AI37" i="1"/>
  <c r="G56" i="6" s="1"/>
  <c r="A57" i="6"/>
  <c r="C57" i="6"/>
  <c r="AI38" i="1"/>
  <c r="G57" i="6" s="1"/>
  <c r="A58" i="6"/>
  <c r="C58" i="6"/>
  <c r="AI39" i="1"/>
  <c r="G58" i="6" s="1"/>
  <c r="A59" i="6"/>
  <c r="C59" i="6"/>
  <c r="AI40" i="1"/>
  <c r="G59" i="6" s="1"/>
  <c r="A60" i="6"/>
  <c r="C60" i="6"/>
  <c r="AI41" i="1"/>
  <c r="G60" i="6" s="1"/>
  <c r="A61" i="6"/>
  <c r="C61" i="6"/>
  <c r="AI42" i="1"/>
  <c r="G61" i="6" s="1"/>
  <c r="A62" i="6"/>
  <c r="C62" i="6"/>
  <c r="AI43" i="1"/>
  <c r="G62" i="6" s="1"/>
  <c r="A63" i="6"/>
  <c r="C63" i="6"/>
  <c r="AI44" i="1"/>
  <c r="G63" i="6" s="1"/>
  <c r="A64" i="6"/>
  <c r="C64" i="6"/>
  <c r="AI45" i="1"/>
  <c r="G64" i="6" s="1"/>
  <c r="A65" i="6"/>
  <c r="C65" i="6"/>
  <c r="AI46" i="1"/>
  <c r="G65" i="6" s="1"/>
  <c r="A66" i="6"/>
  <c r="C66" i="6"/>
  <c r="AI47" i="1"/>
  <c r="G66" i="6" s="1"/>
  <c r="A67" i="6"/>
  <c r="C67" i="6"/>
  <c r="AI48" i="1"/>
  <c r="G67" i="6" s="1"/>
  <c r="A68" i="6"/>
  <c r="C68" i="6"/>
  <c r="AI49" i="1"/>
  <c r="G68" i="6" s="1"/>
  <c r="A69" i="6"/>
  <c r="C69" i="6"/>
  <c r="AI50" i="1"/>
  <c r="G69" i="6" s="1"/>
  <c r="A70" i="6"/>
  <c r="C70" i="6"/>
  <c r="AI51" i="1"/>
  <c r="G70" i="6" s="1"/>
  <c r="A71" i="6"/>
  <c r="C71" i="6"/>
  <c r="AI52" i="1"/>
  <c r="G71" i="6" s="1"/>
  <c r="A72" i="6"/>
  <c r="C72" i="6"/>
  <c r="AI53" i="1"/>
  <c r="G72" i="6" s="1"/>
  <c r="A73" i="6"/>
  <c r="C73" i="6"/>
  <c r="AI54" i="1"/>
  <c r="G73" i="6" s="1"/>
  <c r="A74" i="6"/>
  <c r="C74" i="6"/>
  <c r="AI55" i="1"/>
  <c r="G74" i="6" s="1"/>
  <c r="A75" i="6"/>
  <c r="C75" i="6"/>
  <c r="AI56" i="1"/>
  <c r="G75" i="6" s="1"/>
  <c r="A76" i="6"/>
  <c r="C76" i="6"/>
  <c r="AI57" i="1"/>
  <c r="G76" i="6" s="1"/>
  <c r="A77" i="6"/>
  <c r="C77" i="6"/>
  <c r="AI58" i="1"/>
  <c r="G77" i="6" s="1"/>
  <c r="A78" i="6"/>
  <c r="C78" i="6"/>
  <c r="AI59" i="1"/>
  <c r="G78" i="6" s="1"/>
  <c r="A79" i="6"/>
  <c r="C79" i="6"/>
  <c r="AI60" i="1"/>
  <c r="G79" i="6" s="1"/>
  <c r="A80" i="6"/>
  <c r="C80" i="6"/>
  <c r="AI61" i="1"/>
  <c r="G80" i="6" s="1"/>
  <c r="A81" i="6"/>
  <c r="C81" i="6"/>
  <c r="AI62" i="1"/>
  <c r="G81" i="6" s="1"/>
  <c r="A82" i="6"/>
  <c r="C82" i="6"/>
  <c r="AI63" i="1"/>
  <c r="G82" i="6" s="1"/>
  <c r="A83" i="6"/>
  <c r="C83" i="6"/>
  <c r="AI64" i="1"/>
  <c r="G83" i="6" s="1"/>
  <c r="A84" i="6"/>
  <c r="C84" i="6"/>
  <c r="AI65" i="1"/>
  <c r="G84" i="6" s="1"/>
  <c r="A85" i="6"/>
  <c r="C85" i="6"/>
  <c r="AI66" i="1"/>
  <c r="G85" i="6" s="1"/>
  <c r="A86" i="6"/>
  <c r="C86" i="6"/>
  <c r="AI67" i="1"/>
  <c r="G86" i="6" s="1"/>
  <c r="A87" i="6"/>
  <c r="C87" i="6"/>
  <c r="AI68" i="1"/>
  <c r="G87" i="6" s="1"/>
  <c r="A88" i="6"/>
  <c r="C88" i="6"/>
  <c r="AI69" i="1"/>
  <c r="G88" i="6" s="1"/>
  <c r="A89" i="6"/>
  <c r="C89" i="6"/>
  <c r="AI70" i="1"/>
  <c r="G89" i="6" s="1"/>
  <c r="A90" i="6"/>
  <c r="C90" i="6"/>
  <c r="AI71" i="1"/>
  <c r="G90" i="6" s="1"/>
  <c r="A91" i="6"/>
  <c r="C91" i="6"/>
  <c r="AI72" i="1"/>
  <c r="G91" i="6" s="1"/>
  <c r="A92" i="6"/>
  <c r="C92" i="6"/>
  <c r="AI73" i="1"/>
  <c r="G92" i="6" s="1"/>
  <c r="A93" i="6"/>
  <c r="C93" i="6"/>
  <c r="AI74" i="1"/>
  <c r="G93" i="6" s="1"/>
  <c r="A94" i="6"/>
  <c r="C94" i="6"/>
  <c r="AI75" i="1"/>
  <c r="G94" i="6" s="1"/>
  <c r="A95" i="6"/>
  <c r="C95" i="6"/>
  <c r="AI76" i="1"/>
  <c r="G95" i="6" s="1"/>
  <c r="A96" i="6"/>
  <c r="C96" i="6"/>
  <c r="AI77" i="1"/>
  <c r="G96" i="6" s="1"/>
  <c r="A97" i="6"/>
  <c r="C97" i="6"/>
  <c r="AI78" i="1"/>
  <c r="G97" i="6" s="1"/>
  <c r="A98" i="6"/>
  <c r="C98" i="6"/>
  <c r="AI79" i="1"/>
  <c r="G98" i="6" s="1"/>
  <c r="A99" i="6"/>
  <c r="C99" i="6"/>
  <c r="AI80" i="1"/>
  <c r="G99" i="6" s="1"/>
  <c r="A100" i="6"/>
  <c r="C100" i="6"/>
  <c r="AI81" i="1"/>
  <c r="G100" i="6" s="1"/>
  <c r="A101" i="6"/>
  <c r="C101" i="6"/>
  <c r="AI82" i="1"/>
  <c r="G101" i="6" s="1"/>
  <c r="A102" i="6"/>
  <c r="C102" i="6"/>
  <c r="AI83" i="1"/>
  <c r="G102" i="6" s="1"/>
  <c r="A103" i="6"/>
  <c r="C103" i="6"/>
  <c r="AI84" i="1"/>
  <c r="G103" i="6" s="1"/>
  <c r="A104" i="6"/>
  <c r="C104" i="6"/>
  <c r="AI85" i="1"/>
  <c r="G104" i="6" s="1"/>
  <c r="A105" i="6"/>
  <c r="C105" i="6"/>
  <c r="AI86" i="1"/>
  <c r="G105" i="6" s="1"/>
  <c r="A106" i="6"/>
  <c r="C106" i="6"/>
  <c r="AI87" i="1"/>
  <c r="G106" i="6" s="1"/>
  <c r="A107" i="6"/>
  <c r="C107" i="6"/>
  <c r="AI88" i="1"/>
  <c r="G107" i="6" s="1"/>
  <c r="A108" i="6"/>
  <c r="C108" i="6"/>
  <c r="AI89" i="1"/>
  <c r="G108" i="6" s="1"/>
  <c r="A109" i="6"/>
  <c r="C109" i="6"/>
  <c r="AI90" i="1"/>
  <c r="G109" i="6" s="1"/>
  <c r="A110" i="6"/>
  <c r="C110" i="6"/>
  <c r="AI91" i="1"/>
  <c r="G110" i="6" s="1"/>
  <c r="A111" i="6"/>
  <c r="C111" i="6"/>
  <c r="AI92" i="1"/>
  <c r="G111" i="6" s="1"/>
  <c r="A112" i="6"/>
  <c r="C112" i="6"/>
  <c r="AI93" i="1"/>
  <c r="G112" i="6" s="1"/>
  <c r="A113" i="6"/>
  <c r="C113" i="6"/>
  <c r="AI94" i="1"/>
  <c r="G113" i="6" s="1"/>
  <c r="A114" i="6"/>
  <c r="C114" i="6"/>
  <c r="AI95" i="1"/>
  <c r="G114" i="6" s="1"/>
  <c r="A115" i="6"/>
  <c r="C115" i="6"/>
  <c r="AI96" i="1"/>
  <c r="G115" i="6" s="1"/>
  <c r="A116" i="6"/>
  <c r="C116" i="6"/>
  <c r="AI97" i="1"/>
  <c r="G116" i="6" s="1"/>
  <c r="A117" i="6"/>
  <c r="C117" i="6"/>
  <c r="AI98" i="1"/>
  <c r="G117" i="6" s="1"/>
  <c r="A118" i="6"/>
  <c r="C118" i="6"/>
  <c r="AI99" i="1"/>
  <c r="G118" i="6" s="1"/>
  <c r="A119" i="6"/>
  <c r="C119" i="6"/>
  <c r="AI100" i="1"/>
  <c r="G119" i="6" s="1"/>
  <c r="A120" i="6"/>
  <c r="C120" i="6"/>
  <c r="AI101" i="1"/>
  <c r="G120" i="6" s="1"/>
  <c r="A121" i="6"/>
  <c r="C121" i="6"/>
  <c r="AI102" i="1"/>
  <c r="G121" i="6" s="1"/>
  <c r="A122" i="6"/>
  <c r="C122" i="6"/>
  <c r="AI103" i="1"/>
  <c r="G122" i="6" s="1"/>
  <c r="A123" i="6"/>
  <c r="C123" i="6"/>
  <c r="AI104" i="1"/>
  <c r="G123" i="6" s="1"/>
  <c r="A124" i="6"/>
  <c r="C124" i="6"/>
  <c r="AI105" i="1"/>
  <c r="G124" i="6" s="1"/>
  <c r="A125" i="6"/>
  <c r="C125" i="6"/>
  <c r="AI106" i="1"/>
  <c r="G125" i="6" s="1"/>
  <c r="A126" i="6"/>
  <c r="C126" i="6"/>
  <c r="AI107" i="1"/>
  <c r="G126" i="6" s="1"/>
  <c r="A127" i="6"/>
  <c r="C127" i="6"/>
  <c r="AI108" i="1"/>
  <c r="G127" i="6" s="1"/>
  <c r="A128" i="6"/>
  <c r="C128" i="6"/>
  <c r="AI109" i="1"/>
  <c r="G128" i="6" s="1"/>
  <c r="A129" i="6"/>
  <c r="C129" i="6"/>
  <c r="AI110" i="1"/>
  <c r="G129" i="6" s="1"/>
  <c r="A130" i="6"/>
  <c r="C130" i="6"/>
  <c r="AI111" i="1"/>
  <c r="G130" i="6" s="1"/>
  <c r="A131" i="6"/>
  <c r="C131" i="6"/>
  <c r="AI112" i="1"/>
  <c r="G131" i="6" s="1"/>
  <c r="A132" i="6"/>
  <c r="C132" i="6"/>
  <c r="AI113" i="1"/>
  <c r="G132" i="6" s="1"/>
  <c r="A133" i="6"/>
  <c r="C133" i="6"/>
  <c r="AI114" i="1"/>
  <c r="G133" i="6" s="1"/>
  <c r="A134" i="6"/>
  <c r="C134" i="6"/>
  <c r="AI115" i="1"/>
  <c r="G134" i="6" s="1"/>
  <c r="A135" i="6"/>
  <c r="C135" i="6"/>
  <c r="AI116" i="1"/>
  <c r="G135" i="6" s="1"/>
  <c r="A136" i="6"/>
  <c r="C136" i="6"/>
  <c r="AI117" i="1"/>
  <c r="G136" i="6" s="1"/>
  <c r="A137" i="6"/>
  <c r="C137" i="6"/>
  <c r="AI118" i="1"/>
  <c r="G137" i="6" s="1"/>
  <c r="A138" i="6"/>
  <c r="C138" i="6"/>
  <c r="AI119" i="1"/>
  <c r="G138" i="6" s="1"/>
  <c r="A139" i="6"/>
  <c r="C139" i="6"/>
  <c r="AI120" i="1"/>
  <c r="G139" i="6" s="1"/>
  <c r="A140" i="6"/>
  <c r="C140" i="6"/>
  <c r="AI121" i="1"/>
  <c r="G140" i="6" s="1"/>
  <c r="A141" i="6"/>
  <c r="C141" i="6"/>
  <c r="AI122" i="1"/>
  <c r="G141" i="6" s="1"/>
  <c r="A142" i="6"/>
  <c r="C142" i="6"/>
  <c r="AI123" i="1"/>
  <c r="G142" i="6" s="1"/>
  <c r="A143" i="6"/>
  <c r="C143" i="6"/>
  <c r="AI124" i="1"/>
  <c r="G143" i="6" s="1"/>
  <c r="A144" i="6"/>
  <c r="C144" i="6"/>
  <c r="AI125" i="1"/>
  <c r="G144" i="6" s="1"/>
  <c r="A145" i="6"/>
  <c r="C145" i="6"/>
  <c r="AI126" i="1"/>
  <c r="G145" i="6" s="1"/>
  <c r="A146" i="6"/>
  <c r="C146" i="6"/>
  <c r="AI127" i="1"/>
  <c r="G146" i="6" s="1"/>
  <c r="A147" i="6"/>
  <c r="C147" i="6"/>
  <c r="AI128" i="1"/>
  <c r="G147" i="6" s="1"/>
  <c r="A148" i="6"/>
  <c r="C148" i="6"/>
  <c r="AI129" i="1"/>
  <c r="G148" i="6" s="1"/>
  <c r="A149" i="6"/>
  <c r="C149" i="6"/>
  <c r="AI130" i="1"/>
  <c r="G149" i="6" s="1"/>
  <c r="A150" i="6"/>
  <c r="C150" i="6"/>
  <c r="AI131" i="1"/>
  <c r="G150" i="6" s="1"/>
  <c r="A151" i="6"/>
  <c r="C151" i="6"/>
  <c r="AI132" i="1"/>
  <c r="G151" i="6" s="1"/>
  <c r="A152" i="6"/>
  <c r="C152" i="6"/>
  <c r="AI133" i="1"/>
  <c r="G152" i="6" s="1"/>
  <c r="A153" i="6"/>
  <c r="C153" i="6"/>
  <c r="AI134" i="1"/>
  <c r="G153" i="6" s="1"/>
  <c r="A154" i="6"/>
  <c r="C154" i="6"/>
  <c r="AI135" i="1"/>
  <c r="G154" i="6" s="1"/>
  <c r="A155" i="6"/>
  <c r="C155" i="6"/>
  <c r="AI136" i="1"/>
  <c r="G155" i="6" s="1"/>
  <c r="A156" i="6"/>
  <c r="C156" i="6"/>
  <c r="AI137" i="1"/>
  <c r="G156" i="6" s="1"/>
  <c r="A157" i="6"/>
  <c r="C157" i="6"/>
  <c r="AI138" i="1"/>
  <c r="G157" i="6" s="1"/>
  <c r="A158" i="6"/>
  <c r="C158" i="6"/>
  <c r="AI139" i="1"/>
  <c r="G158" i="6" s="1"/>
  <c r="A159" i="6"/>
  <c r="C159" i="6"/>
  <c r="AI140" i="1"/>
  <c r="G159" i="6" s="1"/>
  <c r="A160" i="6"/>
  <c r="C160" i="6"/>
  <c r="AI141" i="1"/>
  <c r="G160" i="6" s="1"/>
  <c r="A161" i="6"/>
  <c r="C161" i="6"/>
  <c r="AI142" i="1"/>
  <c r="G161" i="6" s="1"/>
  <c r="A162" i="6"/>
  <c r="C162" i="6"/>
  <c r="AI143" i="1"/>
  <c r="G162" i="6" s="1"/>
  <c r="A163" i="6"/>
  <c r="C163" i="6"/>
  <c r="AI144" i="1"/>
  <c r="G163" i="6" s="1"/>
  <c r="A164" i="6"/>
  <c r="C164" i="6"/>
  <c r="AI145" i="1"/>
  <c r="G164" i="6" s="1"/>
  <c r="A165" i="6"/>
  <c r="C165" i="6"/>
  <c r="AI146" i="1"/>
  <c r="G165" i="6" s="1"/>
  <c r="A166" i="6"/>
  <c r="C166" i="6"/>
  <c r="AI147" i="1"/>
  <c r="G166" i="6" s="1"/>
  <c r="A167" i="6"/>
  <c r="C167" i="6"/>
  <c r="AI148" i="1"/>
  <c r="G167" i="6" s="1"/>
  <c r="A168" i="6"/>
  <c r="C168" i="6"/>
  <c r="AI149" i="1"/>
  <c r="G168" i="6" s="1"/>
  <c r="A169" i="6"/>
  <c r="C169" i="6"/>
  <c r="AI150" i="1"/>
  <c r="G169" i="6" s="1"/>
  <c r="A170" i="6"/>
  <c r="C170" i="6"/>
  <c r="AI151" i="1"/>
  <c r="G170" i="6" s="1"/>
  <c r="A171" i="6"/>
  <c r="C171" i="6"/>
  <c r="AI152" i="1"/>
  <c r="G171" i="6" s="1"/>
  <c r="A172" i="6"/>
  <c r="C172" i="6"/>
  <c r="AI153" i="1"/>
  <c r="G172" i="6" s="1"/>
  <c r="A173" i="6"/>
  <c r="C173" i="6"/>
  <c r="AI154" i="1"/>
  <c r="G173" i="6" s="1"/>
  <c r="A174" i="6"/>
  <c r="C174" i="6"/>
  <c r="AI155" i="1"/>
  <c r="G174" i="6" s="1"/>
  <c r="A175" i="6"/>
  <c r="C175" i="6"/>
  <c r="AI156" i="1"/>
  <c r="G175" i="6" s="1"/>
  <c r="A176" i="6"/>
  <c r="C176" i="6"/>
  <c r="AI157" i="1"/>
  <c r="G176" i="6" s="1"/>
  <c r="A177" i="6"/>
  <c r="C177" i="6"/>
  <c r="AI158" i="1"/>
  <c r="G177" i="6" s="1"/>
  <c r="A178" i="6"/>
  <c r="C178" i="6"/>
  <c r="AI159" i="1"/>
  <c r="G178" i="6" s="1"/>
  <c r="A179" i="6"/>
  <c r="C179" i="6"/>
  <c r="AI160" i="1"/>
  <c r="G179" i="6" s="1"/>
  <c r="A180" i="6"/>
  <c r="C180" i="6"/>
  <c r="AI161" i="1"/>
  <c r="G180" i="6" s="1"/>
  <c r="A181" i="6"/>
  <c r="C181" i="6"/>
  <c r="AI162" i="1"/>
  <c r="G181" i="6" s="1"/>
  <c r="A182" i="6"/>
  <c r="C182" i="6"/>
  <c r="AI163" i="1"/>
  <c r="G182" i="6" s="1"/>
  <c r="A183" i="6"/>
  <c r="C183" i="6"/>
  <c r="AI164" i="1"/>
  <c r="G183" i="6" s="1"/>
  <c r="A184" i="6"/>
  <c r="C184" i="6"/>
  <c r="AI165" i="1"/>
  <c r="G184" i="6" s="1"/>
  <c r="A185" i="6"/>
  <c r="C185" i="6"/>
  <c r="AI166" i="1"/>
  <c r="G185" i="6" s="1"/>
  <c r="A186" i="6"/>
  <c r="C186" i="6"/>
  <c r="AI167" i="1"/>
  <c r="G186" i="6" s="1"/>
  <c r="A187" i="6"/>
  <c r="C187" i="6"/>
  <c r="AI168" i="1"/>
  <c r="G187" i="6" s="1"/>
  <c r="A188" i="6"/>
  <c r="C188" i="6"/>
  <c r="AI169" i="1"/>
  <c r="G188" i="6" s="1"/>
  <c r="A189" i="6"/>
  <c r="C189" i="6"/>
  <c r="AI170" i="1"/>
  <c r="G189" i="6" s="1"/>
  <c r="A190" i="6"/>
  <c r="C190" i="6"/>
  <c r="AI171" i="1"/>
  <c r="G190" i="6" s="1"/>
  <c r="A191" i="6"/>
  <c r="C191" i="6"/>
  <c r="AI172" i="1"/>
  <c r="G191" i="6" s="1"/>
  <c r="A192" i="6"/>
  <c r="C192" i="6"/>
  <c r="AI173" i="1"/>
  <c r="G192" i="6" s="1"/>
  <c r="A193" i="6"/>
  <c r="C193" i="6"/>
  <c r="AI174" i="1"/>
  <c r="G193" i="6" s="1"/>
  <c r="A194" i="6"/>
  <c r="C194" i="6"/>
  <c r="AI175" i="1"/>
  <c r="G194" i="6" s="1"/>
  <c r="A195" i="6"/>
  <c r="C195" i="6"/>
  <c r="AI176" i="1"/>
  <c r="G195" i="6" s="1"/>
  <c r="A196" i="6"/>
  <c r="C196" i="6"/>
  <c r="AI177" i="1"/>
  <c r="G196" i="6" s="1"/>
  <c r="A197" i="6"/>
  <c r="C197" i="6"/>
  <c r="AI178" i="1"/>
  <c r="G197" i="6" s="1"/>
  <c r="A198" i="6"/>
  <c r="C198" i="6"/>
  <c r="AI179" i="1"/>
  <c r="G198" i="6" s="1"/>
  <c r="A199" i="6"/>
  <c r="C199" i="6"/>
  <c r="AI180" i="1"/>
  <c r="G199" i="6" s="1"/>
  <c r="A200" i="6"/>
  <c r="C200" i="6"/>
  <c r="AI181" i="1"/>
  <c r="G200" i="6" s="1"/>
  <c r="A201" i="6"/>
  <c r="C201" i="6"/>
  <c r="AI182" i="1"/>
  <c r="G201" i="6" s="1"/>
  <c r="A202" i="6"/>
  <c r="C202" i="6"/>
  <c r="AI183" i="1"/>
  <c r="G202" i="6" s="1"/>
  <c r="A203" i="6"/>
  <c r="C203" i="6"/>
  <c r="AI184" i="1"/>
  <c r="G203" i="6" s="1"/>
  <c r="A204" i="6"/>
  <c r="C204" i="6"/>
  <c r="AI185" i="1"/>
  <c r="G204" i="6" s="1"/>
  <c r="A205" i="6"/>
  <c r="C205" i="6"/>
  <c r="AI186" i="1"/>
  <c r="G205" i="6" s="1"/>
  <c r="A206" i="6"/>
  <c r="C206" i="6"/>
  <c r="AI187" i="1"/>
  <c r="G206" i="6" s="1"/>
  <c r="A207" i="6"/>
  <c r="C207" i="6"/>
  <c r="AI188" i="1"/>
  <c r="G207" i="6" s="1"/>
  <c r="A208" i="6"/>
  <c r="C208" i="6"/>
  <c r="AI189" i="1"/>
  <c r="G208" i="6" s="1"/>
  <c r="A209" i="6"/>
  <c r="C209" i="6"/>
  <c r="AI190" i="1"/>
  <c r="G209" i="6" s="1"/>
  <c r="A210" i="6"/>
  <c r="C210" i="6"/>
  <c r="AI191" i="1"/>
  <c r="G210" i="6" s="1"/>
  <c r="A211" i="6"/>
  <c r="C211" i="6"/>
  <c r="AI192" i="1"/>
  <c r="G211" i="6" s="1"/>
  <c r="A212" i="6"/>
  <c r="C212" i="6"/>
  <c r="AI193" i="1"/>
  <c r="G212" i="6" s="1"/>
  <c r="A213" i="6"/>
  <c r="C213" i="6"/>
  <c r="AI194" i="1"/>
  <c r="G213" i="6" s="1"/>
  <c r="A214" i="6"/>
  <c r="C214" i="6"/>
  <c r="AI195" i="1"/>
  <c r="G214" i="6" s="1"/>
  <c r="A215" i="6"/>
  <c r="C215" i="6"/>
  <c r="AI196" i="1"/>
  <c r="G215" i="6" s="1"/>
  <c r="A216" i="6"/>
  <c r="C216" i="6"/>
  <c r="AI197" i="1"/>
  <c r="G216" i="6" s="1"/>
  <c r="A217" i="6"/>
  <c r="C217" i="6"/>
  <c r="F217" i="6"/>
  <c r="AI198" i="1"/>
  <c r="G217" i="6" s="1"/>
  <c r="A218" i="6"/>
  <c r="C218" i="6"/>
  <c r="AI199" i="1"/>
  <c r="G218" i="6" s="1"/>
  <c r="A219" i="6"/>
  <c r="C219" i="6"/>
  <c r="AI200" i="1"/>
  <c r="G219" i="6" s="1"/>
  <c r="A220" i="6"/>
  <c r="C220" i="6"/>
  <c r="AI201" i="1"/>
  <c r="G220" i="6" s="1"/>
  <c r="A221" i="6"/>
  <c r="C221" i="6"/>
  <c r="AI202" i="1"/>
  <c r="G221" i="6" s="1"/>
  <c r="A222" i="6"/>
  <c r="C222" i="6"/>
  <c r="AI203" i="1"/>
  <c r="G222" i="6" s="1"/>
  <c r="A223" i="6"/>
  <c r="C223" i="6"/>
  <c r="AI204" i="1"/>
  <c r="G223" i="6" s="1"/>
  <c r="A224" i="6"/>
  <c r="C224" i="6"/>
  <c r="AI205" i="1"/>
  <c r="G224" i="6" s="1"/>
  <c r="A225" i="6"/>
  <c r="C225" i="6"/>
  <c r="AI206" i="1"/>
  <c r="G225" i="6" s="1"/>
  <c r="A226" i="6"/>
  <c r="C226" i="6"/>
  <c r="AI207" i="1"/>
  <c r="G226" i="6" s="1"/>
  <c r="A227" i="6"/>
  <c r="C227" i="6"/>
  <c r="AI208" i="1"/>
  <c r="G227" i="6" s="1"/>
  <c r="A228" i="6"/>
  <c r="C228" i="6"/>
  <c r="AI209" i="1"/>
  <c r="G228" i="6" s="1"/>
  <c r="A229" i="6"/>
  <c r="C229" i="6"/>
  <c r="AI210" i="1"/>
  <c r="G229" i="6" s="1"/>
  <c r="A230" i="6"/>
  <c r="C230" i="6"/>
  <c r="AI211" i="1"/>
  <c r="G230" i="6" s="1"/>
  <c r="A231" i="6"/>
  <c r="C231" i="6"/>
  <c r="AI212" i="1"/>
  <c r="G231" i="6" s="1"/>
  <c r="A232" i="6"/>
  <c r="C232" i="6"/>
  <c r="AI213" i="1"/>
  <c r="G232" i="6" s="1"/>
  <c r="A233" i="6"/>
  <c r="C233" i="6"/>
  <c r="AI214" i="1"/>
  <c r="G233" i="6" s="1"/>
  <c r="A234" i="6"/>
  <c r="C234" i="6"/>
  <c r="AI215" i="1"/>
  <c r="G234" i="6" s="1"/>
  <c r="A235" i="6"/>
  <c r="C235" i="6"/>
  <c r="AI216" i="1"/>
  <c r="G235" i="6" s="1"/>
  <c r="A236" i="6"/>
  <c r="C236" i="6"/>
  <c r="AI217" i="1"/>
  <c r="G236" i="6" s="1"/>
  <c r="A237" i="6"/>
  <c r="C237" i="6"/>
  <c r="AI218" i="1"/>
  <c r="G237" i="6" s="1"/>
  <c r="A238" i="6"/>
  <c r="C238" i="6"/>
  <c r="AI219" i="1"/>
  <c r="G238" i="6" s="1"/>
  <c r="A239" i="6"/>
  <c r="C239" i="6"/>
  <c r="AI220" i="1"/>
  <c r="G239" i="6" s="1"/>
  <c r="A240" i="6"/>
  <c r="C240" i="6"/>
  <c r="AI221" i="1"/>
  <c r="G240" i="6" s="1"/>
  <c r="A241" i="6"/>
  <c r="C241" i="6"/>
  <c r="AI222" i="1"/>
  <c r="G241" i="6" s="1"/>
  <c r="A242" i="6"/>
  <c r="C242" i="6"/>
  <c r="AI223" i="1"/>
  <c r="G242" i="6" s="1"/>
  <c r="A243" i="6"/>
  <c r="C243" i="6"/>
  <c r="AI224" i="1"/>
  <c r="G243" i="6" s="1"/>
  <c r="A244" i="6"/>
  <c r="C244" i="6"/>
  <c r="AI225" i="1"/>
  <c r="G244" i="6" s="1"/>
  <c r="A245" i="6"/>
  <c r="C245" i="6"/>
  <c r="AI226" i="1"/>
  <c r="G245" i="6" s="1"/>
  <c r="A246" i="6"/>
  <c r="C246" i="6"/>
  <c r="AI227" i="1"/>
  <c r="G246" i="6" s="1"/>
  <c r="A247" i="6"/>
  <c r="C247" i="6"/>
  <c r="AI228" i="1"/>
  <c r="G247" i="6" s="1"/>
  <c r="A248" i="6"/>
  <c r="C248" i="6"/>
  <c r="AI229" i="1"/>
  <c r="G248" i="6" s="1"/>
  <c r="A249" i="6"/>
  <c r="C249" i="6"/>
  <c r="AI230" i="1"/>
  <c r="G249" i="6" s="1"/>
  <c r="A250" i="6"/>
  <c r="C250" i="6"/>
  <c r="AI231" i="1"/>
  <c r="G250" i="6" s="1"/>
  <c r="A251" i="6"/>
  <c r="C251" i="6"/>
  <c r="AI232" i="1"/>
  <c r="G251" i="6" s="1"/>
  <c r="A252" i="6"/>
  <c r="C252" i="6"/>
  <c r="AI233" i="1"/>
  <c r="G252" i="6" s="1"/>
  <c r="A253" i="6"/>
  <c r="C253" i="6"/>
  <c r="AI234" i="1"/>
  <c r="G253" i="6" s="1"/>
  <c r="A254" i="6"/>
  <c r="C254" i="6"/>
  <c r="AI235" i="1"/>
  <c r="G254" i="6" s="1"/>
  <c r="A255" i="6"/>
  <c r="C255" i="6"/>
  <c r="AI236" i="1"/>
  <c r="G255" i="6" s="1"/>
  <c r="A256" i="6"/>
  <c r="C256" i="6"/>
  <c r="AI237" i="1"/>
  <c r="G256" i="6" s="1"/>
  <c r="A257" i="6"/>
  <c r="C257" i="6"/>
  <c r="AI238" i="1"/>
  <c r="G257" i="6" s="1"/>
  <c r="A258" i="6"/>
  <c r="C258" i="6"/>
  <c r="AI239" i="1"/>
  <c r="G258" i="6" s="1"/>
  <c r="A259" i="6"/>
  <c r="C259" i="6"/>
  <c r="AI240" i="1"/>
  <c r="G259" i="6" s="1"/>
  <c r="A260" i="6"/>
  <c r="C260" i="6"/>
  <c r="AI241" i="1"/>
  <c r="G260" i="6" s="1"/>
  <c r="A261" i="6"/>
  <c r="C261" i="6"/>
  <c r="AI242" i="1"/>
  <c r="G261" i="6" s="1"/>
  <c r="A262" i="6"/>
  <c r="C262" i="6"/>
  <c r="AI243" i="1"/>
  <c r="G262" i="6" s="1"/>
  <c r="A263" i="6"/>
  <c r="C263" i="6"/>
  <c r="AI244" i="1"/>
  <c r="G263" i="6" s="1"/>
  <c r="A264" i="6"/>
  <c r="C264" i="6"/>
  <c r="AI245" i="1"/>
  <c r="G264" i="6" s="1"/>
  <c r="A265" i="6"/>
  <c r="C265" i="6"/>
  <c r="AI246" i="1"/>
  <c r="G265" i="6" s="1"/>
  <c r="A266" i="6"/>
  <c r="C266" i="6"/>
  <c r="AI247" i="1"/>
  <c r="G266" i="6" s="1"/>
  <c r="A267" i="6"/>
  <c r="C267" i="6"/>
  <c r="AI248" i="1"/>
  <c r="G267" i="6" s="1"/>
  <c r="A268" i="6"/>
  <c r="C268" i="6"/>
  <c r="AI249" i="1"/>
  <c r="G268" i="6" s="1"/>
  <c r="A269" i="6"/>
  <c r="C269" i="6"/>
  <c r="AI250" i="1"/>
  <c r="G269" i="6" s="1"/>
  <c r="A270" i="6"/>
  <c r="C270" i="6"/>
  <c r="AI251" i="1"/>
  <c r="G270" i="6" s="1"/>
  <c r="A271" i="6"/>
  <c r="C271" i="6"/>
  <c r="AI252" i="1"/>
  <c r="G271" i="6" s="1"/>
  <c r="A272" i="6"/>
  <c r="C272" i="6"/>
  <c r="AI253" i="1"/>
  <c r="G272" i="6" s="1"/>
  <c r="A273" i="6"/>
  <c r="C273" i="6"/>
  <c r="AI254" i="1"/>
  <c r="G273" i="6" s="1"/>
  <c r="A274" i="6"/>
  <c r="C274" i="6"/>
  <c r="AI255" i="1"/>
  <c r="G274" i="6" s="1"/>
  <c r="A275" i="6"/>
  <c r="C275" i="6"/>
  <c r="AI256" i="1"/>
  <c r="G275" i="6" s="1"/>
  <c r="A276" i="6"/>
  <c r="C276" i="6"/>
  <c r="AI257" i="1"/>
  <c r="G276" i="6" s="1"/>
  <c r="A277" i="6"/>
  <c r="C277" i="6"/>
  <c r="AI258" i="1"/>
  <c r="G277" i="6" s="1"/>
  <c r="A278" i="6"/>
  <c r="C278" i="6"/>
  <c r="AI259" i="1"/>
  <c r="G278" i="6" s="1"/>
  <c r="A279" i="6"/>
  <c r="C279" i="6"/>
  <c r="AI260" i="1"/>
  <c r="G279" i="6" s="1"/>
  <c r="A280" i="6"/>
  <c r="C280" i="6"/>
  <c r="AI261" i="1"/>
  <c r="G280" i="6" s="1"/>
  <c r="A281" i="6"/>
  <c r="C281" i="6"/>
  <c r="AI262" i="1"/>
  <c r="G281" i="6" s="1"/>
  <c r="A282" i="6"/>
  <c r="C282" i="6"/>
  <c r="AI263" i="1"/>
  <c r="G282" i="6" s="1"/>
  <c r="A283" i="6"/>
  <c r="C283" i="6"/>
  <c r="AI264" i="1"/>
  <c r="G283" i="6" s="1"/>
  <c r="A284" i="6"/>
  <c r="C284" i="6"/>
  <c r="AI265" i="1"/>
  <c r="G284" i="6" s="1"/>
  <c r="A285" i="6"/>
  <c r="C285" i="6"/>
  <c r="AI266" i="1"/>
  <c r="G285" i="6" s="1"/>
  <c r="A286" i="6"/>
  <c r="C286" i="6"/>
  <c r="AI267" i="1"/>
  <c r="G286" i="6" s="1"/>
  <c r="A287" i="6"/>
  <c r="C287" i="6"/>
  <c r="AI268" i="1"/>
  <c r="G287" i="6" s="1"/>
  <c r="A288" i="6"/>
  <c r="C288" i="6"/>
  <c r="AI269" i="1"/>
  <c r="G288" i="6" s="1"/>
  <c r="A289" i="6"/>
  <c r="C289" i="6"/>
  <c r="AI270" i="1"/>
  <c r="G289" i="6" s="1"/>
  <c r="A290" i="6"/>
  <c r="C290" i="6"/>
  <c r="AI271" i="1"/>
  <c r="G290" i="6" s="1"/>
  <c r="A291" i="6"/>
  <c r="C291" i="6"/>
  <c r="AI272" i="1"/>
  <c r="G291" i="6" s="1"/>
  <c r="A292" i="6"/>
  <c r="C292" i="6"/>
  <c r="AI273" i="1"/>
  <c r="G292" i="6" s="1"/>
  <c r="A293" i="6"/>
  <c r="C293" i="6"/>
  <c r="AI274" i="1"/>
  <c r="G293" i="6" s="1"/>
  <c r="A294" i="6"/>
  <c r="C294" i="6"/>
  <c r="AI275" i="1"/>
  <c r="G294" i="6" s="1"/>
  <c r="A295" i="6"/>
  <c r="C295" i="6"/>
  <c r="AI276" i="1"/>
  <c r="G295" i="6" s="1"/>
  <c r="A296" i="6"/>
  <c r="C296" i="6"/>
  <c r="AI277" i="1"/>
  <c r="G296" i="6" s="1"/>
  <c r="A297" i="6"/>
  <c r="C297" i="6"/>
  <c r="AI278" i="1"/>
  <c r="G297" i="6" s="1"/>
  <c r="A298" i="6"/>
  <c r="C298" i="6"/>
  <c r="AI279" i="1"/>
  <c r="G298" i="6" s="1"/>
  <c r="A299" i="6"/>
  <c r="C299" i="6"/>
  <c r="AI280" i="1"/>
  <c r="G299" i="6" s="1"/>
  <c r="A300" i="6"/>
  <c r="C300" i="6"/>
  <c r="AI281" i="1"/>
  <c r="G300" i="6" s="1"/>
  <c r="A301" i="6"/>
  <c r="C301" i="6"/>
  <c r="AI282" i="1"/>
  <c r="G301" i="6" s="1"/>
  <c r="A302" i="6"/>
  <c r="C302" i="6"/>
  <c r="AI283" i="1"/>
  <c r="G302" i="6" s="1"/>
  <c r="A303" i="6"/>
  <c r="C303" i="6"/>
  <c r="AI284" i="1"/>
  <c r="G303" i="6" s="1"/>
  <c r="A304" i="6"/>
  <c r="C304" i="6"/>
  <c r="AI285" i="1"/>
  <c r="G304" i="6" s="1"/>
  <c r="A305" i="6"/>
  <c r="C305" i="6"/>
  <c r="AI286" i="1"/>
  <c r="G305" i="6" s="1"/>
  <c r="A306" i="6"/>
  <c r="C306" i="6"/>
  <c r="AI287" i="1"/>
  <c r="G306" i="6" s="1"/>
  <c r="A307" i="6"/>
  <c r="C307" i="6"/>
  <c r="AI288" i="1"/>
  <c r="G307" i="6" s="1"/>
  <c r="A308" i="6"/>
  <c r="C308" i="6"/>
  <c r="AI289" i="1"/>
  <c r="G308" i="6" s="1"/>
  <c r="A309" i="6"/>
  <c r="C309" i="6"/>
  <c r="AI290" i="1"/>
  <c r="G309" i="6" s="1"/>
  <c r="A310" i="6"/>
  <c r="C310" i="6"/>
  <c r="AI291" i="1"/>
  <c r="G310" i="6" s="1"/>
  <c r="A311" i="6"/>
  <c r="C311" i="6"/>
  <c r="AI292" i="1"/>
  <c r="G311" i="6" s="1"/>
  <c r="A312" i="6"/>
  <c r="C312" i="6"/>
  <c r="AI293" i="1"/>
  <c r="G312" i="6" s="1"/>
  <c r="A313" i="6"/>
  <c r="C313" i="6"/>
  <c r="AI294" i="1"/>
  <c r="G313" i="6" s="1"/>
  <c r="A314" i="6"/>
  <c r="C314" i="6"/>
  <c r="AI295" i="1"/>
  <c r="G314" i="6" s="1"/>
  <c r="A315" i="6"/>
  <c r="C315" i="6"/>
  <c r="AI296" i="1"/>
  <c r="G315" i="6" s="1"/>
  <c r="A316" i="6"/>
  <c r="C316" i="6"/>
  <c r="AI297" i="1"/>
  <c r="G316" i="6" s="1"/>
  <c r="A317" i="6"/>
  <c r="C317" i="6"/>
  <c r="AI298" i="1"/>
  <c r="G317" i="6" s="1"/>
  <c r="A318" i="6"/>
  <c r="C318" i="6"/>
  <c r="AI299" i="1"/>
  <c r="G318" i="6" s="1"/>
  <c r="A319" i="6"/>
  <c r="C319" i="6"/>
  <c r="AI300" i="1"/>
  <c r="G319" i="6" s="1"/>
  <c r="A320" i="6"/>
  <c r="C320" i="6"/>
  <c r="AI301" i="1"/>
  <c r="G320" i="6" s="1"/>
  <c r="A321" i="6"/>
  <c r="C321" i="6"/>
  <c r="AI302" i="1"/>
  <c r="G321" i="6" s="1"/>
  <c r="A322" i="6"/>
  <c r="C322" i="6"/>
  <c r="AI303" i="1"/>
  <c r="G322" i="6" s="1"/>
  <c r="A323" i="6"/>
  <c r="C323" i="6"/>
  <c r="AI304" i="1"/>
  <c r="G323" i="6" s="1"/>
  <c r="A324" i="6"/>
  <c r="C324" i="6"/>
  <c r="AI305" i="1"/>
  <c r="G324" i="6" s="1"/>
  <c r="A325" i="6"/>
  <c r="C325" i="6"/>
  <c r="AI306" i="1"/>
  <c r="G325" i="6" s="1"/>
  <c r="A326" i="6"/>
  <c r="C326" i="6"/>
  <c r="AI307" i="1"/>
  <c r="G326" i="6" s="1"/>
  <c r="A327" i="6"/>
  <c r="C327" i="6"/>
  <c r="AI308" i="1"/>
  <c r="G327" i="6" s="1"/>
  <c r="A328" i="6"/>
  <c r="C328" i="6"/>
  <c r="AI309" i="1"/>
  <c r="G328" i="6" s="1"/>
  <c r="A329" i="6"/>
  <c r="C329" i="6"/>
  <c r="AI310" i="1"/>
  <c r="G329" i="6" s="1"/>
  <c r="A330" i="6"/>
  <c r="C330" i="6"/>
  <c r="AI311" i="1"/>
  <c r="G330" i="6" s="1"/>
  <c r="A331" i="6"/>
  <c r="C331" i="6"/>
  <c r="AI312" i="1"/>
  <c r="G331" i="6" s="1"/>
  <c r="A332" i="6"/>
  <c r="C332" i="6"/>
  <c r="AI313" i="1"/>
  <c r="G332" i="6" s="1"/>
  <c r="A333" i="6"/>
  <c r="C333" i="6"/>
  <c r="AI314" i="1"/>
  <c r="G333" i="6" s="1"/>
  <c r="A334" i="6"/>
  <c r="C334" i="6"/>
  <c r="AI315" i="1"/>
  <c r="G334" i="6" s="1"/>
  <c r="A335" i="6"/>
  <c r="C335" i="6"/>
  <c r="AI316" i="1"/>
  <c r="G335" i="6" s="1"/>
  <c r="A336" i="6"/>
  <c r="C336" i="6"/>
  <c r="AI317" i="1"/>
  <c r="G336" i="6" s="1"/>
  <c r="A337" i="6"/>
  <c r="C337" i="6"/>
  <c r="AI318" i="1"/>
  <c r="G337" i="6" s="1"/>
  <c r="A338" i="6"/>
  <c r="C338" i="6"/>
  <c r="AI319" i="1"/>
  <c r="G338" i="6" s="1"/>
  <c r="A339" i="6"/>
  <c r="C339" i="6"/>
  <c r="AI320" i="1"/>
  <c r="G339" i="6" s="1"/>
  <c r="A340" i="6"/>
  <c r="C340" i="6"/>
  <c r="AI321" i="1"/>
  <c r="G340" i="6" s="1"/>
  <c r="A341" i="6"/>
  <c r="C341" i="6"/>
  <c r="AI322" i="1"/>
  <c r="G341" i="6" s="1"/>
  <c r="A342" i="6"/>
  <c r="C342" i="6"/>
  <c r="AI323" i="1"/>
  <c r="G342" i="6" s="1"/>
  <c r="A343" i="6"/>
  <c r="C343" i="6"/>
  <c r="AI324" i="1"/>
  <c r="G343" i="6" s="1"/>
  <c r="A344" i="6"/>
  <c r="C344" i="6"/>
  <c r="AI325" i="1"/>
  <c r="G344" i="6" s="1"/>
  <c r="A345" i="6"/>
  <c r="C345" i="6"/>
  <c r="AI326" i="1"/>
  <c r="G345" i="6" s="1"/>
  <c r="A346" i="6"/>
  <c r="C346" i="6"/>
  <c r="AI327" i="1"/>
  <c r="G346" i="6" s="1"/>
  <c r="A347" i="6"/>
  <c r="C347" i="6"/>
  <c r="AI328" i="1"/>
  <c r="G347" i="6" s="1"/>
  <c r="A348" i="6"/>
  <c r="C348" i="6"/>
  <c r="AI329" i="1"/>
  <c r="G348" i="6" s="1"/>
  <c r="A349" i="6"/>
  <c r="C349" i="6"/>
  <c r="AI330" i="1"/>
  <c r="G349" i="6" s="1"/>
  <c r="A350" i="6"/>
  <c r="C350" i="6"/>
  <c r="AI331" i="1"/>
  <c r="G350" i="6" s="1"/>
  <c r="A351" i="6"/>
  <c r="C351" i="6"/>
  <c r="AI332" i="1"/>
  <c r="G351" i="6" s="1"/>
  <c r="A352" i="6"/>
  <c r="C352" i="6"/>
  <c r="AI333" i="1"/>
  <c r="G352" i="6" s="1"/>
  <c r="A353" i="6"/>
  <c r="C353" i="6"/>
  <c r="AI334" i="1"/>
  <c r="G353" i="6" s="1"/>
  <c r="A354" i="6"/>
  <c r="C354" i="6"/>
  <c r="AI335" i="1"/>
  <c r="G354" i="6" s="1"/>
  <c r="A355" i="6"/>
  <c r="C355" i="6"/>
  <c r="AI336" i="1"/>
  <c r="G355" i="6" s="1"/>
  <c r="A356" i="6"/>
  <c r="C356" i="6"/>
  <c r="AI337" i="1"/>
  <c r="G356" i="6" s="1"/>
  <c r="A357" i="6"/>
  <c r="C357" i="6"/>
  <c r="AI338" i="1"/>
  <c r="G357" i="6" s="1"/>
  <c r="A358" i="6"/>
  <c r="C358" i="6"/>
  <c r="AI339" i="1"/>
  <c r="G358" i="6" s="1"/>
  <c r="A359" i="6"/>
  <c r="C359" i="6"/>
  <c r="AI340" i="1"/>
  <c r="G359" i="6" s="1"/>
  <c r="A360" i="6"/>
  <c r="C360" i="6"/>
  <c r="AI341" i="1"/>
  <c r="G360" i="6" s="1"/>
  <c r="A361" i="6"/>
  <c r="C361" i="6"/>
  <c r="AI342" i="1"/>
  <c r="G361" i="6" s="1"/>
  <c r="A362" i="6"/>
  <c r="C362" i="6"/>
  <c r="AI343" i="1"/>
  <c r="G362" i="6" s="1"/>
  <c r="A363" i="6"/>
  <c r="C363" i="6"/>
  <c r="AI344" i="1"/>
  <c r="G363" i="6" s="1"/>
  <c r="A364" i="6"/>
  <c r="C364" i="6"/>
  <c r="AI345" i="1"/>
  <c r="G364" i="6" s="1"/>
  <c r="A365" i="6"/>
  <c r="C365" i="6"/>
  <c r="AI346" i="1"/>
  <c r="G365" i="6" s="1"/>
  <c r="A366" i="6"/>
  <c r="C366" i="6"/>
  <c r="AI347" i="1"/>
  <c r="G366" i="6" s="1"/>
  <c r="A367" i="6"/>
  <c r="C367" i="6"/>
  <c r="AI348" i="1"/>
  <c r="G367" i="6" s="1"/>
  <c r="A368" i="6"/>
  <c r="C368" i="6"/>
  <c r="AI349" i="1"/>
  <c r="G368" i="6" s="1"/>
  <c r="A369" i="6"/>
  <c r="C369" i="6"/>
  <c r="AI350" i="1"/>
  <c r="G369" i="6" s="1"/>
  <c r="A370" i="6"/>
  <c r="C370" i="6"/>
  <c r="AI351" i="1"/>
  <c r="G370" i="6" s="1"/>
  <c r="A371" i="6"/>
  <c r="C371" i="6"/>
  <c r="AI352" i="1"/>
  <c r="G371" i="6" s="1"/>
  <c r="A372" i="6"/>
  <c r="C372" i="6"/>
  <c r="AI353" i="1"/>
  <c r="G372" i="6" s="1"/>
  <c r="A373" i="6"/>
  <c r="C373" i="6"/>
  <c r="AI354" i="1"/>
  <c r="G373" i="6" s="1"/>
  <c r="A374" i="6"/>
  <c r="C374" i="6"/>
  <c r="AI355" i="1"/>
  <c r="G374" i="6" s="1"/>
  <c r="A375" i="6"/>
  <c r="C375" i="6"/>
  <c r="AI356" i="1"/>
  <c r="G375" i="6" s="1"/>
  <c r="A376" i="6"/>
  <c r="C376" i="6"/>
  <c r="AI357" i="1"/>
  <c r="G376" i="6" s="1"/>
  <c r="A377" i="6"/>
  <c r="C377" i="6"/>
  <c r="AI358" i="1"/>
  <c r="G377" i="6" s="1"/>
  <c r="A378" i="6"/>
  <c r="C378" i="6"/>
  <c r="AI359" i="1"/>
  <c r="G378" i="6" s="1"/>
  <c r="A379" i="6"/>
  <c r="C379" i="6"/>
  <c r="AI360" i="1"/>
  <c r="G379" i="6" s="1"/>
  <c r="A380" i="6"/>
  <c r="C380" i="6"/>
  <c r="AI361" i="1"/>
  <c r="G380" i="6" s="1"/>
  <c r="A381" i="6"/>
  <c r="C381" i="6"/>
  <c r="AI362" i="1"/>
  <c r="G381" i="6" s="1"/>
  <c r="A382" i="6"/>
  <c r="C382" i="6"/>
  <c r="AI363" i="1"/>
  <c r="G382" i="6" s="1"/>
  <c r="A383" i="6"/>
  <c r="C383" i="6"/>
  <c r="AI364" i="1"/>
  <c r="G383" i="6" s="1"/>
  <c r="A384" i="6"/>
  <c r="C384" i="6"/>
  <c r="AI365" i="1"/>
  <c r="G384" i="6" s="1"/>
  <c r="A385" i="6"/>
  <c r="C385" i="6"/>
  <c r="AI366" i="1"/>
  <c r="G385" i="6" s="1"/>
  <c r="A386" i="6"/>
  <c r="C386" i="6"/>
  <c r="AI367" i="1"/>
  <c r="G386" i="6" s="1"/>
  <c r="A387" i="6"/>
  <c r="C387" i="6"/>
  <c r="AI368" i="1"/>
  <c r="G387" i="6" s="1"/>
  <c r="A388" i="6"/>
  <c r="C388" i="6"/>
  <c r="AI369" i="1"/>
  <c r="G388" i="6" s="1"/>
  <c r="A389" i="6"/>
  <c r="C389" i="6"/>
  <c r="AI370" i="1"/>
  <c r="G389" i="6" s="1"/>
  <c r="A390" i="6"/>
  <c r="C390" i="6"/>
  <c r="AI371" i="1"/>
  <c r="G390" i="6" s="1"/>
  <c r="A391" i="6"/>
  <c r="C391" i="6"/>
  <c r="AI372" i="1"/>
  <c r="G391" i="6" s="1"/>
  <c r="A392" i="6"/>
  <c r="C392" i="6"/>
  <c r="AI373" i="1"/>
  <c r="G392" i="6" s="1"/>
  <c r="A393" i="6"/>
  <c r="C393" i="6"/>
  <c r="AI374" i="1"/>
  <c r="G393" i="6" s="1"/>
  <c r="A394" i="6"/>
  <c r="C394" i="6"/>
  <c r="AI375" i="1"/>
  <c r="G394" i="6" s="1"/>
  <c r="A395" i="6"/>
  <c r="C395" i="6"/>
  <c r="AI376" i="1"/>
  <c r="G395" i="6" s="1"/>
  <c r="A396" i="6"/>
  <c r="C396" i="6"/>
  <c r="AI377" i="1"/>
  <c r="G396" i="6" s="1"/>
  <c r="A397" i="6"/>
  <c r="C397" i="6"/>
  <c r="AI378" i="1"/>
  <c r="G397" i="6" s="1"/>
  <c r="A398" i="6"/>
  <c r="C398" i="6"/>
  <c r="AI379" i="1"/>
  <c r="G398" i="6" s="1"/>
  <c r="A399" i="6"/>
  <c r="C399" i="6"/>
  <c r="AI380" i="1"/>
  <c r="G399" i="6" s="1"/>
  <c r="A400" i="6"/>
  <c r="C400" i="6"/>
  <c r="AI381" i="1"/>
  <c r="G400" i="6" s="1"/>
  <c r="A401" i="6"/>
  <c r="C401" i="6"/>
  <c r="AI382" i="1"/>
  <c r="G401" i="6" s="1"/>
  <c r="A402" i="6"/>
  <c r="C402" i="6"/>
  <c r="AI383" i="1"/>
  <c r="G402" i="6" s="1"/>
  <c r="A403" i="6"/>
  <c r="C403" i="6"/>
  <c r="AI384" i="1"/>
  <c r="G403" i="6" s="1"/>
  <c r="A404" i="6"/>
  <c r="C404" i="6"/>
  <c r="AI385" i="1"/>
  <c r="G404" i="6" s="1"/>
  <c r="A405" i="6"/>
  <c r="C405" i="6"/>
  <c r="AI386" i="1"/>
  <c r="G405" i="6" s="1"/>
  <c r="A406" i="6"/>
  <c r="C406" i="6"/>
  <c r="AI387" i="1"/>
  <c r="G406" i="6" s="1"/>
  <c r="A407" i="6"/>
  <c r="C407" i="6"/>
  <c r="AI388" i="1"/>
  <c r="G407" i="6" s="1"/>
  <c r="A408" i="6"/>
  <c r="C408" i="6"/>
  <c r="AI389" i="1"/>
  <c r="G408" i="6" s="1"/>
  <c r="A409" i="6"/>
  <c r="C409" i="6"/>
  <c r="AI390" i="1"/>
  <c r="G409" i="6" s="1"/>
  <c r="A410" i="6"/>
  <c r="C410" i="6"/>
  <c r="AI391" i="1"/>
  <c r="G410" i="6" s="1"/>
  <c r="A411" i="6"/>
  <c r="C411" i="6"/>
  <c r="AI392" i="1"/>
  <c r="G411" i="6" s="1"/>
  <c r="A412" i="6"/>
  <c r="C412" i="6"/>
  <c r="AI393" i="1"/>
  <c r="G412" i="6" s="1"/>
  <c r="A413" i="6"/>
  <c r="C413" i="6"/>
  <c r="AI394" i="1"/>
  <c r="G413" i="6" s="1"/>
  <c r="A414" i="6"/>
  <c r="C414" i="6"/>
  <c r="AI395" i="1"/>
  <c r="G414" i="6" s="1"/>
  <c r="A415" i="6"/>
  <c r="C415" i="6"/>
  <c r="AI396" i="1"/>
  <c r="G415" i="6" s="1"/>
  <c r="A416" i="6"/>
  <c r="C416" i="6"/>
  <c r="AI397" i="1"/>
  <c r="G416" i="6" s="1"/>
  <c r="A417" i="6"/>
  <c r="C417" i="6"/>
  <c r="AI398" i="1"/>
  <c r="G417" i="6" s="1"/>
  <c r="A418" i="6"/>
  <c r="C418" i="6"/>
  <c r="AI399" i="1"/>
  <c r="G418" i="6" s="1"/>
  <c r="A419" i="6"/>
  <c r="C419" i="6"/>
  <c r="AI400" i="1"/>
  <c r="G419" i="6" s="1"/>
  <c r="A420" i="6"/>
  <c r="C420" i="6"/>
  <c r="AI401" i="1"/>
  <c r="G420" i="6" s="1"/>
  <c r="A421" i="6"/>
  <c r="C421" i="6"/>
  <c r="AI402" i="1"/>
  <c r="G421" i="6" s="1"/>
  <c r="A422" i="6"/>
  <c r="C422" i="6"/>
  <c r="AI403" i="1"/>
  <c r="G422" i="6" s="1"/>
  <c r="A423" i="6"/>
  <c r="C423" i="6"/>
  <c r="AI404" i="1"/>
  <c r="G423" i="6" s="1"/>
  <c r="A424" i="6"/>
  <c r="C424" i="6"/>
  <c r="AI405" i="1"/>
  <c r="G424" i="6" s="1"/>
  <c r="A425" i="6"/>
  <c r="C425" i="6"/>
  <c r="AI406" i="1"/>
  <c r="G425" i="6" s="1"/>
  <c r="A426" i="6"/>
  <c r="C426" i="6"/>
  <c r="AI407" i="1"/>
  <c r="G426" i="6" s="1"/>
  <c r="A427" i="6"/>
  <c r="C427" i="6"/>
  <c r="AI408" i="1"/>
  <c r="G427" i="6" s="1"/>
  <c r="A428" i="6"/>
  <c r="C428" i="6"/>
  <c r="AI409" i="1"/>
  <c r="G428" i="6" s="1"/>
  <c r="A429" i="6"/>
  <c r="C429" i="6"/>
  <c r="AI410" i="1"/>
  <c r="G429" i="6" s="1"/>
  <c r="A430" i="6"/>
  <c r="C430" i="6"/>
  <c r="AI411" i="1"/>
  <c r="G430" i="6" s="1"/>
  <c r="A431" i="6"/>
  <c r="C431" i="6"/>
  <c r="AI412" i="1"/>
  <c r="G431" i="6" s="1"/>
  <c r="A432" i="6"/>
  <c r="C432" i="6"/>
  <c r="AI413" i="1"/>
  <c r="G432" i="6" s="1"/>
  <c r="A433" i="6"/>
  <c r="C433" i="6"/>
  <c r="AI414" i="1"/>
  <c r="G433" i="6" s="1"/>
  <c r="A434" i="6"/>
  <c r="C434" i="6"/>
  <c r="AI415" i="1"/>
  <c r="G434" i="6" s="1"/>
  <c r="A435" i="6"/>
  <c r="C435" i="6"/>
  <c r="AI416" i="1"/>
  <c r="G435" i="6" s="1"/>
  <c r="A436" i="6"/>
  <c r="C436" i="6"/>
  <c r="AI417" i="1"/>
  <c r="G436" i="6" s="1"/>
  <c r="A437" i="6"/>
  <c r="C437" i="6"/>
  <c r="AI418" i="1"/>
  <c r="G437" i="6" s="1"/>
  <c r="A438" i="6"/>
  <c r="C438" i="6"/>
  <c r="AI419" i="1"/>
  <c r="G438" i="6" s="1"/>
  <c r="A439" i="6"/>
  <c r="C439" i="6"/>
  <c r="AI420" i="1"/>
  <c r="G439" i="6" s="1"/>
  <c r="A440" i="6"/>
  <c r="C440" i="6"/>
  <c r="AI421" i="1"/>
  <c r="G440" i="6" s="1"/>
  <c r="A441" i="6"/>
  <c r="C441" i="6"/>
  <c r="AI422" i="1"/>
  <c r="G441" i="6" s="1"/>
  <c r="A442" i="6"/>
  <c r="C442" i="6"/>
  <c r="AI423" i="1"/>
  <c r="G442" i="6" s="1"/>
  <c r="A443" i="6"/>
  <c r="C443" i="6"/>
  <c r="AI424" i="1"/>
  <c r="G443" i="6" s="1"/>
  <c r="A444" i="6"/>
  <c r="C444" i="6"/>
  <c r="AI425" i="1"/>
  <c r="G444" i="6" s="1"/>
  <c r="A445" i="6"/>
  <c r="C445" i="6"/>
  <c r="AI426" i="1"/>
  <c r="G445" i="6" s="1"/>
  <c r="A446" i="6"/>
  <c r="C446" i="6"/>
  <c r="AI427" i="1"/>
  <c r="G446" i="6" s="1"/>
  <c r="A447" i="6"/>
  <c r="C447" i="6"/>
  <c r="AI428" i="1"/>
  <c r="G447" i="6" s="1"/>
  <c r="A448" i="6"/>
  <c r="C448" i="6"/>
  <c r="AI429" i="1"/>
  <c r="G448" i="6" s="1"/>
  <c r="A449" i="6"/>
  <c r="C449" i="6"/>
  <c r="AI430" i="1"/>
  <c r="G449" i="6" s="1"/>
  <c r="A450" i="6"/>
  <c r="C450" i="6"/>
  <c r="AI431" i="1"/>
  <c r="G450" i="6" s="1"/>
  <c r="A451" i="6"/>
  <c r="C451" i="6"/>
  <c r="AI432" i="1"/>
  <c r="G451" i="6" s="1"/>
  <c r="A452" i="6"/>
  <c r="C452" i="6"/>
  <c r="AI433" i="1"/>
  <c r="G452" i="6" s="1"/>
  <c r="A453" i="6"/>
  <c r="C453" i="6"/>
  <c r="AI434" i="1"/>
  <c r="G453" i="6" s="1"/>
  <c r="A454" i="6"/>
  <c r="C454" i="6"/>
  <c r="AI435" i="1"/>
  <c r="G454" i="6" s="1"/>
  <c r="A455" i="6"/>
  <c r="C455" i="6"/>
  <c r="AI436" i="1"/>
  <c r="G455" i="6" s="1"/>
  <c r="A456" i="6"/>
  <c r="C456" i="6"/>
  <c r="AI437" i="1"/>
  <c r="G456" i="6" s="1"/>
  <c r="A457" i="6"/>
  <c r="C457" i="6"/>
  <c r="AI438" i="1"/>
  <c r="G457" i="6" s="1"/>
  <c r="A458" i="6"/>
  <c r="C458" i="6"/>
  <c r="AI439" i="1"/>
  <c r="G458" i="6" s="1"/>
  <c r="A459" i="6"/>
  <c r="C459" i="6"/>
  <c r="AI440" i="1"/>
  <c r="G459" i="6" s="1"/>
  <c r="A460" i="6"/>
  <c r="C460" i="6"/>
  <c r="AI441" i="1"/>
  <c r="G460" i="6" s="1"/>
  <c r="A461" i="6"/>
  <c r="C461" i="6"/>
  <c r="AI442" i="1"/>
  <c r="G461" i="6" s="1"/>
  <c r="A462" i="6"/>
  <c r="C462" i="6"/>
  <c r="AI443" i="1"/>
  <c r="G462" i="6" s="1"/>
  <c r="A463" i="6"/>
  <c r="C463" i="6"/>
  <c r="AI444" i="1"/>
  <c r="G463" i="6" s="1"/>
  <c r="A464" i="6"/>
  <c r="C464" i="6"/>
  <c r="AI445" i="1"/>
  <c r="G464" i="6" s="1"/>
  <c r="A465" i="6"/>
  <c r="C465" i="6"/>
  <c r="AI446" i="1"/>
  <c r="G465" i="6" s="1"/>
  <c r="A466" i="6"/>
  <c r="C466" i="6"/>
  <c r="AI447" i="1"/>
  <c r="G466" i="6" s="1"/>
  <c r="A467" i="6"/>
  <c r="C467" i="6"/>
  <c r="AI448" i="1"/>
  <c r="G467" i="6" s="1"/>
  <c r="A468" i="6"/>
  <c r="C468" i="6"/>
  <c r="AI449" i="1"/>
  <c r="G468" i="6" s="1"/>
  <c r="A469" i="6"/>
  <c r="C469" i="6"/>
  <c r="AI450" i="1"/>
  <c r="G469" i="6" s="1"/>
  <c r="A470" i="6"/>
  <c r="C470" i="6"/>
  <c r="AI451" i="1"/>
  <c r="G470" i="6" s="1"/>
  <c r="A471" i="6"/>
  <c r="C471" i="6"/>
  <c r="AI452" i="1"/>
  <c r="G471" i="6" s="1"/>
  <c r="A472" i="6"/>
  <c r="C472" i="6"/>
  <c r="AI453" i="1"/>
  <c r="G472" i="6" s="1"/>
  <c r="A473" i="6"/>
  <c r="C473" i="6"/>
  <c r="AI454" i="1"/>
  <c r="G473" i="6" s="1"/>
  <c r="A474" i="6"/>
  <c r="C474" i="6"/>
  <c r="AI455" i="1"/>
  <c r="G474" i="6" s="1"/>
  <c r="A475" i="6"/>
  <c r="C475" i="6"/>
  <c r="AI456" i="1"/>
  <c r="G475" i="6" s="1"/>
  <c r="A476" i="6"/>
  <c r="C476" i="6"/>
  <c r="AI457" i="1"/>
  <c r="G476" i="6" s="1"/>
  <c r="A477" i="6"/>
  <c r="C477" i="6"/>
  <c r="AI458" i="1"/>
  <c r="G477" i="6" s="1"/>
  <c r="A478" i="6"/>
  <c r="C478" i="6"/>
  <c r="AI459" i="1"/>
  <c r="G478" i="6" s="1"/>
  <c r="A479" i="6"/>
  <c r="C479" i="6"/>
  <c r="AI460" i="1"/>
  <c r="G479" i="6" s="1"/>
  <c r="A480" i="6"/>
  <c r="C480" i="6"/>
  <c r="AI461" i="1"/>
  <c r="G480" i="6" s="1"/>
  <c r="A481" i="6"/>
  <c r="C481" i="6"/>
  <c r="AI462" i="1"/>
  <c r="G481" i="6" s="1"/>
  <c r="A482" i="6"/>
  <c r="C482" i="6"/>
  <c r="AI463" i="1"/>
  <c r="G482" i="6" s="1"/>
  <c r="A483" i="6"/>
  <c r="C483" i="6"/>
  <c r="AI464" i="1"/>
  <c r="G483" i="6" s="1"/>
  <c r="A484" i="6"/>
  <c r="C484" i="6"/>
  <c r="AI465" i="1"/>
  <c r="G484" i="6" s="1"/>
  <c r="A485" i="6"/>
  <c r="C485" i="6"/>
  <c r="AI466" i="1"/>
  <c r="G485" i="6" s="1"/>
  <c r="A486" i="6"/>
  <c r="C486" i="6"/>
  <c r="AI467" i="1"/>
  <c r="G486" i="6" s="1"/>
  <c r="A487" i="6"/>
  <c r="C487" i="6"/>
  <c r="AI468" i="1"/>
  <c r="G487" i="6" s="1"/>
  <c r="A488" i="6"/>
  <c r="C488" i="6"/>
  <c r="AI469" i="1"/>
  <c r="G488" i="6" s="1"/>
  <c r="A489" i="6"/>
  <c r="C489" i="6"/>
  <c r="AI470" i="1"/>
  <c r="G489" i="6" s="1"/>
  <c r="A490" i="6"/>
  <c r="C490" i="6"/>
  <c r="AI471" i="1"/>
  <c r="G490" i="6" s="1"/>
  <c r="A491" i="6"/>
  <c r="C491" i="6"/>
  <c r="AI472" i="1"/>
  <c r="G491" i="6" s="1"/>
  <c r="A492" i="6"/>
  <c r="C492" i="6"/>
  <c r="AI473" i="1"/>
  <c r="G492" i="6" s="1"/>
  <c r="A493" i="6"/>
  <c r="C493" i="6"/>
  <c r="AI474" i="1"/>
  <c r="G493" i="6" s="1"/>
  <c r="A494" i="6"/>
  <c r="C494" i="6"/>
  <c r="AI475" i="1"/>
  <c r="G494" i="6" s="1"/>
  <c r="A495" i="6"/>
  <c r="C495" i="6"/>
  <c r="AI476" i="1"/>
  <c r="G495" i="6" s="1"/>
  <c r="A496" i="6"/>
  <c r="C496" i="6"/>
  <c r="AI477" i="1"/>
  <c r="G496" i="6" s="1"/>
  <c r="A497" i="6"/>
  <c r="C497" i="6"/>
  <c r="AI478" i="1"/>
  <c r="G497" i="6" s="1"/>
  <c r="A498" i="6"/>
  <c r="C498" i="6"/>
  <c r="AI479" i="1"/>
  <c r="G498" i="6" s="1"/>
  <c r="A499" i="6"/>
  <c r="C499" i="6"/>
  <c r="AI480" i="1"/>
  <c r="G499" i="6" s="1"/>
  <c r="A500" i="6"/>
  <c r="C500" i="6"/>
  <c r="AI481" i="1"/>
  <c r="G500" i="6" s="1"/>
  <c r="A501" i="6"/>
  <c r="C501" i="6"/>
  <c r="AI482" i="1"/>
  <c r="G501" i="6" s="1"/>
  <c r="A502" i="6"/>
  <c r="C502" i="6"/>
  <c r="AI483" i="1"/>
  <c r="G502" i="6" s="1"/>
  <c r="A503" i="6"/>
  <c r="C503" i="6"/>
  <c r="AI484" i="1"/>
  <c r="G503" i="6" s="1"/>
  <c r="A504" i="6"/>
  <c r="C504" i="6"/>
  <c r="AI485" i="1"/>
  <c r="G504" i="6" s="1"/>
  <c r="A9" i="6"/>
  <c r="AI28" i="1"/>
  <c r="G41" i="6" s="1"/>
  <c r="AI27" i="1"/>
  <c r="G40" i="6" s="1"/>
  <c r="AI26" i="1"/>
  <c r="G39" i="6" s="1"/>
  <c r="G38" i="6"/>
  <c r="G35" i="6"/>
  <c r="AI30" i="1"/>
  <c r="G49" i="6" s="1"/>
  <c r="G48" i="6"/>
  <c r="G47" i="6"/>
  <c r="G46" i="6"/>
  <c r="G45" i="6"/>
  <c r="G44" i="6"/>
  <c r="G43" i="6"/>
  <c r="AI29" i="1"/>
  <c r="G42" i="6" s="1"/>
  <c r="AI25" i="1"/>
  <c r="G37" i="6" s="1"/>
  <c r="AI24" i="1"/>
  <c r="G36" i="6" s="1"/>
  <c r="AI23" i="1"/>
  <c r="G34" i="6" s="1"/>
  <c r="AI22" i="1"/>
  <c r="G33" i="6" s="1"/>
  <c r="AI21" i="1"/>
  <c r="G32" i="6" s="1"/>
  <c r="G31" i="6"/>
  <c r="G30" i="6"/>
  <c r="G29" i="6"/>
  <c r="G28" i="6"/>
  <c r="G27" i="6"/>
  <c r="AI17" i="1"/>
  <c r="G26" i="6" s="1"/>
  <c r="AI16" i="1"/>
  <c r="G25" i="6" s="1"/>
  <c r="AI15" i="1"/>
  <c r="G24" i="6" s="1"/>
  <c r="G23" i="6"/>
  <c r="G22" i="6"/>
  <c r="AI13" i="1"/>
  <c r="G21" i="6" s="1"/>
  <c r="AI12" i="1"/>
  <c r="G20" i="6" s="1"/>
  <c r="G19" i="6"/>
  <c r="G18" i="6"/>
  <c r="G14" i="6"/>
  <c r="AI10" i="1"/>
  <c r="G15" i="6" s="1"/>
  <c r="AI11" i="1"/>
  <c r="G16" i="6" s="1"/>
  <c r="G17" i="6"/>
  <c r="AI19" i="1"/>
  <c r="G10" i="6" s="1"/>
  <c r="AI20" i="1"/>
  <c r="G11" i="6" s="1"/>
  <c r="AI9" i="1"/>
  <c r="G12" i="6" s="1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F3" i="4"/>
  <c r="F4" i="4"/>
  <c r="T3" i="1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G7" i="1"/>
  <c r="AF7" i="1"/>
  <c r="D7" i="1"/>
  <c r="E7" i="1"/>
  <c r="AE7" i="1"/>
  <c r="AD7" i="1"/>
  <c r="AC7" i="1"/>
  <c r="AB7" i="1"/>
  <c r="AA7" i="1"/>
  <c r="Z7" i="1"/>
  <c r="Y7" i="1"/>
  <c r="X7" i="1"/>
  <c r="W7" i="1"/>
  <c r="V7" i="1"/>
  <c r="V3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I8" i="1"/>
  <c r="U3" i="1"/>
  <c r="U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81" i="6"/>
  <c r="F81" i="6" s="1"/>
  <c r="X3" i="1"/>
  <c r="J3" i="1"/>
  <c r="D3" i="1"/>
  <c r="E468" i="6"/>
  <c r="F468" i="6" s="1"/>
  <c r="E502" i="6"/>
  <c r="F502" i="6" s="1"/>
  <c r="E353" i="6"/>
  <c r="F353" i="6" s="1"/>
  <c r="E290" i="6"/>
  <c r="F290" i="6" s="1"/>
  <c r="E229" i="6"/>
  <c r="F229" i="6" s="1"/>
  <c r="E100" i="6"/>
  <c r="F100" i="6" s="1"/>
  <c r="AD3" i="1"/>
  <c r="AE3" i="1"/>
  <c r="AE6" i="1" s="1"/>
  <c r="O3" i="1"/>
  <c r="G3" i="1"/>
  <c r="G5" i="1" s="1"/>
  <c r="AF3" i="1"/>
  <c r="S3" i="1"/>
  <c r="E248" i="6"/>
  <c r="F248" i="6" s="1"/>
  <c r="E461" i="6"/>
  <c r="F461" i="6" s="1"/>
  <c r="E341" i="6"/>
  <c r="F341" i="6" s="1"/>
  <c r="E429" i="6"/>
  <c r="E137" i="6"/>
  <c r="F137" i="6" s="1"/>
  <c r="E298" i="6"/>
  <c r="F298" i="6" s="1"/>
  <c r="E201" i="6"/>
  <c r="F201" i="6" s="1"/>
  <c r="E93" i="6"/>
  <c r="F93" i="6" s="1"/>
  <c r="F410" i="6"/>
  <c r="E127" i="6"/>
  <c r="F127" i="6" s="1"/>
  <c r="E469" i="6"/>
  <c r="F469" i="6" s="1"/>
  <c r="F293" i="6"/>
  <c r="E197" i="6"/>
  <c r="F197" i="6" s="1"/>
  <c r="E14" i="6"/>
  <c r="F14" i="6" s="1"/>
  <c r="F462" i="6"/>
  <c r="E11" i="6"/>
  <c r="F11" i="6" s="1"/>
  <c r="R3" i="1"/>
  <c r="Z3" i="1"/>
  <c r="E265" i="6"/>
  <c r="F265" i="6" s="1"/>
  <c r="E208" i="6"/>
  <c r="F208" i="6" s="1"/>
  <c r="E446" i="6"/>
  <c r="F446" i="6" s="1"/>
  <c r="E326" i="6"/>
  <c r="F326" i="6" s="1"/>
  <c r="F337" i="6"/>
  <c r="F280" i="6"/>
  <c r="E233" i="6"/>
  <c r="F233" i="6" s="1"/>
  <c r="F368" i="6" l="1"/>
  <c r="F264" i="6"/>
  <c r="F268" i="6"/>
  <c r="F156" i="6"/>
  <c r="E40" i="6"/>
  <c r="F40" i="6" s="1"/>
  <c r="E10" i="6"/>
  <c r="F19" i="6"/>
  <c r="F372" i="6"/>
  <c r="F136" i="6"/>
  <c r="F488" i="6"/>
  <c r="F187" i="6"/>
  <c r="F143" i="6"/>
  <c r="F499" i="6"/>
  <c r="F407" i="6"/>
  <c r="F207" i="6"/>
  <c r="E21" i="6"/>
  <c r="F21" i="6" s="1"/>
  <c r="F94" i="6"/>
  <c r="F178" i="6"/>
  <c r="F350" i="6"/>
  <c r="F223" i="6"/>
  <c r="F278" i="6"/>
  <c r="E54" i="6"/>
  <c r="F54" i="6" s="1"/>
  <c r="E51" i="6"/>
  <c r="F51" i="6" s="1"/>
  <c r="F247" i="6"/>
  <c r="F426" i="6"/>
  <c r="F330" i="6"/>
  <c r="AF5" i="1"/>
  <c r="AD5" i="1"/>
  <c r="F154" i="6"/>
  <c r="F339" i="6"/>
  <c r="E50" i="6"/>
  <c r="F50" i="6" s="1"/>
  <c r="E41" i="6"/>
  <c r="F41" i="6" s="1"/>
  <c r="E39" i="6"/>
  <c r="F39" i="6" s="1"/>
  <c r="E37" i="6"/>
  <c r="F37" i="6" s="1"/>
  <c r="E33" i="6"/>
  <c r="F33" i="6" s="1"/>
  <c r="F347" i="6"/>
  <c r="F327" i="6"/>
  <c r="F111" i="6"/>
  <c r="F200" i="6"/>
  <c r="E47" i="6"/>
  <c r="F47" i="6" s="1"/>
  <c r="E20" i="6"/>
  <c r="F20" i="6" s="1"/>
  <c r="X6" i="1"/>
  <c r="F305" i="6"/>
  <c r="F464" i="6"/>
  <c r="F456" i="6"/>
  <c r="F397" i="6"/>
  <c r="E49" i="6"/>
  <c r="F49" i="6" s="1"/>
  <c r="F66" i="6"/>
  <c r="F365" i="6"/>
  <c r="E24" i="6"/>
  <c r="F24" i="6" s="1"/>
  <c r="F325" i="6"/>
  <c r="F452" i="6"/>
  <c r="F269" i="6"/>
  <c r="F495" i="6"/>
  <c r="E385" i="6"/>
  <c r="F385" i="6" s="1"/>
  <c r="E253" i="6"/>
  <c r="F253" i="6" s="1"/>
  <c r="E374" i="6"/>
  <c r="F374" i="6" s="1"/>
  <c r="F388" i="6"/>
  <c r="F275" i="6"/>
  <c r="F313" i="6"/>
  <c r="E53" i="6"/>
  <c r="F53" i="6" s="1"/>
  <c r="E56" i="6"/>
  <c r="F56" i="6" s="1"/>
  <c r="E52" i="6"/>
  <c r="F52" i="6" s="1"/>
  <c r="E45" i="6"/>
  <c r="F45" i="6" s="1"/>
  <c r="E43" i="6"/>
  <c r="F43" i="6" s="1"/>
  <c r="E16" i="6"/>
  <c r="F16" i="6" s="1"/>
  <c r="F142" i="6"/>
  <c r="F283" i="6"/>
  <c r="F411" i="6"/>
  <c r="F153" i="6"/>
  <c r="F429" i="6"/>
  <c r="F242" i="6"/>
  <c r="F84" i="6"/>
  <c r="F307" i="6"/>
  <c r="F23" i="6"/>
  <c r="F149" i="6"/>
  <c r="E42" i="6"/>
  <c r="F42" i="6" s="1"/>
  <c r="E110" i="6"/>
  <c r="F110" i="6" s="1"/>
  <c r="E448" i="6"/>
  <c r="F448" i="6" s="1"/>
  <c r="E133" i="6"/>
  <c r="F133" i="6" s="1"/>
  <c r="F227" i="6"/>
  <c r="F479" i="6"/>
  <c r="F450" i="6"/>
  <c r="F310" i="6"/>
  <c r="F359" i="6"/>
  <c r="F416" i="6"/>
  <c r="F504" i="6"/>
  <c r="F433" i="6"/>
  <c r="F279" i="6"/>
  <c r="F162" i="6"/>
  <c r="F366" i="6"/>
  <c r="F486" i="6"/>
  <c r="AD6" i="1"/>
  <c r="F458" i="6"/>
  <c r="F379" i="6"/>
  <c r="F299" i="6"/>
  <c r="F192" i="6"/>
  <c r="F80" i="6"/>
  <c r="E25" i="6"/>
  <c r="F25" i="6" s="1"/>
  <c r="E15" i="6"/>
  <c r="F15" i="6" s="1"/>
  <c r="E362" i="6"/>
  <c r="F362" i="6" s="1"/>
  <c r="E226" i="6"/>
  <c r="F226" i="6" s="1"/>
  <c r="E214" i="6"/>
  <c r="F214" i="6" s="1"/>
  <c r="E169" i="6"/>
  <c r="F169" i="6" s="1"/>
  <c r="E225" i="6"/>
  <c r="F225" i="6" s="1"/>
  <c r="E204" i="6"/>
  <c r="F204" i="6" s="1"/>
  <c r="F205" i="6"/>
  <c r="F257" i="6"/>
  <c r="F260" i="6"/>
  <c r="F422" i="6"/>
  <c r="F376" i="6"/>
  <c r="F296" i="6"/>
  <c r="F138" i="6"/>
  <c r="F116" i="6"/>
  <c r="F364" i="6"/>
  <c r="E36" i="6"/>
  <c r="F36" i="6" s="1"/>
  <c r="F398" i="6"/>
  <c r="F222" i="6"/>
  <c r="F497" i="6"/>
  <c r="F418" i="6"/>
  <c r="F160" i="6"/>
  <c r="F500" i="6"/>
  <c r="E12" i="6"/>
  <c r="F12" i="6" s="1"/>
  <c r="F409" i="6"/>
  <c r="F173" i="6"/>
  <c r="F367" i="6"/>
  <c r="F387" i="6"/>
  <c r="F284" i="6"/>
  <c r="F405" i="6"/>
  <c r="F212" i="6"/>
  <c r="F395" i="6"/>
  <c r="E473" i="6"/>
  <c r="F473" i="6" s="1"/>
  <c r="E467" i="6"/>
  <c r="F467" i="6" s="1"/>
  <c r="E381" i="6"/>
  <c r="F381" i="6" s="1"/>
  <c r="E332" i="6"/>
  <c r="F332" i="6" s="1"/>
  <c r="E289" i="6"/>
  <c r="F289" i="6" s="1"/>
  <c r="E285" i="6"/>
  <c r="F285" i="6" s="1"/>
  <c r="E206" i="6"/>
  <c r="F206" i="6" s="1"/>
  <c r="F203" i="6"/>
  <c r="E165" i="6"/>
  <c r="F165" i="6" s="1"/>
  <c r="E161" i="6"/>
  <c r="F161" i="6" s="1"/>
  <c r="E139" i="6"/>
  <c r="F139" i="6" s="1"/>
  <c r="E102" i="6"/>
  <c r="F102" i="6" s="1"/>
  <c r="E98" i="6"/>
  <c r="F98" i="6" s="1"/>
  <c r="E60" i="6"/>
  <c r="F60" i="6" s="1"/>
  <c r="E391" i="6"/>
  <c r="F391" i="6" s="1"/>
  <c r="E348" i="6"/>
  <c r="F348" i="6" s="1"/>
  <c r="E345" i="6"/>
  <c r="F345" i="6" s="1"/>
  <c r="F338" i="6"/>
  <c r="E324" i="6"/>
  <c r="F324" i="6" s="1"/>
  <c r="E120" i="6"/>
  <c r="F120" i="6" s="1"/>
  <c r="F112" i="6"/>
  <c r="E101" i="6"/>
  <c r="F101" i="6" s="1"/>
  <c r="E48" i="6"/>
  <c r="F48" i="6" s="1"/>
  <c r="E35" i="6"/>
  <c r="F35" i="6" s="1"/>
  <c r="AE5" i="1"/>
  <c r="E438" i="6"/>
  <c r="F438" i="6" s="1"/>
  <c r="E431" i="6"/>
  <c r="F431" i="6" s="1"/>
  <c r="E357" i="6"/>
  <c r="F357" i="6" s="1"/>
  <c r="E291" i="6"/>
  <c r="F291" i="6" s="1"/>
  <c r="E270" i="6"/>
  <c r="F270" i="6" s="1"/>
  <c r="E230" i="6"/>
  <c r="F230" i="6" s="1"/>
  <c r="F176" i="6"/>
  <c r="E123" i="6"/>
  <c r="F123" i="6" s="1"/>
  <c r="E92" i="6"/>
  <c r="F92" i="6" s="1"/>
  <c r="E85" i="6"/>
  <c r="F85" i="6" s="1"/>
  <c r="E58" i="6"/>
  <c r="F58" i="6" s="1"/>
  <c r="F10" i="6"/>
  <c r="E496" i="6"/>
  <c r="F496" i="6" s="1"/>
  <c r="E489" i="6"/>
  <c r="F489" i="6" s="1"/>
  <c r="E478" i="6"/>
  <c r="F478" i="6" s="1"/>
  <c r="E453" i="6"/>
  <c r="F453" i="6" s="1"/>
  <c r="F403" i="6"/>
  <c r="E239" i="6"/>
  <c r="F239" i="6" s="1"/>
  <c r="E236" i="6"/>
  <c r="F236" i="6" s="1"/>
  <c r="E196" i="6"/>
  <c r="F196" i="6" s="1"/>
  <c r="E186" i="6"/>
  <c r="F186" i="6" s="1"/>
  <c r="E150" i="6"/>
  <c r="F150" i="6" s="1"/>
  <c r="E99" i="6"/>
  <c r="F99" i="6" s="1"/>
  <c r="F17" i="6"/>
  <c r="J6" i="1"/>
  <c r="E9" i="6"/>
  <c r="D6" i="1"/>
  <c r="S5" i="1"/>
  <c r="F392" i="6"/>
  <c r="J5" i="1"/>
  <c r="F477" i="6"/>
  <c r="R6" i="1"/>
  <c r="O6" i="1"/>
  <c r="Z5" i="1"/>
  <c r="S6" i="1"/>
  <c r="X5" i="1"/>
  <c r="V5" i="1"/>
  <c r="AI7" i="1"/>
  <c r="Z6" i="1"/>
  <c r="AF6" i="1"/>
  <c r="U6" i="1"/>
  <c r="T5" i="1"/>
  <c r="T6" i="1"/>
  <c r="E258" i="6"/>
  <c r="F258" i="6" s="1"/>
  <c r="R5" i="1"/>
  <c r="E3" i="1"/>
  <c r="P3" i="1"/>
  <c r="P6" i="1" s="1"/>
  <c r="G6" i="1"/>
  <c r="V6" i="1"/>
  <c r="H3" i="1"/>
  <c r="H5" i="1" s="1"/>
  <c r="W3" i="1"/>
  <c r="W6" i="1" s="1"/>
  <c r="E457" i="6"/>
  <c r="F457" i="6" s="1"/>
  <c r="F315" i="6"/>
  <c r="E494" i="6"/>
  <c r="F494" i="6" s="1"/>
  <c r="E336" i="6"/>
  <c r="F336" i="6" s="1"/>
  <c r="E306" i="6"/>
  <c r="F306" i="6" s="1"/>
  <c r="E300" i="6"/>
  <c r="F300" i="6" s="1"/>
  <c r="E282" i="6"/>
  <c r="F282" i="6" s="1"/>
  <c r="E484" i="6"/>
  <c r="F484" i="6" s="1"/>
  <c r="E419" i="6"/>
  <c r="F419" i="6" s="1"/>
  <c r="E380" i="6"/>
  <c r="F380" i="6" s="1"/>
  <c r="E377" i="6"/>
  <c r="F377" i="6" s="1"/>
  <c r="E351" i="6"/>
  <c r="F351" i="6" s="1"/>
  <c r="E295" i="6"/>
  <c r="F295" i="6" s="1"/>
  <c r="E480" i="6"/>
  <c r="F480" i="6" s="1"/>
  <c r="E459" i="6"/>
  <c r="F459" i="6" s="1"/>
  <c r="E430" i="6"/>
  <c r="F430" i="6" s="1"/>
  <c r="E396" i="6"/>
  <c r="F396" i="6" s="1"/>
  <c r="E334" i="6"/>
  <c r="F334" i="6" s="1"/>
  <c r="E321" i="6"/>
  <c r="F321" i="6" s="1"/>
  <c r="E503" i="6"/>
  <c r="F503" i="6" s="1"/>
  <c r="E373" i="6"/>
  <c r="F373" i="6" s="1"/>
  <c r="E314" i="6"/>
  <c r="F314" i="6" s="1"/>
  <c r="E311" i="6"/>
  <c r="F311" i="6" s="1"/>
  <c r="E483" i="6"/>
  <c r="F483" i="6" s="1"/>
  <c r="E167" i="6"/>
  <c r="F167" i="6" s="1"/>
  <c r="AG3" i="1"/>
  <c r="F370" i="6"/>
  <c r="F254" i="6"/>
  <c r="E358" i="6"/>
  <c r="F358" i="6" s="1"/>
  <c r="E333" i="6"/>
  <c r="F333" i="6" s="1"/>
  <c r="E294" i="6"/>
  <c r="F294" i="6" s="1"/>
  <c r="E281" i="6"/>
  <c r="F281" i="6" s="1"/>
  <c r="E157" i="6"/>
  <c r="F157" i="6" s="1"/>
  <c r="E124" i="6"/>
  <c r="F124" i="6" s="1"/>
  <c r="E121" i="6"/>
  <c r="F121" i="6" s="1"/>
  <c r="E113" i="6"/>
  <c r="F113" i="6" s="1"/>
  <c r="K3" i="1"/>
  <c r="E198" i="6"/>
  <c r="F198" i="6" s="1"/>
  <c r="E135" i="6"/>
  <c r="F135" i="6" s="1"/>
  <c r="O5" i="1"/>
  <c r="D5" i="1"/>
  <c r="AB3" i="1"/>
  <c r="Y3" i="1"/>
  <c r="M3" i="1"/>
  <c r="I3" i="1"/>
  <c r="AA3" i="1"/>
  <c r="F9" i="6"/>
  <c r="F432" i="6"/>
  <c r="E428" i="6"/>
  <c r="F428" i="6" s="1"/>
  <c r="F424" i="6"/>
  <c r="E319" i="6"/>
  <c r="F319" i="6" s="1"/>
  <c r="F274" i="6"/>
  <c r="E246" i="6"/>
  <c r="F246" i="6" s="1"/>
  <c r="E224" i="6"/>
  <c r="F224" i="6" s="1"/>
  <c r="E88" i="6"/>
  <c r="F88" i="6" s="1"/>
  <c r="AH3" i="1"/>
  <c r="F3" i="1"/>
  <c r="L3" i="1"/>
  <c r="AC3" i="1"/>
  <c r="Q3" i="1"/>
  <c r="N3" i="1"/>
  <c r="E340" i="6"/>
  <c r="F340" i="6" s="1"/>
  <c r="F251" i="6"/>
  <c r="F244" i="6"/>
  <c r="F234" i="6"/>
  <c r="E174" i="6"/>
  <c r="F174" i="6" s="1"/>
  <c r="E158" i="6"/>
  <c r="F158" i="6" s="1"/>
  <c r="E148" i="6"/>
  <c r="F148" i="6" s="1"/>
  <c r="E126" i="6"/>
  <c r="F126" i="6" s="1"/>
  <c r="P5" i="1" l="1"/>
  <c r="W5" i="1"/>
  <c r="H6" i="1"/>
  <c r="E6" i="1"/>
  <c r="E5" i="1"/>
  <c r="AC6" i="1"/>
  <c r="AC5" i="1"/>
  <c r="Y6" i="1"/>
  <c r="Y5" i="1"/>
  <c r="Q5" i="1"/>
  <c r="Q6" i="1"/>
  <c r="AH6" i="1"/>
  <c r="AH5" i="1"/>
  <c r="M6" i="1"/>
  <c r="M5" i="1"/>
  <c r="F5" i="1"/>
  <c r="F6" i="1"/>
  <c r="I5" i="1"/>
  <c r="I6" i="1"/>
  <c r="N6" i="1"/>
  <c r="N5" i="1"/>
  <c r="L5" i="1"/>
  <c r="L6" i="1"/>
  <c r="AA6" i="1"/>
  <c r="AA5" i="1"/>
  <c r="AB6" i="1"/>
  <c r="AB5" i="1"/>
  <c r="N6" i="7"/>
  <c r="F21" i="7"/>
  <c r="H13" i="7"/>
  <c r="G18" i="7"/>
  <c r="G22" i="7"/>
  <c r="F14" i="7"/>
  <c r="H14" i="7"/>
  <c r="D7" i="7"/>
  <c r="D14" i="7"/>
  <c r="H18" i="7"/>
  <c r="H9" i="7"/>
  <c r="F17" i="7"/>
  <c r="G13" i="7"/>
  <c r="G14" i="7"/>
  <c r="D6" i="7"/>
  <c r="H11" i="7"/>
  <c r="D10" i="7"/>
  <c r="G12" i="7"/>
  <c r="G17" i="7"/>
  <c r="H8" i="7"/>
  <c r="F16" i="7"/>
  <c r="R6" i="7"/>
  <c r="H7" i="7"/>
  <c r="H6" i="7"/>
  <c r="F6" i="7"/>
  <c r="M6" i="7"/>
  <c r="D18" i="7"/>
  <c r="G10" i="7"/>
  <c r="H20" i="7"/>
  <c r="F12" i="7"/>
  <c r="G9" i="7"/>
  <c r="D22" i="7"/>
  <c r="H12" i="7"/>
  <c r="P6" i="7"/>
  <c r="F19" i="7"/>
  <c r="Q6" i="7"/>
  <c r="H17" i="7"/>
  <c r="F7" i="7"/>
  <c r="H19" i="7"/>
  <c r="D16" i="7"/>
  <c r="H21" i="7"/>
  <c r="F11" i="7"/>
  <c r="G15" i="7"/>
  <c r="H10" i="7"/>
  <c r="G19" i="7"/>
  <c r="L6" i="7"/>
  <c r="H22" i="7"/>
  <c r="O6" i="7"/>
  <c r="F9" i="7"/>
  <c r="H15" i="7"/>
  <c r="G16" i="7"/>
  <c r="G7" i="7"/>
  <c r="D17" i="7"/>
  <c r="E17" i="7" s="1"/>
  <c r="F10" i="7"/>
  <c r="H16" i="7"/>
  <c r="S6" i="7"/>
  <c r="F18" i="7"/>
  <c r="G21" i="7"/>
  <c r="D8" i="7"/>
  <c r="G8" i="7"/>
  <c r="D9" i="7"/>
  <c r="D13" i="7"/>
  <c r="G11" i="7"/>
  <c r="D20" i="7"/>
  <c r="F8" i="7"/>
  <c r="G20" i="7"/>
  <c r="D15" i="7"/>
  <c r="F22" i="7"/>
  <c r="D21" i="7"/>
  <c r="E21" i="7" s="1"/>
  <c r="D12" i="7"/>
  <c r="F13" i="7"/>
  <c r="D19" i="7"/>
  <c r="D11" i="7"/>
  <c r="F20" i="7"/>
  <c r="F15" i="7"/>
  <c r="G6" i="7"/>
  <c r="K6" i="1"/>
  <c r="K5" i="1"/>
  <c r="AG5" i="1"/>
  <c r="AG6" i="1"/>
  <c r="E9" i="7" l="1"/>
  <c r="E19" i="7"/>
  <c r="E13" i="7"/>
  <c r="E14" i="7"/>
  <c r="E15" i="7"/>
  <c r="E18" i="7"/>
  <c r="E20" i="7"/>
  <c r="E12" i="7"/>
  <c r="E11" i="7"/>
  <c r="E8" i="7"/>
  <c r="AI5" i="1"/>
  <c r="E6" i="7"/>
  <c r="E16" i="7"/>
  <c r="E22" i="7"/>
  <c r="E7" i="7"/>
  <c r="E10" i="7"/>
  <c r="AI6" i="1"/>
</calcChain>
</file>

<file path=xl/comments1.xml><?xml version="1.0" encoding="utf-8"?>
<comments xmlns="http://schemas.openxmlformats.org/spreadsheetml/2006/main">
  <authors>
    <author>Mascot</author>
    <author>George Jacob</author>
    <author>500155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  <comment ref="A8" authorId="2" shapeId="0">
      <text>
        <r>
          <rPr>
            <b/>
            <sz val="8"/>
            <color indexed="81"/>
            <rFont val="Tahoma"/>
            <family val="2"/>
          </rPr>
          <t>500155:</t>
        </r>
        <r>
          <rPr>
            <sz val="8"/>
            <color indexed="81"/>
            <rFont val="Tahoma"/>
            <family val="2"/>
          </rPr>
          <t xml:space="preserve">
Enter Description of the task
For Ex MRID, PP Preparation, Metrics Preparation etc...</t>
        </r>
      </text>
    </comment>
    <comment ref="C8" authorId="1" shapeId="0">
      <text>
        <r>
          <rPr>
            <sz val="8"/>
            <color indexed="81"/>
            <rFont val="Tahoma"/>
            <family val="2"/>
          </rPr>
          <t>Leave will not be accounted in the Totals.</t>
        </r>
      </text>
    </comment>
  </commentList>
</comments>
</file>

<file path=xl/sharedStrings.xml><?xml version="1.0" encoding="utf-8"?>
<sst xmlns="http://schemas.openxmlformats.org/spreadsheetml/2006/main" count="725" uniqueCount="135">
  <si>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</si>
  <si>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</si>
  <si>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</si>
  <si>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</si>
  <si>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</si>
  <si>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</si>
  <si>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</si>
  <si>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</si>
  <si>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</si>
  <si>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</si>
  <si>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</si>
  <si>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</si>
  <si>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</si>
  <si>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</si>
  <si>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</si>
  <si>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</si>
  <si>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</si>
  <si>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</si>
  <si>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</si>
  <si>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</si>
  <si>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</si>
  <si>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</si>
  <si>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</si>
  <si>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</si>
  <si>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</si>
  <si>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</si>
  <si>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</si>
  <si>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</si>
  <si>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</si>
  <si>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</si>
  <si>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</si>
  <si>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</si>
  <si>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</si>
  <si>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</si>
  <si>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</si>
  <si>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</si>
  <si>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</si>
  <si>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</si>
  <si>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</si>
  <si>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</si>
  <si>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</si>
  <si>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</si>
  <si>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</si>
  <si>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</si>
  <si>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</si>
  <si>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</si>
  <si>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</si>
  <si>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</si>
  <si>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</si>
  <si>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</si>
  <si>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</si>
  <si>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</si>
  <si>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</si>
  <si>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</si>
  <si>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</si>
  <si>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</si>
  <si>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</si>
  <si>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</si>
  <si>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</si>
  <si>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</si>
  <si>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</si>
  <si>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</si>
  <si>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</si>
  <si>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</si>
  <si>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</si>
  <si>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</si>
  <si>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</si>
  <si>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</si>
  <si>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</si>
  <si>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</si>
  <si>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</si>
  <si>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</si>
  <si>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</si>
  <si>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</si>
  <si>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</si>
  <si>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</si>
  <si>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</si>
  <si>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</si>
  <si>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</si>
  <si>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</si>
  <si>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</si>
  <si>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</si>
  <si>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</si>
  <si>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</si>
  <si>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</si>
  <si>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</si>
  <si>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</si>
  <si>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</si>
  <si>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</si>
  <si>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</si>
  <si>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</si>
  <si>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</si>
  <si>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</si>
  <si>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</si>
  <si>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</si>
  <si>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</si>
  <si>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</si>
  <si>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</si>
  <si>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</si>
  <si>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</si>
  <si>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</si>
  <si>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</si>
  <si>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</si>
  <si>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</si>
  <si>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All</t>
  </si>
  <si>
    <t>Standardized Template and Activity Codes</t>
  </si>
  <si>
    <t>Time Sheet</t>
  </si>
  <si>
    <t>Unit test Plan</t>
  </si>
  <si>
    <t>Case Study</t>
  </si>
  <si>
    <t>Understanding the Class Diagram and Prototype</t>
  </si>
  <si>
    <t>UTP Review</t>
  </si>
  <si>
    <t>UTP Review and Traceability</t>
  </si>
  <si>
    <t>Traceability Filling</t>
  </si>
  <si>
    <t>UTP Rework</t>
  </si>
  <si>
    <t>LUT Review</t>
  </si>
  <si>
    <t>LUT Rework</t>
  </si>
  <si>
    <t>UTP 2nd Review</t>
  </si>
  <si>
    <t>UTP 2nd Rework</t>
  </si>
  <si>
    <t>LUT 2nd Review</t>
  </si>
  <si>
    <t>LUT 2nd Rework</t>
  </si>
  <si>
    <t>Coding for UploadEmployee function of BL ,PL and DAL</t>
  </si>
  <si>
    <t>Discussion with mentor</t>
  </si>
  <si>
    <t>Consolidating LLD</t>
  </si>
  <si>
    <t>Meeting with mentor</t>
  </si>
  <si>
    <t xml:space="preserve"> Rework of upload module</t>
  </si>
  <si>
    <t xml:space="preserve"> Peer rework for Modify module</t>
  </si>
  <si>
    <t>Code integration</t>
  </si>
  <si>
    <t xml:space="preserve"> Intergration testing</t>
  </si>
  <si>
    <t xml:space="preserve"> Rework </t>
  </si>
  <si>
    <t xml:space="preserve"> Test Result Review</t>
  </si>
  <si>
    <t>Presentation preparation</t>
  </si>
  <si>
    <t>Deployment</t>
  </si>
  <si>
    <t>Daily Time Sheet for : Utkarsh Upadhyay</t>
  </si>
  <si>
    <t>Prometheus</t>
  </si>
  <si>
    <t>Utkarsh Upadhyay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</si>
</sst>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164" fontId="3" fillId="5" borderId="2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164" fontId="3" fillId="2" borderId="35" xfId="0" applyNumberFormat="1" applyFont="1" applyFill="1" applyBorder="1" applyProtection="1"/>
    <xf numFmtId="0" fontId="2" fillId="5" borderId="36" xfId="0" applyFont="1" applyFill="1" applyBorder="1" applyProtection="1"/>
    <xf numFmtId="0" fontId="2" fillId="5" borderId="37" xfId="0" applyFont="1" applyFill="1" applyBorder="1" applyProtection="1"/>
    <xf numFmtId="164" fontId="2" fillId="5" borderId="5" xfId="0" applyNumberFormat="1" applyFont="1" applyFill="1" applyBorder="1" applyProtection="1">
      <protection locked="0"/>
    </xf>
    <xf numFmtId="0" fontId="2" fillId="0" borderId="38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9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5" borderId="6" xfId="0" applyFont="1" applyFill="1" applyBorder="1" applyProtection="1"/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40" xfId="0" applyFont="1" applyFill="1" applyBorder="1" applyProtection="1">
      <protection locked="0"/>
    </xf>
    <xf numFmtId="0" fontId="2" fillId="0" borderId="41" xfId="0" applyFont="1" applyFill="1" applyBorder="1" applyProtection="1">
      <protection locked="0"/>
    </xf>
    <xf numFmtId="0" fontId="2" fillId="0" borderId="42" xfId="0" applyFont="1" applyFill="1" applyBorder="1" applyProtection="1">
      <protection locked="0"/>
    </xf>
    <xf numFmtId="0" fontId="2" fillId="0" borderId="43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44" xfId="0" applyFont="1" applyFill="1" applyBorder="1" applyAlignment="1" applyProtection="1">
      <alignment horizontal="center"/>
    </xf>
    <xf numFmtId="0" fontId="1" fillId="2" borderId="38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center" wrapText="1"/>
    </xf>
    <xf numFmtId="0" fontId="1" fillId="2" borderId="45" xfId="0" applyFont="1" applyFill="1" applyBorder="1" applyAlignment="1" applyProtection="1">
      <alignment horizontal="center" wrapText="1"/>
    </xf>
    <xf numFmtId="0" fontId="1" fillId="2" borderId="46" xfId="0" applyFont="1" applyFill="1" applyBorder="1" applyAlignment="1" applyProtection="1">
      <alignment horizontal="center"/>
    </xf>
    <xf numFmtId="0" fontId="1" fillId="2" borderId="47" xfId="0" applyFont="1" applyFill="1" applyBorder="1" applyAlignment="1" applyProtection="1">
      <alignment horizontal="center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3" fillId="2" borderId="50" xfId="0" applyFont="1" applyFill="1" applyBorder="1" applyAlignment="1" applyProtection="1">
      <alignment horizontal="left"/>
    </xf>
    <xf numFmtId="0" fontId="3" fillId="2" borderId="51" xfId="0" applyFont="1" applyFill="1" applyBorder="1" applyAlignment="1" applyProtection="1">
      <alignment horizontal="left"/>
    </xf>
    <xf numFmtId="0" fontId="3" fillId="2" borderId="52" xfId="0" applyFont="1" applyFill="1" applyBorder="1" applyAlignment="1" applyProtection="1">
      <alignment horizontal="left"/>
    </xf>
    <xf numFmtId="0" fontId="3" fillId="2" borderId="53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0"/>
  <sheetViews>
    <sheetView tabSelected="1" topLeftCell="A7" zoomScale="115" zoomScaleNormal="100" workbookViewId="0">
      <selection activeCell="O16" sqref="O16"/>
    </sheetView>
  </sheetViews>
  <sheetFormatPr defaultColWidth="0" defaultRowHeight="12.75" zeroHeight="1" x14ac:dyDescent="0.2"/>
  <cols>
    <col min="1" max="1" width="45.28515625" style="3" customWidth="1"/>
    <col min="2" max="2" width="13.5703125" style="3" customWidth="1"/>
    <col min="3" max="3" width="13.85546875" style="3" bestFit="1" customWidth="1"/>
    <col min="4" max="8" width="3.7109375" style="9" customWidth="1"/>
    <col min="9" max="10" width="3.7109375" style="56" customWidth="1"/>
    <col min="11" max="11" width="3.7109375" style="9" customWidth="1"/>
    <col min="12" max="19" width="3.7109375" style="56" customWidth="1"/>
    <col min="20" max="20" width="3.7109375" style="9" customWidth="1"/>
    <col min="21" max="21" width="3.7109375" style="56" customWidth="1"/>
    <col min="22" max="22" width="3.7109375" style="9" customWidth="1"/>
    <col min="23" max="28" width="3.7109375" style="56" customWidth="1"/>
    <col min="29" max="29" width="3.7109375" style="9" customWidth="1"/>
    <col min="30" max="33" width="3.7109375" style="56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9"/>
      <c r="D1" s="102" t="s">
        <v>133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3"/>
      <c r="AG1" s="13"/>
      <c r="AH1" s="13"/>
      <c r="AI1" s="14"/>
      <c r="AJ1" s="3"/>
    </row>
    <row r="2" spans="1:36" s="4" customFormat="1" ht="12" customHeight="1" thickBot="1" x14ac:dyDescent="0.25">
      <c r="A2" s="45" t="s">
        <v>132</v>
      </c>
      <c r="B2" s="71" t="s">
        <v>134</v>
      </c>
      <c r="C2" s="12"/>
      <c r="D2" s="90" t="s">
        <v>106</v>
      </c>
      <c r="E2" s="47"/>
      <c r="F2" s="47"/>
      <c r="G2" s="47"/>
      <c r="H2" s="47"/>
      <c r="I2" s="47"/>
      <c r="J2" s="48"/>
      <c r="K2" s="48"/>
      <c r="L2" s="48"/>
      <c r="M2" s="48"/>
      <c r="N2" s="48"/>
      <c r="O2" s="48"/>
      <c r="P2" s="48"/>
      <c r="Q2" s="48"/>
      <c r="R2" s="48"/>
      <c r="S2" s="49"/>
      <c r="T2" s="48"/>
      <c r="U2" s="48"/>
      <c r="V2" s="49"/>
      <c r="W2" s="48"/>
      <c r="X2" s="48"/>
      <c r="Y2" s="48"/>
      <c r="Z2" s="48"/>
      <c r="AA2" s="48"/>
      <c r="AB2" s="48"/>
      <c r="AC2" s="48"/>
      <c r="AD2" s="48"/>
      <c r="AE2" s="48"/>
      <c r="AF2" s="46" t="s">
        <v>2</v>
      </c>
      <c r="AG2" s="48"/>
      <c r="AH2" s="48"/>
      <c r="AI2" s="50">
        <v>43405</v>
      </c>
      <c r="AJ2" s="3"/>
    </row>
    <row r="3" spans="1:36" s="6" customFormat="1" ht="12" customHeight="1" thickBot="1" x14ac:dyDescent="0.25">
      <c r="A3" s="106" t="s">
        <v>48</v>
      </c>
      <c r="B3" s="72"/>
      <c r="C3" s="108" t="s">
        <v>49</v>
      </c>
      <c r="D3" s="51" t="str">
        <f>IF(ISERROR((VLOOKUP($AI$2+(D4-1),'Timesheet Data'!$F$2:$F$41,1,FALSE))),LEFT(TEXT($AI$2+(D4-1),"ddd"),1),"S")</f>
        <v>T</v>
      </c>
      <c r="E3" s="1" t="str">
        <f>IF(ISERROR((VLOOKUP($AI$2+(E4-1),'Timesheet Data'!$F$2:$F$41,1,FALSE))),LEFT(TEXT($AI$2+(E4-1),"ddd"),1),"S")</f>
        <v>F</v>
      </c>
      <c r="F3" s="1" t="str">
        <f>IF(ISERROR((VLOOKUP($AI$2+(F4-1),'Timesheet Data'!$F$2:$F$41,1,FALSE))),LEFT(TEXT($AI$2+(F4-1),"ddd"),1),"S")</f>
        <v>S</v>
      </c>
      <c r="G3" s="1" t="str">
        <f>IF(ISERROR((VLOOKUP($AI$2+(G4-1),'Timesheet Data'!$F$2:$F$41,1,FALSE))),LEFT(TEXT($AI$2+(G4-1),"ddd"),1),"S")</f>
        <v>S</v>
      </c>
      <c r="H3" s="1" t="str">
        <f>IF(ISERROR((VLOOKUP($AI$2+(H4-1),'Timesheet Data'!$F$2:$F$41,1,FALSE))),LEFT(TEXT($AI$2+(H4-1),"ddd"),1),"S")</f>
        <v>M</v>
      </c>
      <c r="I3" s="1" t="str">
        <f>IF(ISERROR((VLOOKUP($AI$2+(I4-1),'Timesheet Data'!$F$2:$F$41,1,FALSE))),LEFT(TEXT($AI$2+(I4-1),"ddd"),1),"S")</f>
        <v>T</v>
      </c>
      <c r="J3" s="51" t="str">
        <f>IF(ISERROR((VLOOKUP($AI$2+(J4-1),'Timesheet Data'!$F$2:$F$41,1,FALSE))),LEFT(TEXT($AI$2+(J4-1),"ddd"),1),"S")</f>
        <v>W</v>
      </c>
      <c r="K3" s="51" t="str">
        <f>IF(ISERROR((VLOOKUP($AI$2+(K4-1),'Timesheet Data'!$F$2:$F$41,1,FALSE))),LEFT(TEXT($AI$2+(K4-1),"ddd"),1),"S")</f>
        <v>T</v>
      </c>
      <c r="L3" s="1" t="str">
        <f>IF(ISERROR((VLOOKUP($AI$2+(L4-1),'Timesheet Data'!$F$2:$F$41,1,FALSE))),LEFT(TEXT($AI$2+(L4-1),"ddd"),1),"S")</f>
        <v>F</v>
      </c>
      <c r="M3" s="1" t="str">
        <f>IF(ISERROR((VLOOKUP($AI$2+(M4-1),'Timesheet Data'!$F$2:$F$41,1,FALSE))),LEFT(TEXT($AI$2+(M4-1),"ddd"),1),"S")</f>
        <v>S</v>
      </c>
      <c r="N3" s="1" t="str">
        <f>IF(ISERROR((VLOOKUP($AI$2+(N4-1),'Timesheet Data'!$F$2:$F$41,1,FALSE))),LEFT(TEXT($AI$2+(N4-1),"ddd"),1),"S")</f>
        <v>S</v>
      </c>
      <c r="O3" s="1" t="str">
        <f>IF(ISERROR((VLOOKUP($AI$2+(O4-1),'Timesheet Data'!$F$2:$F$41,1,FALSE))),LEFT(TEXT($AI$2+(O4-1),"ddd"),1),"S")</f>
        <v>M</v>
      </c>
      <c r="P3" s="1" t="str">
        <f>IF(ISERROR((VLOOKUP($AI$2+(P4-1),'Timesheet Data'!$F$2:$F$41,1,FALSE))),LEFT(TEXT($AI$2+(P4-1),"ddd"),1),"S")</f>
        <v>T</v>
      </c>
      <c r="Q3" s="51" t="str">
        <f>IF(ISERROR((VLOOKUP($AI$2+(Q4-1),'Timesheet Data'!$F$2:$F$41,1,FALSE))),LEFT(TEXT($AI$2+(Q4-1),"ddd"),1),"S")</f>
        <v>W</v>
      </c>
      <c r="R3" s="51" t="str">
        <f>IF(ISERROR((VLOOKUP($AI$2+(R4-1),'Timesheet Data'!$F$2:$F$41,1,FALSE))),LEFT(TEXT($AI$2+(R4-1),"ddd"),1),"S")</f>
        <v>T</v>
      </c>
      <c r="S3" s="1" t="str">
        <f>IF(ISERROR((VLOOKUP($AI$2+(S4-1),'Timesheet Data'!$F$2:$F$41,1,FALSE))),LEFT(TEXT($AI$2+(S4-1),"ddd"),1),"S")</f>
        <v>F</v>
      </c>
      <c r="T3" s="1" t="str">
        <f>IF(ISERROR((VLOOKUP($AI$2+(T4-1),'Timesheet Data'!$F$2:$F$41,1,FALSE))),LEFT(TEXT($AI$2+(T4-1),"ddd"),1),"S")</f>
        <v>S</v>
      </c>
      <c r="U3" s="1" t="str">
        <f>IF(ISERROR((VLOOKUP($AI$2+(U4-1),'Timesheet Data'!$F$2:$F$41,1,FALSE))),LEFT(TEXT($AI$2+(U4-1),"ddd"),1),"S")</f>
        <v>S</v>
      </c>
      <c r="V3" s="1" t="str">
        <f>IF(ISERROR((VLOOKUP($AI$2+(V4-1),'Timesheet Data'!$F$2:$F$41,1,FALSE))),LEFT(TEXT($AI$2+(V4-1),"ddd"),1),"S")</f>
        <v>M</v>
      </c>
      <c r="W3" s="1" t="str">
        <f>IF(ISERROR((VLOOKUP($AI$2+(W4-1),'Timesheet Data'!$F$2:$F$41,1,FALSE))),LEFT(TEXT($AI$2+(W4-1),"ddd"),1),"S")</f>
        <v>T</v>
      </c>
      <c r="X3" s="51" t="str">
        <f>IF(ISERROR((VLOOKUP($AI$2+(X4-1),'Timesheet Data'!$F$2:$F$41,1,FALSE))),LEFT(TEXT($AI$2+(X4-1),"ddd"),1),"S")</f>
        <v>W</v>
      </c>
      <c r="Y3" s="51" t="str">
        <f>IF(ISERROR((VLOOKUP($AI$2+(Y4-1),'Timesheet Data'!$F$2:$F$41,1,FALSE))),LEFT(TEXT($AI$2+(Y4-1),"ddd"),1),"S")</f>
        <v>T</v>
      </c>
      <c r="Z3" s="1" t="str">
        <f>IF(ISERROR((VLOOKUP($AI$2+(Z4-1),'Timesheet Data'!$F$2:$F$41,1,FALSE))),LEFT(TEXT($AI$2+(Z4-1),"ddd"),1),"S")</f>
        <v>F</v>
      </c>
      <c r="AA3" s="1" t="str">
        <f>IF(ISERROR((VLOOKUP($AI$2+(AA4-1),'Timesheet Data'!$F$2:$F$41,1,FALSE))),LEFT(TEXT($AI$2+(AA4-1),"ddd"),1),"S")</f>
        <v>S</v>
      </c>
      <c r="AB3" s="1" t="str">
        <f>IF(ISERROR((VLOOKUP($AI$2+(AB4-1),'Timesheet Data'!$F$2:$F$41,1,FALSE))),LEFT(TEXT($AI$2+(AB4-1),"ddd"),1),"S")</f>
        <v>S</v>
      </c>
      <c r="AC3" s="1" t="str">
        <f>IF(ISERROR((VLOOKUP($AI$2+(AC4-1),'Timesheet Data'!$F$2:$F$41,1,FALSE))),LEFT(TEXT($AI$2+(AC4-1),"ddd"),1),"S")</f>
        <v>M</v>
      </c>
      <c r="AD3" s="1" t="str">
        <f>IF(ISERROR((VLOOKUP($AI$2+(AD4-1),'Timesheet Data'!$F$2:$F$41,1,FALSE))),LEFT(TEXT($AI$2+(AD4-1),"ddd"),1),"S")</f>
        <v>T</v>
      </c>
      <c r="AE3" s="51" t="str">
        <f>IF(ISERROR((VLOOKUP($AI$2+(AE4-1),'Timesheet Data'!$F$2:$F$41,1,FALSE))),LEFT(TEXT($AI$2+(AE4-1),"ddd"),1),"S")</f>
        <v>W</v>
      </c>
      <c r="AF3" s="51" t="str">
        <f>IF(ISERROR((VLOOKUP($AI$2+(AF4-1),'Timesheet Data'!$F$2:$F$41,1,FALSE))),LEFT(TEXT($AI$2+(AF4-1),"ddd"),1),"S")</f>
        <v>T</v>
      </c>
      <c r="AG3" s="1" t="str">
        <f>IF(ISERROR((VLOOKUP($AI$2+(AG4-1),'Timesheet Data'!$F$2:$F$41,1,FALSE))),LEFT(TEXT($AI$2+(AG4-1),"ddd"),1),"S")</f>
        <v>F</v>
      </c>
      <c r="AH3" s="1" t="str">
        <f>IF(ISERROR((VLOOKUP($AI$2+(AH4-1),'Timesheet Data'!$F$2:$F$41,1,FALSE))),LEFT(TEXT($AI$2+(AH4-1),"ddd"),1),"S")</f>
        <v>S</v>
      </c>
      <c r="AI3" s="100" t="s">
        <v>0</v>
      </c>
      <c r="AJ3" s="5"/>
    </row>
    <row r="4" spans="1:36" s="6" customFormat="1" ht="12" customHeight="1" thickBot="1" x14ac:dyDescent="0.25">
      <c r="A4" s="107"/>
      <c r="B4" s="73" t="s">
        <v>47</v>
      </c>
      <c r="C4" s="109"/>
      <c r="D4" s="52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2">
        <v>7</v>
      </c>
      <c r="K4" s="52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2">
        <v>14</v>
      </c>
      <c r="R4" s="52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2">
        <v>21</v>
      </c>
      <c r="Y4" s="52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2">
        <v>28</v>
      </c>
      <c r="AF4" s="52">
        <v>29</v>
      </c>
      <c r="AG4" s="11">
        <v>30</v>
      </c>
      <c r="AH4" s="11">
        <v>31</v>
      </c>
      <c r="AI4" s="101"/>
      <c r="AJ4" s="5"/>
    </row>
    <row r="5" spans="1:36" s="29" customFormat="1" ht="12" customHeight="1" x14ac:dyDescent="0.2">
      <c r="A5" s="110" t="s">
        <v>4</v>
      </c>
      <c r="B5" s="111"/>
      <c r="C5" s="112"/>
      <c r="D5" s="53">
        <f>IF(D3="S",0,IF(D7&lt;8, D7, 8))</f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53">
        <f t="shared" si="0"/>
        <v>0</v>
      </c>
      <c r="K5" s="53">
        <f t="shared" si="0"/>
        <v>0</v>
      </c>
      <c r="L5" s="32">
        <f t="shared" si="0"/>
        <v>8</v>
      </c>
      <c r="M5" s="32">
        <f t="shared" si="0"/>
        <v>0</v>
      </c>
      <c r="N5" s="32">
        <f t="shared" si="0"/>
        <v>0</v>
      </c>
      <c r="O5" s="32">
        <f t="shared" si="0"/>
        <v>8</v>
      </c>
      <c r="P5" s="32">
        <f t="shared" si="0"/>
        <v>7.5</v>
      </c>
      <c r="Q5" s="53">
        <f t="shared" si="0"/>
        <v>8</v>
      </c>
      <c r="R5" s="53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3">
        <f t="shared" si="0"/>
        <v>0</v>
      </c>
      <c r="Y5" s="53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3">
        <f t="shared" si="0"/>
        <v>0</v>
      </c>
      <c r="AF5" s="53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 t="shared" ref="AI5:AI11" si="1">SUM(D5:AH5)</f>
        <v>31.5</v>
      </c>
    </row>
    <row r="6" spans="1:36" s="29" customFormat="1" ht="12" customHeight="1" thickBot="1" x14ac:dyDescent="0.25">
      <c r="A6" s="113" t="s">
        <v>3</v>
      </c>
      <c r="B6" s="114"/>
      <c r="C6" s="115"/>
      <c r="D6" s="54">
        <f>IF(D3="S",D7, IF(D7&gt;8, D7-8, 0))</f>
        <v>0</v>
      </c>
      <c r="E6" s="33">
        <f t="shared" ref="E6:AE6" si="2">IF(E3="S",E7, IF(E7&gt;8, E7-8, 0))</f>
        <v>0</v>
      </c>
      <c r="F6" s="33">
        <f t="shared" si="2"/>
        <v>0</v>
      </c>
      <c r="G6" s="33">
        <f t="shared" si="2"/>
        <v>0</v>
      </c>
      <c r="H6" s="33">
        <f t="shared" si="2"/>
        <v>0</v>
      </c>
      <c r="I6" s="33">
        <f t="shared" si="2"/>
        <v>0</v>
      </c>
      <c r="J6" s="54">
        <f t="shared" si="2"/>
        <v>0</v>
      </c>
      <c r="K6" s="54">
        <f t="shared" si="2"/>
        <v>0</v>
      </c>
      <c r="L6" s="33">
        <f t="shared" si="2"/>
        <v>0</v>
      </c>
      <c r="M6" s="33">
        <f t="shared" si="2"/>
        <v>0</v>
      </c>
      <c r="N6" s="33">
        <f t="shared" si="2"/>
        <v>0</v>
      </c>
      <c r="O6" s="33">
        <f t="shared" si="2"/>
        <v>0</v>
      </c>
      <c r="P6" s="33">
        <f t="shared" si="2"/>
        <v>0</v>
      </c>
      <c r="Q6" s="54">
        <f t="shared" si="2"/>
        <v>1.5</v>
      </c>
      <c r="R6" s="54">
        <f t="shared" si="2"/>
        <v>0</v>
      </c>
      <c r="S6" s="33">
        <f t="shared" si="2"/>
        <v>0</v>
      </c>
      <c r="T6" s="33">
        <f t="shared" si="2"/>
        <v>0</v>
      </c>
      <c r="U6" s="33">
        <f t="shared" si="2"/>
        <v>0</v>
      </c>
      <c r="V6" s="33">
        <f t="shared" si="2"/>
        <v>0</v>
      </c>
      <c r="W6" s="33">
        <f t="shared" si="2"/>
        <v>0</v>
      </c>
      <c r="X6" s="54">
        <f t="shared" si="2"/>
        <v>0</v>
      </c>
      <c r="Y6" s="54">
        <f t="shared" si="2"/>
        <v>0</v>
      </c>
      <c r="Z6" s="33">
        <f t="shared" si="2"/>
        <v>0</v>
      </c>
      <c r="AA6" s="33">
        <f t="shared" si="2"/>
        <v>0</v>
      </c>
      <c r="AB6" s="33">
        <f t="shared" si="2"/>
        <v>0</v>
      </c>
      <c r="AC6" s="33">
        <f t="shared" si="2"/>
        <v>0</v>
      </c>
      <c r="AD6" s="33">
        <f t="shared" si="2"/>
        <v>0</v>
      </c>
      <c r="AE6" s="54">
        <f t="shared" si="2"/>
        <v>0</v>
      </c>
      <c r="AF6" s="54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 t="shared" si="1"/>
        <v>1.5</v>
      </c>
    </row>
    <row r="7" spans="1:36" s="8" customFormat="1" ht="12" customHeight="1" thickBot="1" x14ac:dyDescent="0.25">
      <c r="A7" s="103" t="s">
        <v>1</v>
      </c>
      <c r="B7" s="104"/>
      <c r="C7" s="105"/>
      <c r="D7" s="55">
        <f>SUM(D9:D485)</f>
        <v>0</v>
      </c>
      <c r="E7" s="7">
        <f>SUM(E9:E485)</f>
        <v>0</v>
      </c>
      <c r="F7" s="7">
        <f>SUM(F9:F485)</f>
        <v>0</v>
      </c>
      <c r="G7" s="7">
        <f>SUM(G9:G485)</f>
        <v>0</v>
      </c>
      <c r="H7" s="7">
        <f>SUM(H9:H485)</f>
        <v>0</v>
      </c>
      <c r="I7" s="7">
        <f>SUM(I9:I485)</f>
        <v>0</v>
      </c>
      <c r="J7" s="55">
        <f>SUM(J9:J485)</f>
        <v>0</v>
      </c>
      <c r="K7" s="55">
        <f>SUM(K9:K485)</f>
        <v>0</v>
      </c>
      <c r="L7" s="7">
        <f>SUM(L9:L485)</f>
        <v>8</v>
      </c>
      <c r="M7" s="7">
        <f>SUM(M9:M485)</f>
        <v>0</v>
      </c>
      <c r="N7" s="7">
        <f>SUM(N9:N485)</f>
        <v>0</v>
      </c>
      <c r="O7" s="7">
        <f>SUM(O9:O485)</f>
        <v>8</v>
      </c>
      <c r="P7" s="7">
        <f>SUM(P9:P485)</f>
        <v>7.5</v>
      </c>
      <c r="Q7" s="55">
        <f>SUM(Q9:Q485)</f>
        <v>9.5</v>
      </c>
      <c r="R7" s="55">
        <f>SUM(R9:R485)</f>
        <v>0</v>
      </c>
      <c r="S7" s="7">
        <f>SUM(S9:S485)</f>
        <v>0</v>
      </c>
      <c r="T7" s="7">
        <f>SUM(T9:T485)</f>
        <v>0</v>
      </c>
      <c r="U7" s="7">
        <f>SUM(U9:U485)</f>
        <v>0</v>
      </c>
      <c r="V7" s="7">
        <f>SUM(V9:V485)</f>
        <v>0</v>
      </c>
      <c r="W7" s="7">
        <f>SUM(W9:W485)</f>
        <v>0</v>
      </c>
      <c r="X7" s="55">
        <f>SUM(X9:X485)</f>
        <v>0</v>
      </c>
      <c r="Y7" s="55">
        <f>SUM(Y9:Y485)</f>
        <v>0</v>
      </c>
      <c r="Z7" s="7">
        <f>SUM(Z9:Z485)</f>
        <v>0</v>
      </c>
      <c r="AA7" s="7">
        <f>SUM(AA9:AA485)</f>
        <v>0</v>
      </c>
      <c r="AB7" s="7">
        <f>SUM(AB9:AB485)</f>
        <v>0</v>
      </c>
      <c r="AC7" s="7">
        <f>SUM(AC9:AC485)</f>
        <v>0</v>
      </c>
      <c r="AD7" s="7">
        <f>SUM(AD9:AD485)</f>
        <v>0</v>
      </c>
      <c r="AE7" s="55">
        <f>SUM(AE9:AE485)</f>
        <v>0</v>
      </c>
      <c r="AF7" s="55">
        <f>SUM(AF9:AF485)</f>
        <v>0</v>
      </c>
      <c r="AG7" s="7">
        <f>SUM(AG9:AG485)</f>
        <v>0</v>
      </c>
      <c r="AH7" s="7">
        <f>SUM(AH9:AH485)</f>
        <v>0</v>
      </c>
      <c r="AI7" s="2">
        <f t="shared" si="1"/>
        <v>33</v>
      </c>
    </row>
    <row r="8" spans="1:36" s="9" customFormat="1" ht="12" thickBot="1" x14ac:dyDescent="0.25">
      <c r="A8" s="61"/>
      <c r="B8" s="74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34">
        <f t="shared" si="1"/>
        <v>0</v>
      </c>
    </row>
    <row r="9" spans="1:36" s="9" customFormat="1" ht="12" thickBot="1" x14ac:dyDescent="0.25">
      <c r="A9" s="78" t="s">
        <v>108</v>
      </c>
      <c r="B9" s="65" t="s">
        <v>90</v>
      </c>
      <c r="C9" s="65" t="s">
        <v>64</v>
      </c>
      <c r="D9" s="66"/>
      <c r="E9" s="66"/>
      <c r="F9" s="66"/>
      <c r="G9" s="66"/>
      <c r="H9" s="66"/>
      <c r="I9" s="66"/>
      <c r="J9" s="66"/>
      <c r="K9" s="66"/>
      <c r="L9" s="66">
        <v>2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58">
        <f t="shared" si="1"/>
        <v>2</v>
      </c>
    </row>
    <row r="10" spans="1:36" s="9" customFormat="1" ht="12" thickBot="1" x14ac:dyDescent="0.25">
      <c r="A10" s="78" t="s">
        <v>109</v>
      </c>
      <c r="B10" s="65" t="s">
        <v>90</v>
      </c>
      <c r="C10" s="65" t="s">
        <v>64</v>
      </c>
      <c r="D10" s="66"/>
      <c r="E10" s="66"/>
      <c r="F10" s="66"/>
      <c r="G10" s="66"/>
      <c r="H10" s="66"/>
      <c r="I10" s="66"/>
      <c r="J10" s="66"/>
      <c r="K10" s="66"/>
      <c r="L10" s="66">
        <v>2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58">
        <f t="shared" si="1"/>
        <v>2</v>
      </c>
    </row>
    <row r="11" spans="1:36" s="9" customFormat="1" ht="12" thickBot="1" x14ac:dyDescent="0.25">
      <c r="A11" s="78" t="s">
        <v>107</v>
      </c>
      <c r="B11" s="65" t="s">
        <v>93</v>
      </c>
      <c r="C11" s="65" t="s">
        <v>64</v>
      </c>
      <c r="D11" s="66"/>
      <c r="E11" s="66"/>
      <c r="F11" s="66"/>
      <c r="G11" s="66"/>
      <c r="H11" s="66"/>
      <c r="I11" s="66"/>
      <c r="J11" s="66"/>
      <c r="K11" s="66"/>
      <c r="L11" s="66">
        <v>1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58">
        <f t="shared" si="1"/>
        <v>1</v>
      </c>
    </row>
    <row r="12" spans="1:36" s="9" customFormat="1" ht="12" thickBot="1" x14ac:dyDescent="0.25">
      <c r="A12" s="78" t="s">
        <v>92</v>
      </c>
      <c r="B12" s="65" t="s">
        <v>34</v>
      </c>
      <c r="C12" s="65" t="s">
        <v>64</v>
      </c>
      <c r="D12" s="66"/>
      <c r="E12" s="66"/>
      <c r="F12" s="66"/>
      <c r="G12" s="66"/>
      <c r="H12" s="66"/>
      <c r="I12" s="66"/>
      <c r="J12" s="66"/>
      <c r="K12" s="66"/>
      <c r="L12" s="66">
        <v>0.5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59">
        <f t="shared" ref="AI12:AI57" si="3">SUM(D12:AH12)</f>
        <v>0.5</v>
      </c>
    </row>
    <row r="13" spans="1:36" s="9" customFormat="1" ht="12" thickBot="1" x14ac:dyDescent="0.25">
      <c r="A13" s="78" t="s">
        <v>92</v>
      </c>
      <c r="B13" s="65" t="s">
        <v>92</v>
      </c>
      <c r="C13" s="65" t="s">
        <v>64</v>
      </c>
      <c r="D13" s="66"/>
      <c r="E13" s="66"/>
      <c r="F13" s="66"/>
      <c r="G13" s="66"/>
      <c r="H13" s="66"/>
      <c r="I13" s="66"/>
      <c r="J13" s="66"/>
      <c r="K13" s="66"/>
      <c r="L13" s="66">
        <v>1</v>
      </c>
      <c r="M13" s="66"/>
      <c r="N13" s="66"/>
      <c r="O13" s="66">
        <v>0.5</v>
      </c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59">
        <f t="shared" si="3"/>
        <v>1.5</v>
      </c>
    </row>
    <row r="14" spans="1:36" s="9" customFormat="1" ht="12" thickBot="1" x14ac:dyDescent="0.25">
      <c r="A14" s="78" t="s">
        <v>111</v>
      </c>
      <c r="B14" s="65" t="s">
        <v>34</v>
      </c>
      <c r="C14" s="65" t="s">
        <v>50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>
        <v>1</v>
      </c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59">
        <v>2</v>
      </c>
    </row>
    <row r="15" spans="1:36" s="9" customFormat="1" ht="12" thickBot="1" x14ac:dyDescent="0.25">
      <c r="A15" s="78" t="s">
        <v>112</v>
      </c>
      <c r="B15" s="65" t="s">
        <v>92</v>
      </c>
      <c r="C15" s="65" t="s">
        <v>64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>
        <v>0.5</v>
      </c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59">
        <f>SUM(D15:AH15)</f>
        <v>0.5</v>
      </c>
    </row>
    <row r="16" spans="1:36" s="9" customFormat="1" ht="12" thickBot="1" x14ac:dyDescent="0.25">
      <c r="A16" s="78" t="s">
        <v>110</v>
      </c>
      <c r="B16" s="65" t="s">
        <v>93</v>
      </c>
      <c r="C16" s="65" t="s">
        <v>50</v>
      </c>
      <c r="D16" s="66"/>
      <c r="E16" s="66"/>
      <c r="F16" s="66"/>
      <c r="G16" s="66"/>
      <c r="H16" s="66"/>
      <c r="I16" s="66"/>
      <c r="J16" s="66"/>
      <c r="K16" s="66"/>
      <c r="L16" s="66">
        <v>1.5</v>
      </c>
      <c r="M16" s="66"/>
      <c r="N16" s="66"/>
      <c r="O16" s="66">
        <v>1.5</v>
      </c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59">
        <f t="shared" si="3"/>
        <v>3</v>
      </c>
    </row>
    <row r="17" spans="1:35" s="9" customFormat="1" ht="12" thickBot="1" x14ac:dyDescent="0.25">
      <c r="A17" s="78" t="s">
        <v>113</v>
      </c>
      <c r="B17" s="65" t="s">
        <v>93</v>
      </c>
      <c r="C17" s="65" t="s">
        <v>51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>
        <v>2</v>
      </c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59">
        <f t="shared" si="3"/>
        <v>2</v>
      </c>
    </row>
    <row r="18" spans="1:35" s="9" customFormat="1" ht="12" thickBot="1" x14ac:dyDescent="0.25">
      <c r="A18" s="77" t="s">
        <v>114</v>
      </c>
      <c r="B18" s="65" t="s">
        <v>92</v>
      </c>
      <c r="C18" s="65" t="s">
        <v>50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>
        <v>1</v>
      </c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58">
        <f>SUM(D18:AH18)</f>
        <v>1</v>
      </c>
    </row>
    <row r="19" spans="1:35" s="9" customFormat="1" ht="12" thickBot="1" x14ac:dyDescent="0.25">
      <c r="A19" s="78" t="s">
        <v>115</v>
      </c>
      <c r="B19" s="65" t="s">
        <v>92</v>
      </c>
      <c r="C19" s="65" t="s">
        <v>51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>
        <v>1.5</v>
      </c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58">
        <f>SUM(D19:AH19)</f>
        <v>1.5</v>
      </c>
    </row>
    <row r="20" spans="1:35" s="9" customFormat="1" ht="12" thickBot="1" x14ac:dyDescent="0.25">
      <c r="A20" s="78" t="s">
        <v>6</v>
      </c>
      <c r="B20" s="65" t="s">
        <v>34</v>
      </c>
      <c r="C20" s="65" t="s">
        <v>64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>
        <v>0.5</v>
      </c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58">
        <f>SUM(D20:AH20)</f>
        <v>0.5</v>
      </c>
    </row>
    <row r="21" spans="1:35" s="9" customFormat="1" ht="12" thickBot="1" x14ac:dyDescent="0.25">
      <c r="A21" s="78" t="s">
        <v>116</v>
      </c>
      <c r="B21" s="65" t="s">
        <v>93</v>
      </c>
      <c r="C21" s="65" t="s">
        <v>50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59">
        <f t="shared" si="3"/>
        <v>1</v>
      </c>
    </row>
    <row r="22" spans="1:35" s="9" customFormat="1" ht="12" thickBot="1" x14ac:dyDescent="0.25">
      <c r="A22" s="78" t="s">
        <v>117</v>
      </c>
      <c r="B22" s="65" t="s">
        <v>93</v>
      </c>
      <c r="C22" s="65" t="s">
        <v>51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>
        <v>0.5</v>
      </c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59">
        <f t="shared" si="3"/>
        <v>0.5</v>
      </c>
    </row>
    <row r="23" spans="1:35" s="9" customFormat="1" ht="12" thickBot="1" x14ac:dyDescent="0.25">
      <c r="A23" s="78" t="s">
        <v>118</v>
      </c>
      <c r="B23" s="65" t="s">
        <v>92</v>
      </c>
      <c r="C23" s="65" t="s">
        <v>50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>
        <v>0.5</v>
      </c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59">
        <f t="shared" si="3"/>
        <v>0.5</v>
      </c>
    </row>
    <row r="24" spans="1:35" s="9" customFormat="1" ht="12" thickBot="1" x14ac:dyDescent="0.25">
      <c r="A24" s="78" t="s">
        <v>119</v>
      </c>
      <c r="B24" s="65" t="s">
        <v>92</v>
      </c>
      <c r="C24" s="65" t="s">
        <v>51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>
        <v>1</v>
      </c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59">
        <f t="shared" si="3"/>
        <v>1</v>
      </c>
    </row>
    <row r="25" spans="1:35" s="9" customFormat="1" ht="12" thickBot="1" x14ac:dyDescent="0.25">
      <c r="A25" s="78" t="s">
        <v>6</v>
      </c>
      <c r="B25" s="65" t="s">
        <v>6</v>
      </c>
      <c r="C25" s="65" t="s">
        <v>64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>
        <v>1</v>
      </c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59">
        <f t="shared" si="3"/>
        <v>1</v>
      </c>
    </row>
    <row r="26" spans="1:35" s="9" customFormat="1" ht="12" thickBot="1" x14ac:dyDescent="0.25">
      <c r="A26" s="78" t="s">
        <v>121</v>
      </c>
      <c r="B26" s="65" t="s">
        <v>34</v>
      </c>
      <c r="C26" s="65" t="s">
        <v>40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>
        <v>0.5</v>
      </c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59">
        <f t="shared" si="3"/>
        <v>0.5</v>
      </c>
    </row>
    <row r="27" spans="1:35" s="9" customFormat="1" ht="12" thickBot="1" x14ac:dyDescent="0.25">
      <c r="A27" s="78" t="s">
        <v>122</v>
      </c>
      <c r="B27" s="65" t="s">
        <v>92</v>
      </c>
      <c r="C27" s="65" t="s">
        <v>51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>
        <v>1</v>
      </c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59">
        <f t="shared" si="3"/>
        <v>1</v>
      </c>
    </row>
    <row r="28" spans="1:35" s="9" customFormat="1" ht="12" thickBot="1" x14ac:dyDescent="0.25">
      <c r="A28" s="78" t="s">
        <v>120</v>
      </c>
      <c r="B28" s="65" t="s">
        <v>6</v>
      </c>
      <c r="C28" s="65" t="s">
        <v>64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>
        <v>1</v>
      </c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59">
        <f t="shared" si="3"/>
        <v>1</v>
      </c>
    </row>
    <row r="29" spans="1:35" s="9" customFormat="1" ht="12" thickBot="1" x14ac:dyDescent="0.25">
      <c r="A29" s="78" t="s">
        <v>123</v>
      </c>
      <c r="B29" s="65" t="s">
        <v>34</v>
      </c>
      <c r="C29" s="65" t="s">
        <v>40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>
        <v>0.5</v>
      </c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59">
        <f t="shared" si="3"/>
        <v>0.5</v>
      </c>
    </row>
    <row r="30" spans="1:35" s="9" customFormat="1" ht="12" thickBot="1" x14ac:dyDescent="0.25">
      <c r="A30" s="67" t="s">
        <v>125</v>
      </c>
      <c r="B30" s="65" t="s">
        <v>52</v>
      </c>
      <c r="C30" s="65" t="s">
        <v>50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>
        <v>1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59">
        <f t="shared" si="3"/>
        <v>1</v>
      </c>
    </row>
    <row r="31" spans="1:35" s="9" customFormat="1" ht="12" thickBot="1" x14ac:dyDescent="0.25">
      <c r="A31" s="67" t="s">
        <v>124</v>
      </c>
      <c r="B31" s="65" t="s">
        <v>6</v>
      </c>
      <c r="C31" s="65" t="s">
        <v>51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>
        <v>2.5</v>
      </c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59">
        <f t="shared" si="3"/>
        <v>2.5</v>
      </c>
    </row>
    <row r="32" spans="1:35" s="9" customFormat="1" ht="12" thickBot="1" x14ac:dyDescent="0.25">
      <c r="A32" s="67" t="s">
        <v>126</v>
      </c>
      <c r="B32" s="65" t="s">
        <v>94</v>
      </c>
      <c r="C32" s="65" t="s">
        <v>64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>
        <v>0.5</v>
      </c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59">
        <f t="shared" si="3"/>
        <v>0.5</v>
      </c>
    </row>
    <row r="33" spans="1:35" s="9" customFormat="1" ht="12" thickBot="1" x14ac:dyDescent="0.25">
      <c r="A33" s="67" t="s">
        <v>127</v>
      </c>
      <c r="B33" s="65" t="s">
        <v>53</v>
      </c>
      <c r="C33" s="65" t="s">
        <v>64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>
        <v>0.5</v>
      </c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59">
        <f t="shared" si="3"/>
        <v>0.5</v>
      </c>
    </row>
    <row r="34" spans="1:35" s="9" customFormat="1" ht="12" thickBot="1" x14ac:dyDescent="0.25">
      <c r="A34" s="67" t="s">
        <v>128</v>
      </c>
      <c r="B34" s="65" t="s">
        <v>6</v>
      </c>
      <c r="C34" s="65" t="s">
        <v>51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>
        <v>1.5</v>
      </c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59">
        <f t="shared" si="3"/>
        <v>1.5</v>
      </c>
    </row>
    <row r="35" spans="1:35" s="9" customFormat="1" ht="12" thickBot="1" x14ac:dyDescent="0.25">
      <c r="A35" s="67" t="s">
        <v>129</v>
      </c>
      <c r="B35" s="65" t="s">
        <v>6</v>
      </c>
      <c r="C35" s="65" t="s">
        <v>50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>
        <v>0.5</v>
      </c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59">
        <f t="shared" si="3"/>
        <v>0.5</v>
      </c>
    </row>
    <row r="36" spans="1:35" s="9" customFormat="1" ht="12" thickBot="1" x14ac:dyDescent="0.25">
      <c r="A36" s="67" t="s">
        <v>130</v>
      </c>
      <c r="B36" s="65" t="s">
        <v>56</v>
      </c>
      <c r="C36" s="65" t="s">
        <v>64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>
        <v>1</v>
      </c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59">
        <f t="shared" si="3"/>
        <v>1</v>
      </c>
    </row>
    <row r="37" spans="1:35" s="9" customFormat="1" ht="12" thickBot="1" x14ac:dyDescent="0.25">
      <c r="A37" s="67" t="s">
        <v>131</v>
      </c>
      <c r="B37" s="65" t="s">
        <v>54</v>
      </c>
      <c r="C37" s="65" t="s">
        <v>64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>
        <v>2</v>
      </c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59">
        <f t="shared" si="3"/>
        <v>2</v>
      </c>
    </row>
    <row r="38" spans="1:35" s="9" customFormat="1" ht="12" thickBot="1" x14ac:dyDescent="0.25">
      <c r="A38" s="67"/>
      <c r="B38" s="65"/>
      <c r="C38" s="65" t="s">
        <v>8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59">
        <f t="shared" si="3"/>
        <v>0</v>
      </c>
    </row>
    <row r="39" spans="1:35" s="9" customFormat="1" ht="12" thickBot="1" x14ac:dyDescent="0.25">
      <c r="A39" s="67"/>
      <c r="B39" s="65"/>
      <c r="C39" s="65" t="s">
        <v>8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59">
        <f t="shared" si="3"/>
        <v>0</v>
      </c>
    </row>
    <row r="40" spans="1:35" s="9" customFormat="1" ht="12" thickBot="1" x14ac:dyDescent="0.25">
      <c r="A40" s="67"/>
      <c r="B40" s="65"/>
      <c r="C40" s="65" t="s">
        <v>8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59">
        <f t="shared" si="3"/>
        <v>0</v>
      </c>
    </row>
    <row r="41" spans="1:35" s="9" customFormat="1" ht="12" thickBot="1" x14ac:dyDescent="0.25">
      <c r="A41" s="67"/>
      <c r="B41" s="65"/>
      <c r="C41" s="65" t="s">
        <v>8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59">
        <f t="shared" si="3"/>
        <v>0</v>
      </c>
    </row>
    <row r="42" spans="1:35" s="9" customFormat="1" ht="12" thickBot="1" x14ac:dyDescent="0.25">
      <c r="A42" s="67"/>
      <c r="B42" s="65"/>
      <c r="C42" s="65" t="s">
        <v>8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59">
        <f t="shared" si="3"/>
        <v>0</v>
      </c>
    </row>
    <row r="43" spans="1:35" s="9" customFormat="1" ht="12" thickBot="1" x14ac:dyDescent="0.25">
      <c r="A43" s="67"/>
      <c r="B43" s="65"/>
      <c r="C43" s="65" t="s">
        <v>8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59">
        <f t="shared" si="3"/>
        <v>0</v>
      </c>
    </row>
    <row r="44" spans="1:35" s="9" customFormat="1" ht="12" thickBot="1" x14ac:dyDescent="0.25">
      <c r="A44" s="67"/>
      <c r="B44" s="65"/>
      <c r="C44" s="65" t="s">
        <v>8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59">
        <f t="shared" si="3"/>
        <v>0</v>
      </c>
    </row>
    <row r="45" spans="1:35" s="9" customFormat="1" ht="12" thickBot="1" x14ac:dyDescent="0.25">
      <c r="A45" s="67"/>
      <c r="B45" s="65"/>
      <c r="C45" s="65" t="s">
        <v>8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59">
        <f t="shared" si="3"/>
        <v>0</v>
      </c>
    </row>
    <row r="46" spans="1:35" s="9" customFormat="1" ht="12" thickBot="1" x14ac:dyDescent="0.25">
      <c r="A46" s="67"/>
      <c r="B46" s="65"/>
      <c r="C46" s="65" t="s">
        <v>8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59">
        <f t="shared" si="3"/>
        <v>0</v>
      </c>
    </row>
    <row r="47" spans="1:35" s="9" customFormat="1" ht="12" thickBot="1" x14ac:dyDescent="0.25">
      <c r="A47" s="67"/>
      <c r="B47" s="65"/>
      <c r="C47" s="65" t="s">
        <v>8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59">
        <f t="shared" si="3"/>
        <v>0</v>
      </c>
    </row>
    <row r="48" spans="1:35" s="9" customFormat="1" ht="12" thickBot="1" x14ac:dyDescent="0.25">
      <c r="A48" s="67"/>
      <c r="B48" s="65"/>
      <c r="C48" s="65" t="s">
        <v>8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59">
        <f t="shared" si="3"/>
        <v>0</v>
      </c>
    </row>
    <row r="49" spans="1:35" s="9" customFormat="1" ht="12" thickBot="1" x14ac:dyDescent="0.25">
      <c r="A49" s="67"/>
      <c r="B49" s="65"/>
      <c r="C49" s="65" t="s">
        <v>8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59">
        <f t="shared" si="3"/>
        <v>0</v>
      </c>
    </row>
    <row r="50" spans="1:35" s="9" customFormat="1" ht="12" thickBot="1" x14ac:dyDescent="0.25">
      <c r="A50" s="67"/>
      <c r="B50" s="65"/>
      <c r="C50" s="65" t="s">
        <v>8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59">
        <f t="shared" si="3"/>
        <v>0</v>
      </c>
    </row>
    <row r="51" spans="1:35" s="9" customFormat="1" ht="12" thickBot="1" x14ac:dyDescent="0.25">
      <c r="A51" s="67"/>
      <c r="B51" s="65"/>
      <c r="C51" s="65" t="s">
        <v>8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59">
        <f t="shared" si="3"/>
        <v>0</v>
      </c>
    </row>
    <row r="52" spans="1:35" s="9" customFormat="1" ht="12" thickBot="1" x14ac:dyDescent="0.25">
      <c r="A52" s="67"/>
      <c r="B52" s="65"/>
      <c r="C52" s="65" t="s">
        <v>8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59">
        <f t="shared" si="3"/>
        <v>0</v>
      </c>
    </row>
    <row r="53" spans="1:35" s="9" customFormat="1" ht="12" thickBot="1" x14ac:dyDescent="0.25">
      <c r="A53" s="67"/>
      <c r="B53" s="65"/>
      <c r="C53" s="65" t="s">
        <v>8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59">
        <f t="shared" si="3"/>
        <v>0</v>
      </c>
    </row>
    <row r="54" spans="1:35" s="9" customFormat="1" ht="12" thickBot="1" x14ac:dyDescent="0.25">
      <c r="A54" s="67"/>
      <c r="B54" s="65"/>
      <c r="C54" s="65" t="s">
        <v>8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59">
        <f t="shared" si="3"/>
        <v>0</v>
      </c>
    </row>
    <row r="55" spans="1:35" s="9" customFormat="1" ht="12" thickBot="1" x14ac:dyDescent="0.25">
      <c r="A55" s="67"/>
      <c r="B55" s="65"/>
      <c r="C55" s="65" t="s">
        <v>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59">
        <f t="shared" si="3"/>
        <v>0</v>
      </c>
    </row>
    <row r="56" spans="1:35" s="9" customFormat="1" ht="12" thickBot="1" x14ac:dyDescent="0.25">
      <c r="A56" s="67"/>
      <c r="B56" s="65"/>
      <c r="C56" s="65" t="s">
        <v>8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59">
        <f t="shared" si="3"/>
        <v>0</v>
      </c>
    </row>
    <row r="57" spans="1:35" s="9" customFormat="1" ht="12" thickBot="1" x14ac:dyDescent="0.25">
      <c r="A57" s="67"/>
      <c r="B57" s="65"/>
      <c r="C57" s="65" t="s">
        <v>8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59">
        <f t="shared" si="3"/>
        <v>0</v>
      </c>
    </row>
    <row r="58" spans="1:35" s="9" customFormat="1" ht="12" thickBot="1" x14ac:dyDescent="0.25">
      <c r="A58" s="67"/>
      <c r="B58" s="65"/>
      <c r="C58" s="65" t="s">
        <v>8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59">
        <f t="shared" ref="AI58:AI121" si="4">SUM(D58:AH58)</f>
        <v>0</v>
      </c>
    </row>
    <row r="59" spans="1:35" s="9" customFormat="1" ht="12" thickBot="1" x14ac:dyDescent="0.25">
      <c r="A59" s="67"/>
      <c r="B59" s="65"/>
      <c r="C59" s="65" t="s">
        <v>8</v>
      </c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59">
        <f t="shared" si="4"/>
        <v>0</v>
      </c>
    </row>
    <row r="60" spans="1:35" s="9" customFormat="1" ht="12" thickBot="1" x14ac:dyDescent="0.25">
      <c r="A60" s="67"/>
      <c r="B60" s="65"/>
      <c r="C60" s="65" t="s">
        <v>8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59">
        <f t="shared" si="4"/>
        <v>0</v>
      </c>
    </row>
    <row r="61" spans="1:35" s="9" customFormat="1" ht="12" thickBot="1" x14ac:dyDescent="0.25">
      <c r="A61" s="67"/>
      <c r="B61" s="65"/>
      <c r="C61" s="65" t="s">
        <v>8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59">
        <f t="shared" si="4"/>
        <v>0</v>
      </c>
    </row>
    <row r="62" spans="1:35" s="9" customFormat="1" ht="12" thickBot="1" x14ac:dyDescent="0.25">
      <c r="A62" s="67"/>
      <c r="B62" s="65"/>
      <c r="C62" s="65" t="s">
        <v>8</v>
      </c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59">
        <f t="shared" si="4"/>
        <v>0</v>
      </c>
    </row>
    <row r="63" spans="1:35" s="9" customFormat="1" ht="12" thickBot="1" x14ac:dyDescent="0.25">
      <c r="A63" s="67"/>
      <c r="B63" s="65"/>
      <c r="C63" s="65" t="s">
        <v>8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59">
        <f t="shared" si="4"/>
        <v>0</v>
      </c>
    </row>
    <row r="64" spans="1:35" s="9" customFormat="1" ht="12" thickBot="1" x14ac:dyDescent="0.25">
      <c r="A64" s="67"/>
      <c r="B64" s="65"/>
      <c r="C64" s="65" t="s">
        <v>8</v>
      </c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59">
        <f t="shared" si="4"/>
        <v>0</v>
      </c>
    </row>
    <row r="65" spans="1:35" s="9" customFormat="1" ht="12" thickBot="1" x14ac:dyDescent="0.25">
      <c r="A65" s="67"/>
      <c r="B65" s="65"/>
      <c r="C65" s="65" t="s">
        <v>8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59">
        <f t="shared" si="4"/>
        <v>0</v>
      </c>
    </row>
    <row r="66" spans="1:35" s="9" customFormat="1" ht="12" thickBot="1" x14ac:dyDescent="0.25">
      <c r="A66" s="67"/>
      <c r="B66" s="65"/>
      <c r="C66" s="65" t="s">
        <v>8</v>
      </c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59">
        <f t="shared" si="4"/>
        <v>0</v>
      </c>
    </row>
    <row r="67" spans="1:35" s="9" customFormat="1" ht="12" thickBot="1" x14ac:dyDescent="0.25">
      <c r="A67" s="67"/>
      <c r="B67" s="65"/>
      <c r="C67" s="65" t="s">
        <v>8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59">
        <f t="shared" si="4"/>
        <v>0</v>
      </c>
    </row>
    <row r="68" spans="1:35" s="9" customFormat="1" ht="12" thickBot="1" x14ac:dyDescent="0.25">
      <c r="A68" s="67"/>
      <c r="B68" s="65"/>
      <c r="C68" s="65" t="s">
        <v>8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59">
        <f t="shared" si="4"/>
        <v>0</v>
      </c>
    </row>
    <row r="69" spans="1:35" s="9" customFormat="1" ht="12" thickBot="1" x14ac:dyDescent="0.25">
      <c r="A69" s="67"/>
      <c r="B69" s="65"/>
      <c r="C69" s="65" t="s">
        <v>8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59">
        <f t="shared" si="4"/>
        <v>0</v>
      </c>
    </row>
    <row r="70" spans="1:35" s="9" customFormat="1" ht="12" thickBot="1" x14ac:dyDescent="0.25">
      <c r="A70" s="67"/>
      <c r="B70" s="65"/>
      <c r="C70" s="65" t="s">
        <v>8</v>
      </c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59">
        <f t="shared" si="4"/>
        <v>0</v>
      </c>
    </row>
    <row r="71" spans="1:35" s="9" customFormat="1" ht="12" thickBot="1" x14ac:dyDescent="0.25">
      <c r="A71" s="67"/>
      <c r="B71" s="65"/>
      <c r="C71" s="65" t="s">
        <v>8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59">
        <f t="shared" si="4"/>
        <v>0</v>
      </c>
    </row>
    <row r="72" spans="1:35" s="9" customFormat="1" ht="12" thickBot="1" x14ac:dyDescent="0.25">
      <c r="A72" s="67"/>
      <c r="B72" s="65"/>
      <c r="C72" s="65" t="s">
        <v>8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59">
        <f t="shared" si="4"/>
        <v>0</v>
      </c>
    </row>
    <row r="73" spans="1:35" s="9" customFormat="1" ht="12" thickBot="1" x14ac:dyDescent="0.25">
      <c r="A73" s="67"/>
      <c r="B73" s="65"/>
      <c r="C73" s="65" t="s">
        <v>8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59">
        <f t="shared" si="4"/>
        <v>0</v>
      </c>
    </row>
    <row r="74" spans="1:35" s="9" customFormat="1" ht="12" thickBot="1" x14ac:dyDescent="0.25">
      <c r="A74" s="67"/>
      <c r="B74" s="65"/>
      <c r="C74" s="65" t="s">
        <v>8</v>
      </c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59">
        <f t="shared" si="4"/>
        <v>0</v>
      </c>
    </row>
    <row r="75" spans="1:35" s="9" customFormat="1" ht="12" thickBot="1" x14ac:dyDescent="0.25">
      <c r="A75" s="67"/>
      <c r="B75" s="65"/>
      <c r="C75" s="65" t="s">
        <v>8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59">
        <f t="shared" si="4"/>
        <v>0</v>
      </c>
    </row>
    <row r="76" spans="1:35" s="9" customFormat="1" ht="12" thickBot="1" x14ac:dyDescent="0.25">
      <c r="A76" s="67"/>
      <c r="B76" s="65"/>
      <c r="C76" s="65" t="s">
        <v>8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59">
        <f t="shared" si="4"/>
        <v>0</v>
      </c>
    </row>
    <row r="77" spans="1:35" s="9" customFormat="1" ht="12" thickBot="1" x14ac:dyDescent="0.25">
      <c r="A77" s="67"/>
      <c r="B77" s="65"/>
      <c r="C77" s="65" t="s">
        <v>8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59">
        <f t="shared" si="4"/>
        <v>0</v>
      </c>
    </row>
    <row r="78" spans="1:35" s="9" customFormat="1" ht="12" thickBot="1" x14ac:dyDescent="0.25">
      <c r="A78" s="67"/>
      <c r="B78" s="65"/>
      <c r="C78" s="65" t="s">
        <v>8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59">
        <f t="shared" si="4"/>
        <v>0</v>
      </c>
    </row>
    <row r="79" spans="1:35" s="9" customFormat="1" ht="12" thickBot="1" x14ac:dyDescent="0.25">
      <c r="A79" s="67"/>
      <c r="B79" s="65"/>
      <c r="C79" s="65" t="s">
        <v>8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59">
        <f t="shared" si="4"/>
        <v>0</v>
      </c>
    </row>
    <row r="80" spans="1:35" s="9" customFormat="1" ht="12" thickBot="1" x14ac:dyDescent="0.25">
      <c r="A80" s="67"/>
      <c r="B80" s="65"/>
      <c r="C80" s="65" t="s">
        <v>8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59">
        <f t="shared" si="4"/>
        <v>0</v>
      </c>
    </row>
    <row r="81" spans="1:35" s="9" customFormat="1" ht="12" thickBot="1" x14ac:dyDescent="0.25">
      <c r="A81" s="67"/>
      <c r="B81" s="65"/>
      <c r="C81" s="65" t="s">
        <v>8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59">
        <f t="shared" si="4"/>
        <v>0</v>
      </c>
    </row>
    <row r="82" spans="1:35" s="9" customFormat="1" ht="12" thickBot="1" x14ac:dyDescent="0.25">
      <c r="A82" s="67"/>
      <c r="B82" s="65"/>
      <c r="C82" s="65" t="s">
        <v>8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59">
        <f t="shared" si="4"/>
        <v>0</v>
      </c>
    </row>
    <row r="83" spans="1:35" s="9" customFormat="1" ht="12" thickBot="1" x14ac:dyDescent="0.25">
      <c r="A83" s="67"/>
      <c r="B83" s="65"/>
      <c r="C83" s="65" t="s">
        <v>8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59">
        <f t="shared" si="4"/>
        <v>0</v>
      </c>
    </row>
    <row r="84" spans="1:35" s="9" customFormat="1" ht="12" thickBot="1" x14ac:dyDescent="0.25">
      <c r="A84" s="67"/>
      <c r="B84" s="65"/>
      <c r="C84" s="65" t="s">
        <v>8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59">
        <f t="shared" si="4"/>
        <v>0</v>
      </c>
    </row>
    <row r="85" spans="1:35" s="9" customFormat="1" ht="12" thickBot="1" x14ac:dyDescent="0.25">
      <c r="A85" s="67"/>
      <c r="B85" s="65"/>
      <c r="C85" s="65" t="s">
        <v>8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59">
        <f t="shared" si="4"/>
        <v>0</v>
      </c>
    </row>
    <row r="86" spans="1:35" s="9" customFormat="1" ht="12" thickBot="1" x14ac:dyDescent="0.25">
      <c r="A86" s="67"/>
      <c r="B86" s="65"/>
      <c r="C86" s="65" t="s">
        <v>8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59">
        <f t="shared" si="4"/>
        <v>0</v>
      </c>
    </row>
    <row r="87" spans="1:35" s="9" customFormat="1" ht="12" thickBot="1" x14ac:dyDescent="0.25">
      <c r="A87" s="67"/>
      <c r="B87" s="65"/>
      <c r="C87" s="65" t="s">
        <v>8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59">
        <f t="shared" si="4"/>
        <v>0</v>
      </c>
    </row>
    <row r="88" spans="1:35" s="9" customFormat="1" ht="12" thickBot="1" x14ac:dyDescent="0.25">
      <c r="A88" s="67"/>
      <c r="B88" s="65"/>
      <c r="C88" s="65" t="s">
        <v>8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59">
        <f t="shared" si="4"/>
        <v>0</v>
      </c>
    </row>
    <row r="89" spans="1:35" s="9" customFormat="1" ht="12" thickBot="1" x14ac:dyDescent="0.25">
      <c r="A89" s="67"/>
      <c r="B89" s="65"/>
      <c r="C89" s="65" t="s">
        <v>8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59">
        <f t="shared" si="4"/>
        <v>0</v>
      </c>
    </row>
    <row r="90" spans="1:35" s="9" customFormat="1" ht="12" thickBot="1" x14ac:dyDescent="0.25">
      <c r="A90" s="67"/>
      <c r="B90" s="65"/>
      <c r="C90" s="65" t="s">
        <v>8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59">
        <f t="shared" si="4"/>
        <v>0</v>
      </c>
    </row>
    <row r="91" spans="1:35" s="9" customFormat="1" ht="12" thickBot="1" x14ac:dyDescent="0.25">
      <c r="A91" s="67"/>
      <c r="B91" s="65"/>
      <c r="C91" s="65" t="s">
        <v>8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59">
        <f t="shared" si="4"/>
        <v>0</v>
      </c>
    </row>
    <row r="92" spans="1:35" s="9" customFormat="1" ht="12" thickBot="1" x14ac:dyDescent="0.25">
      <c r="A92" s="67"/>
      <c r="B92" s="65"/>
      <c r="C92" s="65" t="s">
        <v>8</v>
      </c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59">
        <f t="shared" si="4"/>
        <v>0</v>
      </c>
    </row>
    <row r="93" spans="1:35" s="9" customFormat="1" ht="12" thickBot="1" x14ac:dyDescent="0.25">
      <c r="A93" s="67"/>
      <c r="B93" s="65"/>
      <c r="C93" s="65" t="s">
        <v>8</v>
      </c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59">
        <f t="shared" si="4"/>
        <v>0</v>
      </c>
    </row>
    <row r="94" spans="1:35" s="9" customFormat="1" ht="12" thickBot="1" x14ac:dyDescent="0.25">
      <c r="A94" s="67"/>
      <c r="B94" s="65"/>
      <c r="C94" s="65" t="s">
        <v>8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59">
        <f t="shared" si="4"/>
        <v>0</v>
      </c>
    </row>
    <row r="95" spans="1:35" s="9" customFormat="1" ht="12" thickBot="1" x14ac:dyDescent="0.25">
      <c r="A95" s="67"/>
      <c r="B95" s="65"/>
      <c r="C95" s="65" t="s">
        <v>8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59">
        <f t="shared" si="4"/>
        <v>0</v>
      </c>
    </row>
    <row r="96" spans="1:35" s="9" customFormat="1" ht="12" thickBot="1" x14ac:dyDescent="0.25">
      <c r="A96" s="67"/>
      <c r="B96" s="65"/>
      <c r="C96" s="65" t="s">
        <v>8</v>
      </c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59">
        <f t="shared" si="4"/>
        <v>0</v>
      </c>
    </row>
    <row r="97" spans="1:35" s="9" customFormat="1" ht="12" thickBot="1" x14ac:dyDescent="0.25">
      <c r="A97" s="67"/>
      <c r="B97" s="65"/>
      <c r="C97" s="65" t="s">
        <v>8</v>
      </c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59">
        <f t="shared" si="4"/>
        <v>0</v>
      </c>
    </row>
    <row r="98" spans="1:35" s="9" customFormat="1" ht="12" thickBot="1" x14ac:dyDescent="0.25">
      <c r="A98" s="67"/>
      <c r="B98" s="65"/>
      <c r="C98" s="65" t="s">
        <v>8</v>
      </c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59">
        <f t="shared" si="4"/>
        <v>0</v>
      </c>
    </row>
    <row r="99" spans="1:35" s="9" customFormat="1" ht="12" thickBot="1" x14ac:dyDescent="0.25">
      <c r="A99" s="67"/>
      <c r="B99" s="65"/>
      <c r="C99" s="65" t="s">
        <v>8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59">
        <f t="shared" si="4"/>
        <v>0</v>
      </c>
    </row>
    <row r="100" spans="1:35" s="9" customFormat="1" ht="12" thickBot="1" x14ac:dyDescent="0.25">
      <c r="A100" s="67"/>
      <c r="B100" s="65"/>
      <c r="C100" s="65" t="s">
        <v>8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59">
        <f t="shared" si="4"/>
        <v>0</v>
      </c>
    </row>
    <row r="101" spans="1:35" s="9" customFormat="1" ht="12" thickBot="1" x14ac:dyDescent="0.25">
      <c r="A101" s="67"/>
      <c r="B101" s="65"/>
      <c r="C101" s="65" t="s">
        <v>8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59">
        <f t="shared" si="4"/>
        <v>0</v>
      </c>
    </row>
    <row r="102" spans="1:35" s="9" customFormat="1" ht="12" thickBot="1" x14ac:dyDescent="0.25">
      <c r="A102" s="67"/>
      <c r="B102" s="65"/>
      <c r="C102" s="65" t="s">
        <v>8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59">
        <f t="shared" si="4"/>
        <v>0</v>
      </c>
    </row>
    <row r="103" spans="1:35" s="9" customFormat="1" ht="12" thickBot="1" x14ac:dyDescent="0.25">
      <c r="A103" s="67"/>
      <c r="B103" s="65"/>
      <c r="C103" s="65" t="s">
        <v>8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59">
        <f t="shared" si="4"/>
        <v>0</v>
      </c>
    </row>
    <row r="104" spans="1:35" s="9" customFormat="1" ht="12" thickBot="1" x14ac:dyDescent="0.25">
      <c r="A104" s="67"/>
      <c r="B104" s="65"/>
      <c r="C104" s="65" t="s">
        <v>8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59">
        <f t="shared" si="4"/>
        <v>0</v>
      </c>
    </row>
    <row r="105" spans="1:35" s="9" customFormat="1" ht="12" thickBot="1" x14ac:dyDescent="0.25">
      <c r="A105" s="67"/>
      <c r="B105" s="65"/>
      <c r="C105" s="65" t="s">
        <v>8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59">
        <f t="shared" si="4"/>
        <v>0</v>
      </c>
    </row>
    <row r="106" spans="1:35" s="9" customFormat="1" ht="12" thickBot="1" x14ac:dyDescent="0.25">
      <c r="A106" s="67"/>
      <c r="B106" s="65"/>
      <c r="C106" s="65" t="s">
        <v>8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59">
        <f t="shared" si="4"/>
        <v>0</v>
      </c>
    </row>
    <row r="107" spans="1:35" s="9" customFormat="1" ht="12" thickBot="1" x14ac:dyDescent="0.25">
      <c r="A107" s="67"/>
      <c r="B107" s="65"/>
      <c r="C107" s="65" t="s">
        <v>8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59">
        <f t="shared" si="4"/>
        <v>0</v>
      </c>
    </row>
    <row r="108" spans="1:35" s="9" customFormat="1" ht="12" thickBot="1" x14ac:dyDescent="0.25">
      <c r="A108" s="67"/>
      <c r="B108" s="65"/>
      <c r="C108" s="65" t="s">
        <v>8</v>
      </c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59">
        <f t="shared" si="4"/>
        <v>0</v>
      </c>
    </row>
    <row r="109" spans="1:35" s="9" customFormat="1" ht="12" thickBot="1" x14ac:dyDescent="0.25">
      <c r="A109" s="67"/>
      <c r="B109" s="65"/>
      <c r="C109" s="65" t="s">
        <v>8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59">
        <f t="shared" si="4"/>
        <v>0</v>
      </c>
    </row>
    <row r="110" spans="1:35" s="9" customFormat="1" ht="12" thickBot="1" x14ac:dyDescent="0.25">
      <c r="A110" s="67"/>
      <c r="B110" s="65"/>
      <c r="C110" s="65" t="s">
        <v>8</v>
      </c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59">
        <f t="shared" si="4"/>
        <v>0</v>
      </c>
    </row>
    <row r="111" spans="1:35" s="9" customFormat="1" ht="12" thickBot="1" x14ac:dyDescent="0.25">
      <c r="A111" s="67"/>
      <c r="B111" s="65"/>
      <c r="C111" s="65" t="s">
        <v>8</v>
      </c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59">
        <f t="shared" si="4"/>
        <v>0</v>
      </c>
    </row>
    <row r="112" spans="1:35" s="9" customFormat="1" ht="12" thickBot="1" x14ac:dyDescent="0.25">
      <c r="A112" s="67"/>
      <c r="B112" s="65"/>
      <c r="C112" s="65" t="s">
        <v>8</v>
      </c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59">
        <f t="shared" si="4"/>
        <v>0</v>
      </c>
    </row>
    <row r="113" spans="1:35" s="9" customFormat="1" ht="12" thickBot="1" x14ac:dyDescent="0.25">
      <c r="A113" s="67"/>
      <c r="B113" s="65"/>
      <c r="C113" s="65" t="s">
        <v>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59">
        <f t="shared" si="4"/>
        <v>0</v>
      </c>
    </row>
    <row r="114" spans="1:35" s="9" customFormat="1" ht="12" thickBot="1" x14ac:dyDescent="0.25">
      <c r="A114" s="67"/>
      <c r="B114" s="65"/>
      <c r="C114" s="65" t="s">
        <v>8</v>
      </c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59">
        <f t="shared" si="4"/>
        <v>0</v>
      </c>
    </row>
    <row r="115" spans="1:35" s="9" customFormat="1" ht="12" thickBot="1" x14ac:dyDescent="0.25">
      <c r="A115" s="67"/>
      <c r="B115" s="65"/>
      <c r="C115" s="65" t="s">
        <v>8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59">
        <f t="shared" si="4"/>
        <v>0</v>
      </c>
    </row>
    <row r="116" spans="1:35" s="9" customFormat="1" ht="12" thickBot="1" x14ac:dyDescent="0.25">
      <c r="A116" s="67"/>
      <c r="B116" s="65"/>
      <c r="C116" s="65" t="s">
        <v>8</v>
      </c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59">
        <f t="shared" si="4"/>
        <v>0</v>
      </c>
    </row>
    <row r="117" spans="1:35" s="9" customFormat="1" ht="12" thickBot="1" x14ac:dyDescent="0.25">
      <c r="A117" s="67"/>
      <c r="B117" s="65"/>
      <c r="C117" s="65" t="s">
        <v>8</v>
      </c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59">
        <f t="shared" si="4"/>
        <v>0</v>
      </c>
    </row>
    <row r="118" spans="1:35" s="9" customFormat="1" ht="12" thickBot="1" x14ac:dyDescent="0.25">
      <c r="A118" s="67"/>
      <c r="B118" s="65"/>
      <c r="C118" s="65" t="s">
        <v>8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59">
        <f t="shared" si="4"/>
        <v>0</v>
      </c>
    </row>
    <row r="119" spans="1:35" s="9" customFormat="1" ht="12" thickBot="1" x14ac:dyDescent="0.25">
      <c r="A119" s="67"/>
      <c r="B119" s="65"/>
      <c r="C119" s="65" t="s">
        <v>8</v>
      </c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59">
        <f t="shared" si="4"/>
        <v>0</v>
      </c>
    </row>
    <row r="120" spans="1:35" s="9" customFormat="1" ht="12" thickBot="1" x14ac:dyDescent="0.25">
      <c r="A120" s="67"/>
      <c r="B120" s="65"/>
      <c r="C120" s="65" t="s">
        <v>8</v>
      </c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59">
        <f t="shared" si="4"/>
        <v>0</v>
      </c>
    </row>
    <row r="121" spans="1:35" s="9" customFormat="1" ht="12" thickBot="1" x14ac:dyDescent="0.25">
      <c r="A121" s="67"/>
      <c r="B121" s="65"/>
      <c r="C121" s="65" t="s">
        <v>8</v>
      </c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59">
        <f t="shared" si="4"/>
        <v>0</v>
      </c>
    </row>
    <row r="122" spans="1:35" s="9" customFormat="1" ht="12" thickBot="1" x14ac:dyDescent="0.25">
      <c r="A122" s="67"/>
      <c r="B122" s="65"/>
      <c r="C122" s="65" t="s">
        <v>8</v>
      </c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59">
        <f t="shared" ref="AI122:AI185" si="5">SUM(D122:AH122)</f>
        <v>0</v>
      </c>
    </row>
    <row r="123" spans="1:35" s="9" customFormat="1" ht="12" thickBot="1" x14ac:dyDescent="0.25">
      <c r="A123" s="67"/>
      <c r="B123" s="65"/>
      <c r="C123" s="65" t="s">
        <v>8</v>
      </c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59">
        <f t="shared" si="5"/>
        <v>0</v>
      </c>
    </row>
    <row r="124" spans="1:35" s="9" customFormat="1" ht="12" thickBot="1" x14ac:dyDescent="0.25">
      <c r="A124" s="67"/>
      <c r="B124" s="65"/>
      <c r="C124" s="65" t="s">
        <v>8</v>
      </c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59">
        <f t="shared" si="5"/>
        <v>0</v>
      </c>
    </row>
    <row r="125" spans="1:35" s="9" customFormat="1" ht="12" thickBot="1" x14ac:dyDescent="0.25">
      <c r="A125" s="67"/>
      <c r="B125" s="65"/>
      <c r="C125" s="65" t="s">
        <v>8</v>
      </c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59">
        <f t="shared" si="5"/>
        <v>0</v>
      </c>
    </row>
    <row r="126" spans="1:35" s="9" customFormat="1" ht="12" thickBot="1" x14ac:dyDescent="0.25">
      <c r="A126" s="67"/>
      <c r="B126" s="65"/>
      <c r="C126" s="65" t="s">
        <v>8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59">
        <f t="shared" si="5"/>
        <v>0</v>
      </c>
    </row>
    <row r="127" spans="1:35" s="9" customFormat="1" ht="12" thickBot="1" x14ac:dyDescent="0.25">
      <c r="A127" s="67"/>
      <c r="B127" s="65"/>
      <c r="C127" s="65" t="s">
        <v>8</v>
      </c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59">
        <f t="shared" si="5"/>
        <v>0</v>
      </c>
    </row>
    <row r="128" spans="1:35" s="9" customFormat="1" ht="12" thickBot="1" x14ac:dyDescent="0.25">
      <c r="A128" s="67"/>
      <c r="B128" s="65"/>
      <c r="C128" s="65" t="s">
        <v>8</v>
      </c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59">
        <f t="shared" si="5"/>
        <v>0</v>
      </c>
    </row>
    <row r="129" spans="1:35" s="9" customFormat="1" ht="12" thickBot="1" x14ac:dyDescent="0.25">
      <c r="A129" s="67"/>
      <c r="B129" s="65"/>
      <c r="C129" s="65" t="s">
        <v>8</v>
      </c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59">
        <f t="shared" si="5"/>
        <v>0</v>
      </c>
    </row>
    <row r="130" spans="1:35" s="9" customFormat="1" ht="12" thickBot="1" x14ac:dyDescent="0.25">
      <c r="A130" s="67"/>
      <c r="B130" s="65"/>
      <c r="C130" s="65" t="s">
        <v>8</v>
      </c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59">
        <f t="shared" si="5"/>
        <v>0</v>
      </c>
    </row>
    <row r="131" spans="1:35" s="9" customFormat="1" ht="12" thickBot="1" x14ac:dyDescent="0.25">
      <c r="A131" s="67"/>
      <c r="B131" s="65"/>
      <c r="C131" s="65" t="s">
        <v>8</v>
      </c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59">
        <f t="shared" si="5"/>
        <v>0</v>
      </c>
    </row>
    <row r="132" spans="1:35" s="9" customFormat="1" ht="12" thickBot="1" x14ac:dyDescent="0.25">
      <c r="A132" s="67"/>
      <c r="B132" s="65"/>
      <c r="C132" s="65" t="s">
        <v>8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59">
        <f t="shared" si="5"/>
        <v>0</v>
      </c>
    </row>
    <row r="133" spans="1:35" s="9" customFormat="1" ht="12" thickBot="1" x14ac:dyDescent="0.25">
      <c r="A133" s="67"/>
      <c r="B133" s="65"/>
      <c r="C133" s="65" t="s">
        <v>8</v>
      </c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59">
        <f t="shared" si="5"/>
        <v>0</v>
      </c>
    </row>
    <row r="134" spans="1:35" s="9" customFormat="1" ht="12" thickBot="1" x14ac:dyDescent="0.25">
      <c r="A134" s="67"/>
      <c r="B134" s="65"/>
      <c r="C134" s="65" t="s">
        <v>8</v>
      </c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59">
        <f t="shared" si="5"/>
        <v>0</v>
      </c>
    </row>
    <row r="135" spans="1:35" s="9" customFormat="1" ht="12" thickBot="1" x14ac:dyDescent="0.25">
      <c r="A135" s="67"/>
      <c r="B135" s="65"/>
      <c r="C135" s="65" t="s">
        <v>8</v>
      </c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59">
        <f t="shared" si="5"/>
        <v>0</v>
      </c>
    </row>
    <row r="136" spans="1:35" s="9" customFormat="1" ht="12" thickBot="1" x14ac:dyDescent="0.25">
      <c r="A136" s="67"/>
      <c r="B136" s="65"/>
      <c r="C136" s="65" t="s">
        <v>8</v>
      </c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59">
        <f t="shared" si="5"/>
        <v>0</v>
      </c>
    </row>
    <row r="137" spans="1:35" s="9" customFormat="1" ht="12" thickBot="1" x14ac:dyDescent="0.25">
      <c r="A137" s="67"/>
      <c r="B137" s="65"/>
      <c r="C137" s="65" t="s">
        <v>8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59">
        <f t="shared" si="5"/>
        <v>0</v>
      </c>
    </row>
    <row r="138" spans="1:35" s="9" customFormat="1" ht="12" thickBot="1" x14ac:dyDescent="0.25">
      <c r="A138" s="67"/>
      <c r="B138" s="65"/>
      <c r="C138" s="65" t="s">
        <v>8</v>
      </c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59">
        <f t="shared" si="5"/>
        <v>0</v>
      </c>
    </row>
    <row r="139" spans="1:35" s="9" customFormat="1" ht="12" thickBot="1" x14ac:dyDescent="0.25">
      <c r="A139" s="67"/>
      <c r="B139" s="65"/>
      <c r="C139" s="65" t="s">
        <v>8</v>
      </c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59">
        <f t="shared" si="5"/>
        <v>0</v>
      </c>
    </row>
    <row r="140" spans="1:35" s="9" customFormat="1" ht="12" thickBot="1" x14ac:dyDescent="0.25">
      <c r="A140" s="67"/>
      <c r="B140" s="65"/>
      <c r="C140" s="65" t="s">
        <v>8</v>
      </c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59">
        <f t="shared" si="5"/>
        <v>0</v>
      </c>
    </row>
    <row r="141" spans="1:35" s="9" customFormat="1" ht="12" thickBot="1" x14ac:dyDescent="0.25">
      <c r="A141" s="67"/>
      <c r="B141" s="65"/>
      <c r="C141" s="65" t="s">
        <v>8</v>
      </c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59">
        <f t="shared" si="5"/>
        <v>0</v>
      </c>
    </row>
    <row r="142" spans="1:35" s="9" customFormat="1" ht="12" thickBot="1" x14ac:dyDescent="0.25">
      <c r="A142" s="67"/>
      <c r="B142" s="65"/>
      <c r="C142" s="65" t="s">
        <v>8</v>
      </c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59">
        <f t="shared" si="5"/>
        <v>0</v>
      </c>
    </row>
    <row r="143" spans="1:35" s="9" customFormat="1" ht="12" thickBot="1" x14ac:dyDescent="0.25">
      <c r="A143" s="67"/>
      <c r="B143" s="65"/>
      <c r="C143" s="65" t="s">
        <v>8</v>
      </c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59">
        <f t="shared" si="5"/>
        <v>0</v>
      </c>
    </row>
    <row r="144" spans="1:35" s="9" customFormat="1" ht="12" thickBot="1" x14ac:dyDescent="0.25">
      <c r="A144" s="67"/>
      <c r="B144" s="65"/>
      <c r="C144" s="65" t="s">
        <v>8</v>
      </c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59">
        <f t="shared" si="5"/>
        <v>0</v>
      </c>
    </row>
    <row r="145" spans="1:35" s="9" customFormat="1" ht="12" thickBot="1" x14ac:dyDescent="0.25">
      <c r="A145" s="67"/>
      <c r="B145" s="65"/>
      <c r="C145" s="65" t="s">
        <v>8</v>
      </c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59">
        <f t="shared" si="5"/>
        <v>0</v>
      </c>
    </row>
    <row r="146" spans="1:35" s="9" customFormat="1" ht="12" thickBot="1" x14ac:dyDescent="0.25">
      <c r="A146" s="67"/>
      <c r="B146" s="65"/>
      <c r="C146" s="65" t="s">
        <v>8</v>
      </c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59">
        <f t="shared" si="5"/>
        <v>0</v>
      </c>
    </row>
    <row r="147" spans="1:35" s="9" customFormat="1" ht="12" thickBot="1" x14ac:dyDescent="0.25">
      <c r="A147" s="67"/>
      <c r="B147" s="65"/>
      <c r="C147" s="65" t="s">
        <v>8</v>
      </c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59">
        <f t="shared" si="5"/>
        <v>0</v>
      </c>
    </row>
    <row r="148" spans="1:35" s="9" customFormat="1" ht="12" thickBot="1" x14ac:dyDescent="0.25">
      <c r="A148" s="67"/>
      <c r="B148" s="65"/>
      <c r="C148" s="65" t="s">
        <v>8</v>
      </c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59">
        <f t="shared" si="5"/>
        <v>0</v>
      </c>
    </row>
    <row r="149" spans="1:35" s="9" customFormat="1" ht="12" thickBot="1" x14ac:dyDescent="0.25">
      <c r="A149" s="67"/>
      <c r="B149" s="65"/>
      <c r="C149" s="65" t="s">
        <v>8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59">
        <f t="shared" si="5"/>
        <v>0</v>
      </c>
    </row>
    <row r="150" spans="1:35" s="9" customFormat="1" ht="12" thickBot="1" x14ac:dyDescent="0.25">
      <c r="A150" s="67"/>
      <c r="B150" s="65"/>
      <c r="C150" s="65" t="s">
        <v>8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59">
        <f t="shared" si="5"/>
        <v>0</v>
      </c>
    </row>
    <row r="151" spans="1:35" s="9" customFormat="1" ht="12" thickBot="1" x14ac:dyDescent="0.25">
      <c r="A151" s="67"/>
      <c r="B151" s="65"/>
      <c r="C151" s="65" t="s">
        <v>8</v>
      </c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59">
        <f t="shared" si="5"/>
        <v>0</v>
      </c>
    </row>
    <row r="152" spans="1:35" s="9" customFormat="1" ht="12" thickBot="1" x14ac:dyDescent="0.25">
      <c r="A152" s="67"/>
      <c r="B152" s="65"/>
      <c r="C152" s="65" t="s">
        <v>8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59">
        <f t="shared" si="5"/>
        <v>0</v>
      </c>
    </row>
    <row r="153" spans="1:35" s="9" customFormat="1" ht="12" thickBot="1" x14ac:dyDescent="0.25">
      <c r="A153" s="67"/>
      <c r="B153" s="65"/>
      <c r="C153" s="65" t="s">
        <v>8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59">
        <f t="shared" si="5"/>
        <v>0</v>
      </c>
    </row>
    <row r="154" spans="1:35" s="9" customFormat="1" ht="12" thickBot="1" x14ac:dyDescent="0.25">
      <c r="A154" s="67"/>
      <c r="B154" s="65"/>
      <c r="C154" s="65" t="s">
        <v>8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59">
        <f t="shared" si="5"/>
        <v>0</v>
      </c>
    </row>
    <row r="155" spans="1:35" s="9" customFormat="1" ht="12" thickBot="1" x14ac:dyDescent="0.25">
      <c r="A155" s="67"/>
      <c r="B155" s="65"/>
      <c r="C155" s="65" t="s">
        <v>8</v>
      </c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59">
        <f t="shared" si="5"/>
        <v>0</v>
      </c>
    </row>
    <row r="156" spans="1:35" s="9" customFormat="1" ht="12" thickBot="1" x14ac:dyDescent="0.25">
      <c r="A156" s="67"/>
      <c r="B156" s="65"/>
      <c r="C156" s="65" t="s">
        <v>8</v>
      </c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59">
        <f t="shared" si="5"/>
        <v>0</v>
      </c>
    </row>
    <row r="157" spans="1:35" s="9" customFormat="1" ht="12" thickBot="1" x14ac:dyDescent="0.25">
      <c r="A157" s="67"/>
      <c r="B157" s="65"/>
      <c r="C157" s="65" t="s">
        <v>8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59">
        <f t="shared" si="5"/>
        <v>0</v>
      </c>
    </row>
    <row r="158" spans="1:35" s="9" customFormat="1" ht="12" thickBot="1" x14ac:dyDescent="0.25">
      <c r="A158" s="67"/>
      <c r="B158" s="65"/>
      <c r="C158" s="65" t="s">
        <v>8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59">
        <f t="shared" si="5"/>
        <v>0</v>
      </c>
    </row>
    <row r="159" spans="1:35" s="9" customFormat="1" ht="12" thickBot="1" x14ac:dyDescent="0.25">
      <c r="A159" s="67"/>
      <c r="B159" s="65"/>
      <c r="C159" s="65" t="s">
        <v>8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59">
        <f t="shared" si="5"/>
        <v>0</v>
      </c>
    </row>
    <row r="160" spans="1:35" s="9" customFormat="1" ht="12" thickBot="1" x14ac:dyDescent="0.25">
      <c r="A160" s="67"/>
      <c r="B160" s="65"/>
      <c r="C160" s="65" t="s">
        <v>8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59">
        <f t="shared" si="5"/>
        <v>0</v>
      </c>
    </row>
    <row r="161" spans="1:35" s="9" customFormat="1" ht="12" thickBot="1" x14ac:dyDescent="0.25">
      <c r="A161" s="67"/>
      <c r="B161" s="65"/>
      <c r="C161" s="65" t="s">
        <v>8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59">
        <f t="shared" si="5"/>
        <v>0</v>
      </c>
    </row>
    <row r="162" spans="1:35" s="9" customFormat="1" ht="12" thickBot="1" x14ac:dyDescent="0.25">
      <c r="A162" s="67"/>
      <c r="B162" s="65"/>
      <c r="C162" s="65" t="s">
        <v>8</v>
      </c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59">
        <f t="shared" si="5"/>
        <v>0</v>
      </c>
    </row>
    <row r="163" spans="1:35" s="9" customFormat="1" ht="12" thickBot="1" x14ac:dyDescent="0.25">
      <c r="A163" s="67"/>
      <c r="B163" s="65"/>
      <c r="C163" s="65" t="s">
        <v>8</v>
      </c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59">
        <f t="shared" si="5"/>
        <v>0</v>
      </c>
    </row>
    <row r="164" spans="1:35" s="9" customFormat="1" ht="12" thickBot="1" x14ac:dyDescent="0.25">
      <c r="A164" s="67"/>
      <c r="B164" s="65"/>
      <c r="C164" s="65" t="s">
        <v>8</v>
      </c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59">
        <f t="shared" si="5"/>
        <v>0</v>
      </c>
    </row>
    <row r="165" spans="1:35" s="9" customFormat="1" ht="12" thickBot="1" x14ac:dyDescent="0.25">
      <c r="A165" s="67"/>
      <c r="B165" s="65"/>
      <c r="C165" s="65" t="s">
        <v>8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59">
        <f t="shared" si="5"/>
        <v>0</v>
      </c>
    </row>
    <row r="166" spans="1:35" s="9" customFormat="1" ht="12" thickBot="1" x14ac:dyDescent="0.25">
      <c r="A166" s="67"/>
      <c r="B166" s="65"/>
      <c r="C166" s="65" t="s">
        <v>8</v>
      </c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59">
        <f t="shared" si="5"/>
        <v>0</v>
      </c>
    </row>
    <row r="167" spans="1:35" s="9" customFormat="1" ht="12" thickBot="1" x14ac:dyDescent="0.25">
      <c r="A167" s="67"/>
      <c r="B167" s="65"/>
      <c r="C167" s="65" t="s">
        <v>8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59">
        <f t="shared" si="5"/>
        <v>0</v>
      </c>
    </row>
    <row r="168" spans="1:35" s="9" customFormat="1" ht="12" thickBot="1" x14ac:dyDescent="0.25">
      <c r="A168" s="67"/>
      <c r="B168" s="65"/>
      <c r="C168" s="65" t="s">
        <v>8</v>
      </c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59">
        <f t="shared" si="5"/>
        <v>0</v>
      </c>
    </row>
    <row r="169" spans="1:35" s="9" customFormat="1" ht="12" thickBot="1" x14ac:dyDescent="0.25">
      <c r="A169" s="67"/>
      <c r="B169" s="65"/>
      <c r="C169" s="65" t="s">
        <v>8</v>
      </c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59">
        <f t="shared" si="5"/>
        <v>0</v>
      </c>
    </row>
    <row r="170" spans="1:35" s="9" customFormat="1" ht="12" thickBot="1" x14ac:dyDescent="0.25">
      <c r="A170" s="67"/>
      <c r="B170" s="65"/>
      <c r="C170" s="65" t="s">
        <v>8</v>
      </c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59">
        <f t="shared" si="5"/>
        <v>0</v>
      </c>
    </row>
    <row r="171" spans="1:35" s="9" customFormat="1" ht="12" thickBot="1" x14ac:dyDescent="0.25">
      <c r="A171" s="67"/>
      <c r="B171" s="65"/>
      <c r="C171" s="65" t="s">
        <v>8</v>
      </c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59">
        <f t="shared" si="5"/>
        <v>0</v>
      </c>
    </row>
    <row r="172" spans="1:35" s="9" customFormat="1" ht="12" thickBot="1" x14ac:dyDescent="0.25">
      <c r="A172" s="67"/>
      <c r="B172" s="65"/>
      <c r="C172" s="65" t="s">
        <v>8</v>
      </c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59">
        <f t="shared" si="5"/>
        <v>0</v>
      </c>
    </row>
    <row r="173" spans="1:35" s="9" customFormat="1" ht="12" thickBot="1" x14ac:dyDescent="0.25">
      <c r="A173" s="67"/>
      <c r="B173" s="65"/>
      <c r="C173" s="65" t="s">
        <v>8</v>
      </c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59">
        <f t="shared" si="5"/>
        <v>0</v>
      </c>
    </row>
    <row r="174" spans="1:35" s="9" customFormat="1" ht="12" thickBot="1" x14ac:dyDescent="0.25">
      <c r="A174" s="67"/>
      <c r="B174" s="65"/>
      <c r="C174" s="65" t="s">
        <v>8</v>
      </c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59">
        <f t="shared" si="5"/>
        <v>0</v>
      </c>
    </row>
    <row r="175" spans="1:35" s="9" customFormat="1" ht="12" thickBot="1" x14ac:dyDescent="0.25">
      <c r="A175" s="67"/>
      <c r="B175" s="65"/>
      <c r="C175" s="65" t="s">
        <v>8</v>
      </c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59">
        <f t="shared" si="5"/>
        <v>0</v>
      </c>
    </row>
    <row r="176" spans="1:35" s="9" customFormat="1" ht="12" thickBot="1" x14ac:dyDescent="0.25">
      <c r="A176" s="67"/>
      <c r="B176" s="65"/>
      <c r="C176" s="65" t="s">
        <v>8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59">
        <f t="shared" si="5"/>
        <v>0</v>
      </c>
    </row>
    <row r="177" spans="1:35" s="9" customFormat="1" ht="12" thickBot="1" x14ac:dyDescent="0.25">
      <c r="A177" s="67"/>
      <c r="B177" s="65"/>
      <c r="C177" s="65" t="s">
        <v>8</v>
      </c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59">
        <f t="shared" si="5"/>
        <v>0</v>
      </c>
    </row>
    <row r="178" spans="1:35" s="9" customFormat="1" ht="12" thickBot="1" x14ac:dyDescent="0.25">
      <c r="A178" s="67"/>
      <c r="B178" s="65"/>
      <c r="C178" s="65" t="s">
        <v>8</v>
      </c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59">
        <f t="shared" si="5"/>
        <v>0</v>
      </c>
    </row>
    <row r="179" spans="1:35" s="9" customFormat="1" ht="12" thickBot="1" x14ac:dyDescent="0.25">
      <c r="A179" s="67"/>
      <c r="B179" s="65"/>
      <c r="C179" s="65" t="s">
        <v>8</v>
      </c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59">
        <f t="shared" si="5"/>
        <v>0</v>
      </c>
    </row>
    <row r="180" spans="1:35" s="9" customFormat="1" ht="12" thickBot="1" x14ac:dyDescent="0.25">
      <c r="A180" s="67"/>
      <c r="B180" s="65"/>
      <c r="C180" s="65" t="s">
        <v>8</v>
      </c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59">
        <f t="shared" si="5"/>
        <v>0</v>
      </c>
    </row>
    <row r="181" spans="1:35" s="9" customFormat="1" ht="12" thickBot="1" x14ac:dyDescent="0.25">
      <c r="A181" s="67"/>
      <c r="B181" s="65"/>
      <c r="C181" s="65" t="s">
        <v>8</v>
      </c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59">
        <f t="shared" si="5"/>
        <v>0</v>
      </c>
    </row>
    <row r="182" spans="1:35" s="9" customFormat="1" ht="12" thickBot="1" x14ac:dyDescent="0.25">
      <c r="A182" s="67"/>
      <c r="B182" s="65"/>
      <c r="C182" s="65" t="s">
        <v>8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59">
        <f t="shared" si="5"/>
        <v>0</v>
      </c>
    </row>
    <row r="183" spans="1:35" s="9" customFormat="1" ht="12" thickBot="1" x14ac:dyDescent="0.25">
      <c r="A183" s="67"/>
      <c r="B183" s="65"/>
      <c r="C183" s="65" t="s">
        <v>8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59">
        <f t="shared" si="5"/>
        <v>0</v>
      </c>
    </row>
    <row r="184" spans="1:35" s="9" customFormat="1" ht="12" thickBot="1" x14ac:dyDescent="0.25">
      <c r="A184" s="67"/>
      <c r="B184" s="65"/>
      <c r="C184" s="65" t="s">
        <v>8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59">
        <f t="shared" si="5"/>
        <v>0</v>
      </c>
    </row>
    <row r="185" spans="1:35" s="9" customFormat="1" ht="12" thickBot="1" x14ac:dyDescent="0.25">
      <c r="A185" s="67"/>
      <c r="B185" s="65"/>
      <c r="C185" s="65" t="s">
        <v>8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59">
        <f t="shared" si="5"/>
        <v>0</v>
      </c>
    </row>
    <row r="186" spans="1:35" s="9" customFormat="1" ht="12" thickBot="1" x14ac:dyDescent="0.25">
      <c r="A186" s="67"/>
      <c r="B186" s="65"/>
      <c r="C186" s="65" t="s">
        <v>8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59">
        <f t="shared" ref="AI186:AI249" si="6">SUM(D186:AH186)</f>
        <v>0</v>
      </c>
    </row>
    <row r="187" spans="1:35" s="9" customFormat="1" ht="12" thickBot="1" x14ac:dyDescent="0.25">
      <c r="A187" s="67"/>
      <c r="B187" s="65"/>
      <c r="C187" s="65" t="s">
        <v>8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59">
        <f t="shared" si="6"/>
        <v>0</v>
      </c>
    </row>
    <row r="188" spans="1:35" s="9" customFormat="1" ht="12" thickBot="1" x14ac:dyDescent="0.25">
      <c r="A188" s="67"/>
      <c r="B188" s="65"/>
      <c r="C188" s="65" t="s">
        <v>8</v>
      </c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59">
        <f t="shared" si="6"/>
        <v>0</v>
      </c>
    </row>
    <row r="189" spans="1:35" s="9" customFormat="1" ht="12" thickBot="1" x14ac:dyDescent="0.25">
      <c r="A189" s="67"/>
      <c r="B189" s="65"/>
      <c r="C189" s="65" t="s">
        <v>8</v>
      </c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59">
        <f t="shared" si="6"/>
        <v>0</v>
      </c>
    </row>
    <row r="190" spans="1:35" s="9" customFormat="1" ht="12" thickBot="1" x14ac:dyDescent="0.25">
      <c r="A190" s="67"/>
      <c r="B190" s="65"/>
      <c r="C190" s="65" t="s">
        <v>8</v>
      </c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59">
        <f t="shared" si="6"/>
        <v>0</v>
      </c>
    </row>
    <row r="191" spans="1:35" s="9" customFormat="1" ht="12" thickBot="1" x14ac:dyDescent="0.25">
      <c r="A191" s="67"/>
      <c r="B191" s="65"/>
      <c r="C191" s="65" t="s">
        <v>8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59">
        <f t="shared" si="6"/>
        <v>0</v>
      </c>
    </row>
    <row r="192" spans="1:35" s="9" customFormat="1" ht="12" thickBot="1" x14ac:dyDescent="0.25">
      <c r="A192" s="67"/>
      <c r="B192" s="65"/>
      <c r="C192" s="65" t="s">
        <v>8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59">
        <f t="shared" si="6"/>
        <v>0</v>
      </c>
    </row>
    <row r="193" spans="1:35" s="9" customFormat="1" ht="12" thickBot="1" x14ac:dyDescent="0.25">
      <c r="A193" s="67"/>
      <c r="B193" s="65"/>
      <c r="C193" s="65" t="s">
        <v>8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59">
        <f t="shared" si="6"/>
        <v>0</v>
      </c>
    </row>
    <row r="194" spans="1:35" s="9" customFormat="1" ht="12" thickBot="1" x14ac:dyDescent="0.25">
      <c r="A194" s="67"/>
      <c r="B194" s="65"/>
      <c r="C194" s="65" t="s">
        <v>8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59">
        <f t="shared" si="6"/>
        <v>0</v>
      </c>
    </row>
    <row r="195" spans="1:35" s="9" customFormat="1" ht="12" thickBot="1" x14ac:dyDescent="0.25">
      <c r="A195" s="67"/>
      <c r="B195" s="65"/>
      <c r="C195" s="65" t="s">
        <v>8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59">
        <f t="shared" si="6"/>
        <v>0</v>
      </c>
    </row>
    <row r="196" spans="1:35" s="9" customFormat="1" ht="12" thickBot="1" x14ac:dyDescent="0.25">
      <c r="A196" s="67"/>
      <c r="B196" s="65"/>
      <c r="C196" s="65" t="s">
        <v>8</v>
      </c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59">
        <f t="shared" si="6"/>
        <v>0</v>
      </c>
    </row>
    <row r="197" spans="1:35" s="9" customFormat="1" ht="12" thickBot="1" x14ac:dyDescent="0.25">
      <c r="A197" s="67"/>
      <c r="B197" s="65"/>
      <c r="C197" s="65" t="s">
        <v>8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59">
        <f t="shared" si="6"/>
        <v>0</v>
      </c>
    </row>
    <row r="198" spans="1:35" s="9" customFormat="1" ht="12" thickBot="1" x14ac:dyDescent="0.25">
      <c r="A198" s="67"/>
      <c r="B198" s="65"/>
      <c r="C198" s="65" t="s">
        <v>8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59">
        <f t="shared" si="6"/>
        <v>0</v>
      </c>
    </row>
    <row r="199" spans="1:35" s="9" customFormat="1" ht="12" thickBot="1" x14ac:dyDescent="0.25">
      <c r="A199" s="67"/>
      <c r="B199" s="65"/>
      <c r="C199" s="65" t="s">
        <v>8</v>
      </c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59">
        <f t="shared" si="6"/>
        <v>0</v>
      </c>
    </row>
    <row r="200" spans="1:35" s="9" customFormat="1" ht="12" thickBot="1" x14ac:dyDescent="0.25">
      <c r="A200" s="67"/>
      <c r="B200" s="65"/>
      <c r="C200" s="65" t="s">
        <v>8</v>
      </c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59">
        <f t="shared" si="6"/>
        <v>0</v>
      </c>
    </row>
    <row r="201" spans="1:35" s="9" customFormat="1" ht="12" thickBot="1" x14ac:dyDescent="0.25">
      <c r="A201" s="67"/>
      <c r="B201" s="65"/>
      <c r="C201" s="65" t="s">
        <v>8</v>
      </c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59">
        <f t="shared" si="6"/>
        <v>0</v>
      </c>
    </row>
    <row r="202" spans="1:35" s="9" customFormat="1" ht="12" thickBot="1" x14ac:dyDescent="0.25">
      <c r="A202" s="67"/>
      <c r="B202" s="65"/>
      <c r="C202" s="65" t="s">
        <v>8</v>
      </c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59">
        <f t="shared" si="6"/>
        <v>0</v>
      </c>
    </row>
    <row r="203" spans="1:35" s="9" customFormat="1" ht="12" thickBot="1" x14ac:dyDescent="0.25">
      <c r="A203" s="67"/>
      <c r="B203" s="65"/>
      <c r="C203" s="65" t="s">
        <v>8</v>
      </c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59">
        <f t="shared" si="6"/>
        <v>0</v>
      </c>
    </row>
    <row r="204" spans="1:35" s="9" customFormat="1" ht="12" thickBot="1" x14ac:dyDescent="0.25">
      <c r="A204" s="67"/>
      <c r="B204" s="65"/>
      <c r="C204" s="65" t="s">
        <v>8</v>
      </c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59">
        <f t="shared" si="6"/>
        <v>0</v>
      </c>
    </row>
    <row r="205" spans="1:35" s="9" customFormat="1" ht="12" thickBot="1" x14ac:dyDescent="0.25">
      <c r="A205" s="67"/>
      <c r="B205" s="65"/>
      <c r="C205" s="65" t="s">
        <v>8</v>
      </c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59">
        <f t="shared" si="6"/>
        <v>0</v>
      </c>
    </row>
    <row r="206" spans="1:35" s="9" customFormat="1" ht="12" thickBot="1" x14ac:dyDescent="0.25">
      <c r="A206" s="67"/>
      <c r="B206" s="65"/>
      <c r="C206" s="65" t="s">
        <v>8</v>
      </c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59">
        <f t="shared" si="6"/>
        <v>0</v>
      </c>
    </row>
    <row r="207" spans="1:35" s="9" customFormat="1" ht="12" thickBot="1" x14ac:dyDescent="0.25">
      <c r="A207" s="67"/>
      <c r="B207" s="65"/>
      <c r="C207" s="65" t="s">
        <v>8</v>
      </c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59">
        <f t="shared" si="6"/>
        <v>0</v>
      </c>
    </row>
    <row r="208" spans="1:35" s="9" customFormat="1" ht="12" thickBot="1" x14ac:dyDescent="0.25">
      <c r="A208" s="67"/>
      <c r="B208" s="65"/>
      <c r="C208" s="65" t="s">
        <v>8</v>
      </c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59">
        <f t="shared" si="6"/>
        <v>0</v>
      </c>
    </row>
    <row r="209" spans="1:35" s="9" customFormat="1" ht="12" thickBot="1" x14ac:dyDescent="0.25">
      <c r="A209" s="67"/>
      <c r="B209" s="65"/>
      <c r="C209" s="65" t="s">
        <v>8</v>
      </c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59">
        <f t="shared" si="6"/>
        <v>0</v>
      </c>
    </row>
    <row r="210" spans="1:35" s="9" customFormat="1" ht="12" thickBot="1" x14ac:dyDescent="0.25">
      <c r="A210" s="67"/>
      <c r="B210" s="65"/>
      <c r="C210" s="65" t="s">
        <v>8</v>
      </c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59">
        <f t="shared" si="6"/>
        <v>0</v>
      </c>
    </row>
    <row r="211" spans="1:35" s="9" customFormat="1" ht="12" thickBot="1" x14ac:dyDescent="0.25">
      <c r="A211" s="67"/>
      <c r="B211" s="65"/>
      <c r="C211" s="65" t="s">
        <v>8</v>
      </c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59">
        <f t="shared" si="6"/>
        <v>0</v>
      </c>
    </row>
    <row r="212" spans="1:35" s="9" customFormat="1" ht="12" thickBot="1" x14ac:dyDescent="0.25">
      <c r="A212" s="67"/>
      <c r="B212" s="65"/>
      <c r="C212" s="65" t="s">
        <v>8</v>
      </c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59">
        <f t="shared" si="6"/>
        <v>0</v>
      </c>
    </row>
    <row r="213" spans="1:35" s="9" customFormat="1" ht="12" thickBot="1" x14ac:dyDescent="0.25">
      <c r="A213" s="67"/>
      <c r="B213" s="65"/>
      <c r="C213" s="65" t="s">
        <v>8</v>
      </c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59">
        <f t="shared" si="6"/>
        <v>0</v>
      </c>
    </row>
    <row r="214" spans="1:35" s="9" customFormat="1" ht="12" thickBot="1" x14ac:dyDescent="0.25">
      <c r="A214" s="67"/>
      <c r="B214" s="65"/>
      <c r="C214" s="65" t="s">
        <v>8</v>
      </c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59">
        <f t="shared" si="6"/>
        <v>0</v>
      </c>
    </row>
    <row r="215" spans="1:35" s="9" customFormat="1" ht="12" thickBot="1" x14ac:dyDescent="0.25">
      <c r="A215" s="67"/>
      <c r="B215" s="65"/>
      <c r="C215" s="65" t="s">
        <v>8</v>
      </c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59">
        <f t="shared" si="6"/>
        <v>0</v>
      </c>
    </row>
    <row r="216" spans="1:35" s="9" customFormat="1" ht="12" thickBot="1" x14ac:dyDescent="0.25">
      <c r="A216" s="67"/>
      <c r="B216" s="65"/>
      <c r="C216" s="65" t="s">
        <v>8</v>
      </c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59">
        <f t="shared" si="6"/>
        <v>0</v>
      </c>
    </row>
    <row r="217" spans="1:35" s="9" customFormat="1" ht="12" thickBot="1" x14ac:dyDescent="0.25">
      <c r="A217" s="67"/>
      <c r="B217" s="65"/>
      <c r="C217" s="65" t="s">
        <v>8</v>
      </c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59">
        <f t="shared" si="6"/>
        <v>0</v>
      </c>
    </row>
    <row r="218" spans="1:35" s="9" customFormat="1" ht="12" thickBot="1" x14ac:dyDescent="0.25">
      <c r="A218" s="67"/>
      <c r="B218" s="65"/>
      <c r="C218" s="65" t="s">
        <v>8</v>
      </c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59">
        <f t="shared" si="6"/>
        <v>0</v>
      </c>
    </row>
    <row r="219" spans="1:35" s="9" customFormat="1" ht="12" thickBot="1" x14ac:dyDescent="0.25">
      <c r="A219" s="67"/>
      <c r="B219" s="65"/>
      <c r="C219" s="65" t="s">
        <v>8</v>
      </c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59">
        <f t="shared" si="6"/>
        <v>0</v>
      </c>
    </row>
    <row r="220" spans="1:35" s="9" customFormat="1" ht="12" thickBot="1" x14ac:dyDescent="0.25">
      <c r="A220" s="67"/>
      <c r="B220" s="65"/>
      <c r="C220" s="65" t="s">
        <v>8</v>
      </c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59">
        <f t="shared" si="6"/>
        <v>0</v>
      </c>
    </row>
    <row r="221" spans="1:35" s="9" customFormat="1" ht="12" thickBot="1" x14ac:dyDescent="0.25">
      <c r="A221" s="67"/>
      <c r="B221" s="65"/>
      <c r="C221" s="65" t="s">
        <v>8</v>
      </c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59">
        <f t="shared" si="6"/>
        <v>0</v>
      </c>
    </row>
    <row r="222" spans="1:35" s="9" customFormat="1" ht="12" thickBot="1" x14ac:dyDescent="0.25">
      <c r="A222" s="67"/>
      <c r="B222" s="65"/>
      <c r="C222" s="65" t="s">
        <v>8</v>
      </c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59">
        <f t="shared" si="6"/>
        <v>0</v>
      </c>
    </row>
    <row r="223" spans="1:35" s="9" customFormat="1" ht="12" thickBot="1" x14ac:dyDescent="0.25">
      <c r="A223" s="67"/>
      <c r="B223" s="65"/>
      <c r="C223" s="65" t="s">
        <v>8</v>
      </c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59">
        <f t="shared" si="6"/>
        <v>0</v>
      </c>
    </row>
    <row r="224" spans="1:35" s="9" customFormat="1" ht="12" thickBot="1" x14ac:dyDescent="0.25">
      <c r="A224" s="67"/>
      <c r="B224" s="65"/>
      <c r="C224" s="65" t="s">
        <v>8</v>
      </c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59">
        <f t="shared" si="6"/>
        <v>0</v>
      </c>
    </row>
    <row r="225" spans="1:35" s="9" customFormat="1" ht="12" thickBot="1" x14ac:dyDescent="0.25">
      <c r="A225" s="67"/>
      <c r="B225" s="65"/>
      <c r="C225" s="65" t="s">
        <v>8</v>
      </c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59">
        <f t="shared" si="6"/>
        <v>0</v>
      </c>
    </row>
    <row r="226" spans="1:35" s="9" customFormat="1" ht="12" thickBot="1" x14ac:dyDescent="0.25">
      <c r="A226" s="67"/>
      <c r="B226" s="65"/>
      <c r="C226" s="65" t="s">
        <v>8</v>
      </c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59">
        <f t="shared" si="6"/>
        <v>0</v>
      </c>
    </row>
    <row r="227" spans="1:35" s="9" customFormat="1" ht="12" thickBot="1" x14ac:dyDescent="0.25">
      <c r="A227" s="67"/>
      <c r="B227" s="65"/>
      <c r="C227" s="65" t="s">
        <v>8</v>
      </c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59">
        <f t="shared" si="6"/>
        <v>0</v>
      </c>
    </row>
    <row r="228" spans="1:35" s="9" customFormat="1" ht="12" thickBot="1" x14ac:dyDescent="0.25">
      <c r="A228" s="67"/>
      <c r="B228" s="65"/>
      <c r="C228" s="65" t="s">
        <v>8</v>
      </c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59">
        <f t="shared" si="6"/>
        <v>0</v>
      </c>
    </row>
    <row r="229" spans="1:35" s="9" customFormat="1" ht="12" thickBot="1" x14ac:dyDescent="0.25">
      <c r="A229" s="67"/>
      <c r="B229" s="65"/>
      <c r="C229" s="65" t="s">
        <v>8</v>
      </c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59">
        <f t="shared" si="6"/>
        <v>0</v>
      </c>
    </row>
    <row r="230" spans="1:35" s="9" customFormat="1" ht="12" thickBot="1" x14ac:dyDescent="0.25">
      <c r="A230" s="67"/>
      <c r="B230" s="65"/>
      <c r="C230" s="65" t="s">
        <v>8</v>
      </c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59">
        <f t="shared" si="6"/>
        <v>0</v>
      </c>
    </row>
    <row r="231" spans="1:35" s="9" customFormat="1" ht="12" thickBot="1" x14ac:dyDescent="0.25">
      <c r="A231" s="67"/>
      <c r="B231" s="65"/>
      <c r="C231" s="65" t="s">
        <v>8</v>
      </c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59">
        <f t="shared" si="6"/>
        <v>0</v>
      </c>
    </row>
    <row r="232" spans="1:35" s="9" customFormat="1" ht="12" thickBot="1" x14ac:dyDescent="0.25">
      <c r="A232" s="67"/>
      <c r="B232" s="65"/>
      <c r="C232" s="65" t="s">
        <v>8</v>
      </c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59">
        <f t="shared" si="6"/>
        <v>0</v>
      </c>
    </row>
    <row r="233" spans="1:35" s="9" customFormat="1" ht="12" thickBot="1" x14ac:dyDescent="0.25">
      <c r="A233" s="67"/>
      <c r="B233" s="65"/>
      <c r="C233" s="65" t="s">
        <v>8</v>
      </c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59">
        <f t="shared" si="6"/>
        <v>0</v>
      </c>
    </row>
    <row r="234" spans="1:35" s="9" customFormat="1" ht="12" thickBot="1" x14ac:dyDescent="0.25">
      <c r="A234" s="67"/>
      <c r="B234" s="65"/>
      <c r="C234" s="65" t="s">
        <v>8</v>
      </c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59">
        <f t="shared" si="6"/>
        <v>0</v>
      </c>
    </row>
    <row r="235" spans="1:35" s="9" customFormat="1" ht="12" thickBot="1" x14ac:dyDescent="0.25">
      <c r="A235" s="67"/>
      <c r="B235" s="65"/>
      <c r="C235" s="65" t="s">
        <v>8</v>
      </c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59">
        <f t="shared" si="6"/>
        <v>0</v>
      </c>
    </row>
    <row r="236" spans="1:35" s="9" customFormat="1" ht="12" thickBot="1" x14ac:dyDescent="0.25">
      <c r="A236" s="68"/>
      <c r="B236" s="65"/>
      <c r="C236" s="65" t="s">
        <v>8</v>
      </c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59">
        <f t="shared" si="6"/>
        <v>0</v>
      </c>
    </row>
    <row r="237" spans="1:35" s="9" customFormat="1" ht="12" thickBot="1" x14ac:dyDescent="0.25">
      <c r="A237" s="67"/>
      <c r="B237" s="65"/>
      <c r="C237" s="65" t="s">
        <v>8</v>
      </c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59">
        <f t="shared" si="6"/>
        <v>0</v>
      </c>
    </row>
    <row r="238" spans="1:35" s="9" customFormat="1" ht="12" thickBot="1" x14ac:dyDescent="0.25">
      <c r="A238" s="67"/>
      <c r="B238" s="65"/>
      <c r="C238" s="65" t="s">
        <v>8</v>
      </c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59">
        <f t="shared" si="6"/>
        <v>0</v>
      </c>
    </row>
    <row r="239" spans="1:35" s="9" customFormat="1" ht="12" thickBot="1" x14ac:dyDescent="0.25">
      <c r="A239" s="67"/>
      <c r="B239" s="65"/>
      <c r="C239" s="65" t="s">
        <v>8</v>
      </c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59">
        <f t="shared" si="6"/>
        <v>0</v>
      </c>
    </row>
    <row r="240" spans="1:35" s="9" customFormat="1" ht="12" thickBot="1" x14ac:dyDescent="0.25">
      <c r="A240" s="67"/>
      <c r="B240" s="65"/>
      <c r="C240" s="65" t="s">
        <v>8</v>
      </c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59">
        <f t="shared" si="6"/>
        <v>0</v>
      </c>
    </row>
    <row r="241" spans="1:35" s="9" customFormat="1" ht="12" thickBot="1" x14ac:dyDescent="0.25">
      <c r="A241" s="67"/>
      <c r="B241" s="65"/>
      <c r="C241" s="65" t="s">
        <v>8</v>
      </c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59">
        <f t="shared" si="6"/>
        <v>0</v>
      </c>
    </row>
    <row r="242" spans="1:35" s="9" customFormat="1" ht="12" thickBot="1" x14ac:dyDescent="0.25">
      <c r="A242" s="67"/>
      <c r="B242" s="65"/>
      <c r="C242" s="65" t="s">
        <v>8</v>
      </c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59">
        <f t="shared" si="6"/>
        <v>0</v>
      </c>
    </row>
    <row r="243" spans="1:35" s="9" customFormat="1" ht="12" thickBot="1" x14ac:dyDescent="0.25">
      <c r="A243" s="67"/>
      <c r="B243" s="65"/>
      <c r="C243" s="65" t="s">
        <v>8</v>
      </c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59">
        <f t="shared" si="6"/>
        <v>0</v>
      </c>
    </row>
    <row r="244" spans="1:35" s="9" customFormat="1" ht="12" thickBot="1" x14ac:dyDescent="0.25">
      <c r="A244" s="67"/>
      <c r="B244" s="65"/>
      <c r="C244" s="65" t="s">
        <v>8</v>
      </c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59">
        <f t="shared" si="6"/>
        <v>0</v>
      </c>
    </row>
    <row r="245" spans="1:35" s="9" customFormat="1" ht="12" thickBot="1" x14ac:dyDescent="0.25">
      <c r="A245" s="67"/>
      <c r="B245" s="65"/>
      <c r="C245" s="65" t="s">
        <v>8</v>
      </c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59">
        <f t="shared" si="6"/>
        <v>0</v>
      </c>
    </row>
    <row r="246" spans="1:35" s="9" customFormat="1" ht="12" thickBot="1" x14ac:dyDescent="0.25">
      <c r="A246" s="67"/>
      <c r="B246" s="65"/>
      <c r="C246" s="65" t="s">
        <v>8</v>
      </c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59">
        <f t="shared" si="6"/>
        <v>0</v>
      </c>
    </row>
    <row r="247" spans="1:35" s="9" customFormat="1" ht="12" thickBot="1" x14ac:dyDescent="0.25">
      <c r="A247" s="67"/>
      <c r="B247" s="65"/>
      <c r="C247" s="65" t="s">
        <v>8</v>
      </c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59">
        <f t="shared" si="6"/>
        <v>0</v>
      </c>
    </row>
    <row r="248" spans="1:35" s="9" customFormat="1" ht="12" thickBot="1" x14ac:dyDescent="0.25">
      <c r="A248" s="67"/>
      <c r="B248" s="65"/>
      <c r="C248" s="65" t="s">
        <v>8</v>
      </c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59">
        <f t="shared" si="6"/>
        <v>0</v>
      </c>
    </row>
    <row r="249" spans="1:35" s="9" customFormat="1" ht="12" thickBot="1" x14ac:dyDescent="0.25">
      <c r="A249" s="67"/>
      <c r="B249" s="65"/>
      <c r="C249" s="65" t="s">
        <v>8</v>
      </c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59">
        <f t="shared" si="6"/>
        <v>0</v>
      </c>
    </row>
    <row r="250" spans="1:35" s="9" customFormat="1" ht="12" thickBot="1" x14ac:dyDescent="0.25">
      <c r="A250" s="67"/>
      <c r="B250" s="65"/>
      <c r="C250" s="65" t="s">
        <v>8</v>
      </c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59">
        <f t="shared" ref="AI250:AI313" si="7">SUM(D250:AH250)</f>
        <v>0</v>
      </c>
    </row>
    <row r="251" spans="1:35" s="9" customFormat="1" ht="12" thickBot="1" x14ac:dyDescent="0.25">
      <c r="A251" s="67"/>
      <c r="B251" s="65"/>
      <c r="C251" s="65" t="s">
        <v>8</v>
      </c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59">
        <f t="shared" si="7"/>
        <v>0</v>
      </c>
    </row>
    <row r="252" spans="1:35" s="9" customFormat="1" ht="12" thickBot="1" x14ac:dyDescent="0.25">
      <c r="A252" s="67"/>
      <c r="B252" s="65"/>
      <c r="C252" s="65" t="s">
        <v>8</v>
      </c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59">
        <f t="shared" si="7"/>
        <v>0</v>
      </c>
    </row>
    <row r="253" spans="1:35" s="9" customFormat="1" ht="12" thickBot="1" x14ac:dyDescent="0.25">
      <c r="A253" s="67"/>
      <c r="B253" s="65"/>
      <c r="C253" s="65" t="s">
        <v>8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59">
        <f t="shared" si="7"/>
        <v>0</v>
      </c>
    </row>
    <row r="254" spans="1:35" s="9" customFormat="1" ht="12" thickBot="1" x14ac:dyDescent="0.25">
      <c r="A254" s="67"/>
      <c r="B254" s="65"/>
      <c r="C254" s="65" t="s">
        <v>8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59">
        <f t="shared" si="7"/>
        <v>0</v>
      </c>
    </row>
    <row r="255" spans="1:35" s="9" customFormat="1" ht="12" thickBot="1" x14ac:dyDescent="0.25">
      <c r="A255" s="67"/>
      <c r="B255" s="65"/>
      <c r="C255" s="65" t="s">
        <v>8</v>
      </c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59">
        <f t="shared" si="7"/>
        <v>0</v>
      </c>
    </row>
    <row r="256" spans="1:35" s="9" customFormat="1" ht="12" thickBot="1" x14ac:dyDescent="0.25">
      <c r="A256" s="67"/>
      <c r="B256" s="65"/>
      <c r="C256" s="65" t="s">
        <v>8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59">
        <f t="shared" si="7"/>
        <v>0</v>
      </c>
    </row>
    <row r="257" spans="1:35" s="9" customFormat="1" ht="12" thickBot="1" x14ac:dyDescent="0.25">
      <c r="A257" s="67"/>
      <c r="B257" s="65"/>
      <c r="C257" s="65" t="s">
        <v>8</v>
      </c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59">
        <f t="shared" si="7"/>
        <v>0</v>
      </c>
    </row>
    <row r="258" spans="1:35" s="9" customFormat="1" ht="12" thickBot="1" x14ac:dyDescent="0.25">
      <c r="A258" s="67"/>
      <c r="B258" s="65"/>
      <c r="C258" s="65" t="s">
        <v>8</v>
      </c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59">
        <f t="shared" si="7"/>
        <v>0</v>
      </c>
    </row>
    <row r="259" spans="1:35" s="9" customFormat="1" ht="12" thickBot="1" x14ac:dyDescent="0.25">
      <c r="A259" s="67"/>
      <c r="B259" s="65"/>
      <c r="C259" s="65" t="s">
        <v>8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59">
        <f t="shared" si="7"/>
        <v>0</v>
      </c>
    </row>
    <row r="260" spans="1:35" s="9" customFormat="1" ht="12" thickBot="1" x14ac:dyDescent="0.25">
      <c r="A260" s="67"/>
      <c r="B260" s="65"/>
      <c r="C260" s="65" t="s">
        <v>8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59">
        <f t="shared" si="7"/>
        <v>0</v>
      </c>
    </row>
    <row r="261" spans="1:35" s="9" customFormat="1" ht="12" thickBot="1" x14ac:dyDescent="0.25">
      <c r="A261" s="67"/>
      <c r="B261" s="65"/>
      <c r="C261" s="65" t="s">
        <v>8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59">
        <f t="shared" si="7"/>
        <v>0</v>
      </c>
    </row>
    <row r="262" spans="1:35" s="9" customFormat="1" ht="12" thickBot="1" x14ac:dyDescent="0.25">
      <c r="A262" s="67"/>
      <c r="B262" s="65"/>
      <c r="C262" s="65" t="s">
        <v>8</v>
      </c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59">
        <f t="shared" si="7"/>
        <v>0</v>
      </c>
    </row>
    <row r="263" spans="1:35" s="9" customFormat="1" ht="12" thickBot="1" x14ac:dyDescent="0.25">
      <c r="A263" s="67"/>
      <c r="B263" s="65"/>
      <c r="C263" s="65" t="s">
        <v>8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59">
        <f t="shared" si="7"/>
        <v>0</v>
      </c>
    </row>
    <row r="264" spans="1:35" s="9" customFormat="1" ht="12" thickBot="1" x14ac:dyDescent="0.25">
      <c r="A264" s="67"/>
      <c r="B264" s="65"/>
      <c r="C264" s="65" t="s">
        <v>8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59">
        <f t="shared" si="7"/>
        <v>0</v>
      </c>
    </row>
    <row r="265" spans="1:35" s="9" customFormat="1" ht="12" thickBot="1" x14ac:dyDescent="0.25">
      <c r="A265" s="67"/>
      <c r="B265" s="65"/>
      <c r="C265" s="65" t="s">
        <v>8</v>
      </c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59">
        <f t="shared" si="7"/>
        <v>0</v>
      </c>
    </row>
    <row r="266" spans="1:35" s="9" customFormat="1" ht="12" thickBot="1" x14ac:dyDescent="0.25">
      <c r="A266" s="67"/>
      <c r="B266" s="65"/>
      <c r="C266" s="65" t="s">
        <v>8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59">
        <f t="shared" si="7"/>
        <v>0</v>
      </c>
    </row>
    <row r="267" spans="1:35" s="9" customFormat="1" ht="12" thickBot="1" x14ac:dyDescent="0.25">
      <c r="A267" s="67"/>
      <c r="B267" s="65"/>
      <c r="C267" s="65" t="s">
        <v>8</v>
      </c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59">
        <f t="shared" si="7"/>
        <v>0</v>
      </c>
    </row>
    <row r="268" spans="1:35" s="9" customFormat="1" ht="12" thickBot="1" x14ac:dyDescent="0.25">
      <c r="A268" s="67"/>
      <c r="B268" s="65"/>
      <c r="C268" s="65" t="s">
        <v>8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59">
        <f t="shared" si="7"/>
        <v>0</v>
      </c>
    </row>
    <row r="269" spans="1:35" s="9" customFormat="1" ht="12" thickBot="1" x14ac:dyDescent="0.25">
      <c r="A269" s="67"/>
      <c r="B269" s="65"/>
      <c r="C269" s="65" t="s">
        <v>8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59">
        <f t="shared" si="7"/>
        <v>0</v>
      </c>
    </row>
    <row r="270" spans="1:35" s="9" customFormat="1" ht="12" thickBot="1" x14ac:dyDescent="0.25">
      <c r="A270" s="67"/>
      <c r="B270" s="65"/>
      <c r="C270" s="65" t="s">
        <v>8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59">
        <f t="shared" si="7"/>
        <v>0</v>
      </c>
    </row>
    <row r="271" spans="1:35" s="9" customFormat="1" ht="12" thickBot="1" x14ac:dyDescent="0.25">
      <c r="A271" s="67"/>
      <c r="B271" s="65"/>
      <c r="C271" s="65" t="s">
        <v>8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59">
        <f t="shared" si="7"/>
        <v>0</v>
      </c>
    </row>
    <row r="272" spans="1:35" s="9" customFormat="1" ht="12" thickBot="1" x14ac:dyDescent="0.25">
      <c r="A272" s="67"/>
      <c r="B272" s="65"/>
      <c r="C272" s="65" t="s">
        <v>8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59">
        <f t="shared" si="7"/>
        <v>0</v>
      </c>
    </row>
    <row r="273" spans="1:35" s="9" customFormat="1" ht="12" thickBot="1" x14ac:dyDescent="0.25">
      <c r="A273" s="67"/>
      <c r="B273" s="65"/>
      <c r="C273" s="65" t="s">
        <v>8</v>
      </c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59">
        <f t="shared" si="7"/>
        <v>0</v>
      </c>
    </row>
    <row r="274" spans="1:35" s="9" customFormat="1" ht="12" thickBot="1" x14ac:dyDescent="0.25">
      <c r="A274" s="67"/>
      <c r="B274" s="65"/>
      <c r="C274" s="65" t="s">
        <v>8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59">
        <f t="shared" si="7"/>
        <v>0</v>
      </c>
    </row>
    <row r="275" spans="1:35" s="9" customFormat="1" ht="12" thickBot="1" x14ac:dyDescent="0.25">
      <c r="A275" s="67"/>
      <c r="B275" s="65"/>
      <c r="C275" s="65" t="s">
        <v>8</v>
      </c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59">
        <f t="shared" si="7"/>
        <v>0</v>
      </c>
    </row>
    <row r="276" spans="1:35" s="9" customFormat="1" ht="12" thickBot="1" x14ac:dyDescent="0.25">
      <c r="A276" s="67"/>
      <c r="B276" s="65"/>
      <c r="C276" s="65" t="s">
        <v>8</v>
      </c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59">
        <f t="shared" si="7"/>
        <v>0</v>
      </c>
    </row>
    <row r="277" spans="1:35" s="9" customFormat="1" ht="12" thickBot="1" x14ac:dyDescent="0.25">
      <c r="A277" s="67"/>
      <c r="B277" s="65"/>
      <c r="C277" s="65" t="s">
        <v>8</v>
      </c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59">
        <f t="shared" si="7"/>
        <v>0</v>
      </c>
    </row>
    <row r="278" spans="1:35" s="9" customFormat="1" ht="12" thickBot="1" x14ac:dyDescent="0.25">
      <c r="A278" s="67"/>
      <c r="B278" s="65"/>
      <c r="C278" s="65" t="s">
        <v>8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59">
        <f t="shared" si="7"/>
        <v>0</v>
      </c>
    </row>
    <row r="279" spans="1:35" s="9" customFormat="1" ht="12" thickBot="1" x14ac:dyDescent="0.25">
      <c r="A279" s="67"/>
      <c r="B279" s="65"/>
      <c r="C279" s="65" t="s">
        <v>8</v>
      </c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59">
        <f t="shared" si="7"/>
        <v>0</v>
      </c>
    </row>
    <row r="280" spans="1:35" s="9" customFormat="1" ht="12" thickBot="1" x14ac:dyDescent="0.25">
      <c r="A280" s="67"/>
      <c r="B280" s="65"/>
      <c r="C280" s="65" t="s">
        <v>8</v>
      </c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59">
        <f t="shared" si="7"/>
        <v>0</v>
      </c>
    </row>
    <row r="281" spans="1:35" s="9" customFormat="1" ht="12" thickBot="1" x14ac:dyDescent="0.25">
      <c r="A281" s="67"/>
      <c r="B281" s="65"/>
      <c r="C281" s="65" t="s">
        <v>8</v>
      </c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59">
        <f t="shared" si="7"/>
        <v>0</v>
      </c>
    </row>
    <row r="282" spans="1:35" s="9" customFormat="1" ht="12" thickBot="1" x14ac:dyDescent="0.25">
      <c r="A282" s="67"/>
      <c r="B282" s="65"/>
      <c r="C282" s="65" t="s">
        <v>8</v>
      </c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59">
        <f t="shared" si="7"/>
        <v>0</v>
      </c>
    </row>
    <row r="283" spans="1:35" s="9" customFormat="1" ht="12" thickBot="1" x14ac:dyDescent="0.25">
      <c r="A283" s="67"/>
      <c r="B283" s="65"/>
      <c r="C283" s="65" t="s">
        <v>8</v>
      </c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59">
        <f t="shared" si="7"/>
        <v>0</v>
      </c>
    </row>
    <row r="284" spans="1:35" s="9" customFormat="1" ht="12" thickBot="1" x14ac:dyDescent="0.25">
      <c r="A284" s="67"/>
      <c r="B284" s="65"/>
      <c r="C284" s="65" t="s">
        <v>8</v>
      </c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59">
        <f t="shared" si="7"/>
        <v>0</v>
      </c>
    </row>
    <row r="285" spans="1:35" s="9" customFormat="1" ht="12" thickBot="1" x14ac:dyDescent="0.25">
      <c r="A285" s="67"/>
      <c r="B285" s="65"/>
      <c r="C285" s="65" t="s">
        <v>8</v>
      </c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59">
        <f t="shared" si="7"/>
        <v>0</v>
      </c>
    </row>
    <row r="286" spans="1:35" s="9" customFormat="1" ht="12" thickBot="1" x14ac:dyDescent="0.25">
      <c r="A286" s="67"/>
      <c r="B286" s="65"/>
      <c r="C286" s="65" t="s">
        <v>8</v>
      </c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59">
        <f t="shared" si="7"/>
        <v>0</v>
      </c>
    </row>
    <row r="287" spans="1:35" s="9" customFormat="1" ht="12" thickBot="1" x14ac:dyDescent="0.25">
      <c r="A287" s="67"/>
      <c r="B287" s="65"/>
      <c r="C287" s="65" t="s">
        <v>8</v>
      </c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59">
        <f t="shared" si="7"/>
        <v>0</v>
      </c>
    </row>
    <row r="288" spans="1:35" s="9" customFormat="1" ht="12" thickBot="1" x14ac:dyDescent="0.25">
      <c r="A288" s="67"/>
      <c r="B288" s="65"/>
      <c r="C288" s="65" t="s">
        <v>8</v>
      </c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59">
        <f t="shared" si="7"/>
        <v>0</v>
      </c>
    </row>
    <row r="289" spans="1:35" s="9" customFormat="1" ht="12" thickBot="1" x14ac:dyDescent="0.25">
      <c r="A289" s="67"/>
      <c r="B289" s="65"/>
      <c r="C289" s="65" t="s">
        <v>8</v>
      </c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59">
        <f t="shared" si="7"/>
        <v>0</v>
      </c>
    </row>
    <row r="290" spans="1:35" s="9" customFormat="1" ht="12" thickBot="1" x14ac:dyDescent="0.25">
      <c r="A290" s="67"/>
      <c r="B290" s="65"/>
      <c r="C290" s="65" t="s">
        <v>8</v>
      </c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59">
        <f t="shared" si="7"/>
        <v>0</v>
      </c>
    </row>
    <row r="291" spans="1:35" s="9" customFormat="1" ht="12" thickBot="1" x14ac:dyDescent="0.25">
      <c r="A291" s="67"/>
      <c r="B291" s="65"/>
      <c r="C291" s="65" t="s">
        <v>8</v>
      </c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59">
        <f t="shared" si="7"/>
        <v>0</v>
      </c>
    </row>
    <row r="292" spans="1:35" s="9" customFormat="1" ht="12" thickBot="1" x14ac:dyDescent="0.25">
      <c r="A292" s="67"/>
      <c r="B292" s="65"/>
      <c r="C292" s="65" t="s">
        <v>8</v>
      </c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59">
        <f t="shared" si="7"/>
        <v>0</v>
      </c>
    </row>
    <row r="293" spans="1:35" s="9" customFormat="1" ht="12" thickBot="1" x14ac:dyDescent="0.25">
      <c r="A293" s="67"/>
      <c r="B293" s="65"/>
      <c r="C293" s="65" t="s">
        <v>8</v>
      </c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59">
        <f t="shared" si="7"/>
        <v>0</v>
      </c>
    </row>
    <row r="294" spans="1:35" s="9" customFormat="1" ht="12" thickBot="1" x14ac:dyDescent="0.25">
      <c r="A294" s="67"/>
      <c r="B294" s="65"/>
      <c r="C294" s="65" t="s">
        <v>8</v>
      </c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59">
        <f t="shared" si="7"/>
        <v>0</v>
      </c>
    </row>
    <row r="295" spans="1:35" s="9" customFormat="1" ht="12" thickBot="1" x14ac:dyDescent="0.25">
      <c r="A295" s="67"/>
      <c r="B295" s="65"/>
      <c r="C295" s="65" t="s">
        <v>8</v>
      </c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59">
        <f t="shared" si="7"/>
        <v>0</v>
      </c>
    </row>
    <row r="296" spans="1:35" s="9" customFormat="1" ht="12" thickBot="1" x14ac:dyDescent="0.25">
      <c r="A296" s="67"/>
      <c r="B296" s="65"/>
      <c r="C296" s="65" t="s">
        <v>8</v>
      </c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59">
        <f t="shared" si="7"/>
        <v>0</v>
      </c>
    </row>
    <row r="297" spans="1:35" s="9" customFormat="1" ht="12" thickBot="1" x14ac:dyDescent="0.25">
      <c r="A297" s="67"/>
      <c r="B297" s="65"/>
      <c r="C297" s="65" t="s">
        <v>8</v>
      </c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59">
        <f t="shared" si="7"/>
        <v>0</v>
      </c>
    </row>
    <row r="298" spans="1:35" s="9" customFormat="1" ht="12" thickBot="1" x14ac:dyDescent="0.25">
      <c r="A298" s="67"/>
      <c r="B298" s="65"/>
      <c r="C298" s="65" t="s">
        <v>8</v>
      </c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59">
        <f t="shared" si="7"/>
        <v>0</v>
      </c>
    </row>
    <row r="299" spans="1:35" s="9" customFormat="1" ht="12" thickBot="1" x14ac:dyDescent="0.25">
      <c r="A299" s="67"/>
      <c r="B299" s="65"/>
      <c r="C299" s="65" t="s">
        <v>8</v>
      </c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59">
        <f t="shared" si="7"/>
        <v>0</v>
      </c>
    </row>
    <row r="300" spans="1:35" s="9" customFormat="1" ht="12" thickBot="1" x14ac:dyDescent="0.25">
      <c r="A300" s="67"/>
      <c r="B300" s="65"/>
      <c r="C300" s="65" t="s">
        <v>8</v>
      </c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59">
        <f t="shared" si="7"/>
        <v>0</v>
      </c>
    </row>
    <row r="301" spans="1:35" s="9" customFormat="1" ht="12" thickBot="1" x14ac:dyDescent="0.25">
      <c r="A301" s="67"/>
      <c r="B301" s="65"/>
      <c r="C301" s="65" t="s">
        <v>8</v>
      </c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59">
        <f t="shared" si="7"/>
        <v>0</v>
      </c>
    </row>
    <row r="302" spans="1:35" s="9" customFormat="1" ht="12" thickBot="1" x14ac:dyDescent="0.25">
      <c r="A302" s="67"/>
      <c r="B302" s="65"/>
      <c r="C302" s="65" t="s">
        <v>8</v>
      </c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59">
        <f t="shared" si="7"/>
        <v>0</v>
      </c>
    </row>
    <row r="303" spans="1:35" s="9" customFormat="1" ht="12" thickBot="1" x14ac:dyDescent="0.25">
      <c r="A303" s="67"/>
      <c r="B303" s="65"/>
      <c r="C303" s="65" t="s">
        <v>8</v>
      </c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59">
        <f t="shared" si="7"/>
        <v>0</v>
      </c>
    </row>
    <row r="304" spans="1:35" s="9" customFormat="1" ht="12" thickBot="1" x14ac:dyDescent="0.25">
      <c r="A304" s="67"/>
      <c r="B304" s="65"/>
      <c r="C304" s="65" t="s">
        <v>8</v>
      </c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59">
        <f t="shared" si="7"/>
        <v>0</v>
      </c>
    </row>
    <row r="305" spans="1:35" s="9" customFormat="1" ht="12" thickBot="1" x14ac:dyDescent="0.25">
      <c r="A305" s="67"/>
      <c r="B305" s="65"/>
      <c r="C305" s="65" t="s">
        <v>8</v>
      </c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59">
        <f t="shared" si="7"/>
        <v>0</v>
      </c>
    </row>
    <row r="306" spans="1:35" s="9" customFormat="1" ht="12" thickBot="1" x14ac:dyDescent="0.25">
      <c r="A306" s="67"/>
      <c r="B306" s="65"/>
      <c r="C306" s="65" t="s">
        <v>8</v>
      </c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59">
        <f t="shared" si="7"/>
        <v>0</v>
      </c>
    </row>
    <row r="307" spans="1:35" s="9" customFormat="1" ht="12" thickBot="1" x14ac:dyDescent="0.25">
      <c r="A307" s="67"/>
      <c r="B307" s="65"/>
      <c r="C307" s="65" t="s">
        <v>8</v>
      </c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59">
        <f t="shared" si="7"/>
        <v>0</v>
      </c>
    </row>
    <row r="308" spans="1:35" s="9" customFormat="1" ht="12" thickBot="1" x14ac:dyDescent="0.25">
      <c r="A308" s="67"/>
      <c r="B308" s="65"/>
      <c r="C308" s="65" t="s">
        <v>8</v>
      </c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59">
        <f t="shared" si="7"/>
        <v>0</v>
      </c>
    </row>
    <row r="309" spans="1:35" s="9" customFormat="1" ht="12" thickBot="1" x14ac:dyDescent="0.25">
      <c r="A309" s="67"/>
      <c r="B309" s="65"/>
      <c r="C309" s="65" t="s">
        <v>8</v>
      </c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59">
        <f t="shared" si="7"/>
        <v>0</v>
      </c>
    </row>
    <row r="310" spans="1:35" s="9" customFormat="1" ht="12" thickBot="1" x14ac:dyDescent="0.25">
      <c r="A310" s="67"/>
      <c r="B310" s="65"/>
      <c r="C310" s="65" t="s">
        <v>8</v>
      </c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59">
        <f t="shared" si="7"/>
        <v>0</v>
      </c>
    </row>
    <row r="311" spans="1:35" s="9" customFormat="1" ht="12" thickBot="1" x14ac:dyDescent="0.25">
      <c r="A311" s="67"/>
      <c r="B311" s="65"/>
      <c r="C311" s="65" t="s">
        <v>8</v>
      </c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59">
        <f t="shared" si="7"/>
        <v>0</v>
      </c>
    </row>
    <row r="312" spans="1:35" s="9" customFormat="1" ht="12" thickBot="1" x14ac:dyDescent="0.25">
      <c r="A312" s="67"/>
      <c r="B312" s="65"/>
      <c r="C312" s="65" t="s">
        <v>8</v>
      </c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59">
        <f t="shared" si="7"/>
        <v>0</v>
      </c>
    </row>
    <row r="313" spans="1:35" s="9" customFormat="1" ht="12" thickBot="1" x14ac:dyDescent="0.25">
      <c r="A313" s="67"/>
      <c r="B313" s="65"/>
      <c r="C313" s="65" t="s">
        <v>8</v>
      </c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59">
        <f t="shared" si="7"/>
        <v>0</v>
      </c>
    </row>
    <row r="314" spans="1:35" s="9" customFormat="1" ht="12" thickBot="1" x14ac:dyDescent="0.25">
      <c r="A314" s="67"/>
      <c r="B314" s="65"/>
      <c r="C314" s="65" t="s">
        <v>8</v>
      </c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59">
        <f t="shared" ref="AI314:AI377" si="8">SUM(D314:AH314)</f>
        <v>0</v>
      </c>
    </row>
    <row r="315" spans="1:35" s="9" customFormat="1" ht="12" thickBot="1" x14ac:dyDescent="0.25">
      <c r="A315" s="67"/>
      <c r="B315" s="65"/>
      <c r="C315" s="65" t="s">
        <v>8</v>
      </c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59">
        <f t="shared" si="8"/>
        <v>0</v>
      </c>
    </row>
    <row r="316" spans="1:35" s="9" customFormat="1" ht="12" thickBot="1" x14ac:dyDescent="0.25">
      <c r="A316" s="67"/>
      <c r="B316" s="65"/>
      <c r="C316" s="65" t="s">
        <v>8</v>
      </c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59">
        <f t="shared" si="8"/>
        <v>0</v>
      </c>
    </row>
    <row r="317" spans="1:35" s="9" customFormat="1" ht="12" thickBot="1" x14ac:dyDescent="0.25">
      <c r="A317" s="67"/>
      <c r="B317" s="65"/>
      <c r="C317" s="65" t="s">
        <v>8</v>
      </c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59">
        <f t="shared" si="8"/>
        <v>0</v>
      </c>
    </row>
    <row r="318" spans="1:35" s="9" customFormat="1" ht="12" thickBot="1" x14ac:dyDescent="0.25">
      <c r="A318" s="67"/>
      <c r="B318" s="65"/>
      <c r="C318" s="65" t="s">
        <v>8</v>
      </c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59">
        <f t="shared" si="8"/>
        <v>0</v>
      </c>
    </row>
    <row r="319" spans="1:35" s="9" customFormat="1" ht="12" thickBot="1" x14ac:dyDescent="0.25">
      <c r="A319" s="67"/>
      <c r="B319" s="65"/>
      <c r="C319" s="65" t="s">
        <v>8</v>
      </c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59">
        <f t="shared" si="8"/>
        <v>0</v>
      </c>
    </row>
    <row r="320" spans="1:35" s="9" customFormat="1" ht="12" thickBot="1" x14ac:dyDescent="0.25">
      <c r="A320" s="67"/>
      <c r="B320" s="65"/>
      <c r="C320" s="65" t="s">
        <v>8</v>
      </c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59">
        <f t="shared" si="8"/>
        <v>0</v>
      </c>
    </row>
    <row r="321" spans="1:35" s="9" customFormat="1" ht="12" thickBot="1" x14ac:dyDescent="0.25">
      <c r="A321" s="67"/>
      <c r="B321" s="65"/>
      <c r="C321" s="65" t="s">
        <v>8</v>
      </c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59">
        <f t="shared" si="8"/>
        <v>0</v>
      </c>
    </row>
    <row r="322" spans="1:35" s="9" customFormat="1" ht="12" thickBot="1" x14ac:dyDescent="0.25">
      <c r="A322" s="67"/>
      <c r="B322" s="65"/>
      <c r="C322" s="65" t="s">
        <v>8</v>
      </c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59">
        <f t="shared" si="8"/>
        <v>0</v>
      </c>
    </row>
    <row r="323" spans="1:35" s="9" customFormat="1" ht="12" thickBot="1" x14ac:dyDescent="0.25">
      <c r="A323" s="67"/>
      <c r="B323" s="65"/>
      <c r="C323" s="65" t="s">
        <v>8</v>
      </c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59">
        <f t="shared" si="8"/>
        <v>0</v>
      </c>
    </row>
    <row r="324" spans="1:35" s="9" customFormat="1" ht="12" thickBot="1" x14ac:dyDescent="0.25">
      <c r="A324" s="67"/>
      <c r="B324" s="65"/>
      <c r="C324" s="65" t="s">
        <v>8</v>
      </c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59">
        <f t="shared" si="8"/>
        <v>0</v>
      </c>
    </row>
    <row r="325" spans="1:35" s="9" customFormat="1" ht="12" thickBot="1" x14ac:dyDescent="0.25">
      <c r="A325" s="67"/>
      <c r="B325" s="65"/>
      <c r="C325" s="65" t="s">
        <v>8</v>
      </c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59">
        <f t="shared" si="8"/>
        <v>0</v>
      </c>
    </row>
    <row r="326" spans="1:35" s="9" customFormat="1" ht="12" thickBot="1" x14ac:dyDescent="0.25">
      <c r="A326" s="67"/>
      <c r="B326" s="65"/>
      <c r="C326" s="65" t="s">
        <v>8</v>
      </c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59">
        <f t="shared" si="8"/>
        <v>0</v>
      </c>
    </row>
    <row r="327" spans="1:35" s="9" customFormat="1" ht="12" thickBot="1" x14ac:dyDescent="0.25">
      <c r="A327" s="67"/>
      <c r="B327" s="65"/>
      <c r="C327" s="65" t="s">
        <v>8</v>
      </c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59">
        <f t="shared" si="8"/>
        <v>0</v>
      </c>
    </row>
    <row r="328" spans="1:35" s="9" customFormat="1" ht="12" thickBot="1" x14ac:dyDescent="0.25">
      <c r="A328" s="67"/>
      <c r="B328" s="65"/>
      <c r="C328" s="65" t="s">
        <v>8</v>
      </c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59">
        <f t="shared" si="8"/>
        <v>0</v>
      </c>
    </row>
    <row r="329" spans="1:35" s="9" customFormat="1" ht="12" thickBot="1" x14ac:dyDescent="0.25">
      <c r="A329" s="67"/>
      <c r="B329" s="65"/>
      <c r="C329" s="65" t="s">
        <v>8</v>
      </c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59">
        <f t="shared" si="8"/>
        <v>0</v>
      </c>
    </row>
    <row r="330" spans="1:35" s="9" customFormat="1" ht="12" thickBot="1" x14ac:dyDescent="0.25">
      <c r="A330" s="67"/>
      <c r="B330" s="65"/>
      <c r="C330" s="65" t="s">
        <v>8</v>
      </c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59">
        <f t="shared" si="8"/>
        <v>0</v>
      </c>
    </row>
    <row r="331" spans="1:35" s="9" customFormat="1" ht="12" thickBot="1" x14ac:dyDescent="0.25">
      <c r="A331" s="67"/>
      <c r="B331" s="65"/>
      <c r="C331" s="65" t="s">
        <v>8</v>
      </c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59">
        <f t="shared" si="8"/>
        <v>0</v>
      </c>
    </row>
    <row r="332" spans="1:35" s="9" customFormat="1" ht="12" thickBot="1" x14ac:dyDescent="0.25">
      <c r="A332" s="67"/>
      <c r="B332" s="65"/>
      <c r="C332" s="65" t="s">
        <v>8</v>
      </c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59">
        <f t="shared" si="8"/>
        <v>0</v>
      </c>
    </row>
    <row r="333" spans="1:35" s="9" customFormat="1" ht="12" thickBot="1" x14ac:dyDescent="0.25">
      <c r="A333" s="67"/>
      <c r="B333" s="65"/>
      <c r="C333" s="65" t="s">
        <v>8</v>
      </c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59">
        <f t="shared" si="8"/>
        <v>0</v>
      </c>
    </row>
    <row r="334" spans="1:35" s="9" customFormat="1" ht="12" thickBot="1" x14ac:dyDescent="0.25">
      <c r="A334" s="67"/>
      <c r="B334" s="65"/>
      <c r="C334" s="65" t="s">
        <v>8</v>
      </c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59">
        <f t="shared" si="8"/>
        <v>0</v>
      </c>
    </row>
    <row r="335" spans="1:35" s="9" customFormat="1" ht="12" thickBot="1" x14ac:dyDescent="0.25">
      <c r="A335" s="67"/>
      <c r="B335" s="65"/>
      <c r="C335" s="65" t="s">
        <v>8</v>
      </c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59">
        <f t="shared" si="8"/>
        <v>0</v>
      </c>
    </row>
    <row r="336" spans="1:35" s="9" customFormat="1" ht="12" thickBot="1" x14ac:dyDescent="0.25">
      <c r="A336" s="67"/>
      <c r="B336" s="65"/>
      <c r="C336" s="65" t="s">
        <v>8</v>
      </c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59">
        <f t="shared" si="8"/>
        <v>0</v>
      </c>
    </row>
    <row r="337" spans="1:35" s="9" customFormat="1" ht="12" thickBot="1" x14ac:dyDescent="0.25">
      <c r="A337" s="67"/>
      <c r="B337" s="65"/>
      <c r="C337" s="65" t="s">
        <v>8</v>
      </c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59">
        <f t="shared" si="8"/>
        <v>0</v>
      </c>
    </row>
    <row r="338" spans="1:35" s="9" customFormat="1" ht="12" thickBot="1" x14ac:dyDescent="0.25">
      <c r="A338" s="67"/>
      <c r="B338" s="65"/>
      <c r="C338" s="65" t="s">
        <v>8</v>
      </c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59">
        <f t="shared" si="8"/>
        <v>0</v>
      </c>
    </row>
    <row r="339" spans="1:35" s="9" customFormat="1" ht="12" thickBot="1" x14ac:dyDescent="0.25">
      <c r="A339" s="67"/>
      <c r="B339" s="65"/>
      <c r="C339" s="65" t="s">
        <v>8</v>
      </c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59">
        <f t="shared" si="8"/>
        <v>0</v>
      </c>
    </row>
    <row r="340" spans="1:35" s="9" customFormat="1" ht="12" thickBot="1" x14ac:dyDescent="0.25">
      <c r="A340" s="67"/>
      <c r="B340" s="65"/>
      <c r="C340" s="65" t="s">
        <v>8</v>
      </c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59">
        <f t="shared" si="8"/>
        <v>0</v>
      </c>
    </row>
    <row r="341" spans="1:35" s="9" customFormat="1" ht="12" thickBot="1" x14ac:dyDescent="0.25">
      <c r="A341" s="67"/>
      <c r="B341" s="65"/>
      <c r="C341" s="65" t="s">
        <v>8</v>
      </c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59">
        <f t="shared" si="8"/>
        <v>0</v>
      </c>
    </row>
    <row r="342" spans="1:35" s="9" customFormat="1" ht="12" thickBot="1" x14ac:dyDescent="0.25">
      <c r="A342" s="67"/>
      <c r="B342" s="65"/>
      <c r="C342" s="65" t="s">
        <v>8</v>
      </c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59">
        <f t="shared" si="8"/>
        <v>0</v>
      </c>
    </row>
    <row r="343" spans="1:35" s="9" customFormat="1" ht="12" thickBot="1" x14ac:dyDescent="0.25">
      <c r="A343" s="67"/>
      <c r="B343" s="65"/>
      <c r="C343" s="65" t="s">
        <v>8</v>
      </c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59">
        <f t="shared" si="8"/>
        <v>0</v>
      </c>
    </row>
    <row r="344" spans="1:35" s="9" customFormat="1" ht="12" thickBot="1" x14ac:dyDescent="0.25">
      <c r="A344" s="67"/>
      <c r="B344" s="65"/>
      <c r="C344" s="65" t="s">
        <v>8</v>
      </c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59">
        <f t="shared" si="8"/>
        <v>0</v>
      </c>
    </row>
    <row r="345" spans="1:35" s="9" customFormat="1" ht="12" thickBot="1" x14ac:dyDescent="0.25">
      <c r="A345" s="67"/>
      <c r="B345" s="65"/>
      <c r="C345" s="65" t="s">
        <v>8</v>
      </c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59">
        <f t="shared" si="8"/>
        <v>0</v>
      </c>
    </row>
    <row r="346" spans="1:35" s="9" customFormat="1" ht="12" thickBot="1" x14ac:dyDescent="0.25">
      <c r="A346" s="67"/>
      <c r="B346" s="65"/>
      <c r="C346" s="65" t="s">
        <v>8</v>
      </c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59">
        <f t="shared" si="8"/>
        <v>0</v>
      </c>
    </row>
    <row r="347" spans="1:35" s="9" customFormat="1" ht="12" thickBot="1" x14ac:dyDescent="0.25">
      <c r="A347" s="67"/>
      <c r="B347" s="65"/>
      <c r="C347" s="65" t="s">
        <v>8</v>
      </c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59">
        <f t="shared" si="8"/>
        <v>0</v>
      </c>
    </row>
    <row r="348" spans="1:35" s="9" customFormat="1" ht="12" thickBot="1" x14ac:dyDescent="0.25">
      <c r="A348" s="67"/>
      <c r="B348" s="65"/>
      <c r="C348" s="65" t="s">
        <v>8</v>
      </c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59">
        <f t="shared" si="8"/>
        <v>0</v>
      </c>
    </row>
    <row r="349" spans="1:35" s="9" customFormat="1" ht="12" thickBot="1" x14ac:dyDescent="0.25">
      <c r="A349" s="67"/>
      <c r="B349" s="65"/>
      <c r="C349" s="65" t="s">
        <v>8</v>
      </c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59">
        <f t="shared" si="8"/>
        <v>0</v>
      </c>
    </row>
    <row r="350" spans="1:35" s="9" customFormat="1" ht="12" thickBot="1" x14ac:dyDescent="0.25">
      <c r="A350" s="67"/>
      <c r="B350" s="65"/>
      <c r="C350" s="65" t="s">
        <v>8</v>
      </c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59">
        <f t="shared" si="8"/>
        <v>0</v>
      </c>
    </row>
    <row r="351" spans="1:35" s="9" customFormat="1" ht="12" thickBot="1" x14ac:dyDescent="0.25">
      <c r="A351" s="67"/>
      <c r="B351" s="65"/>
      <c r="C351" s="65" t="s">
        <v>8</v>
      </c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59">
        <f t="shared" si="8"/>
        <v>0</v>
      </c>
    </row>
    <row r="352" spans="1:35" s="9" customFormat="1" ht="12" thickBot="1" x14ac:dyDescent="0.25">
      <c r="A352" s="67"/>
      <c r="B352" s="65"/>
      <c r="C352" s="65" t="s">
        <v>8</v>
      </c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59">
        <f t="shared" si="8"/>
        <v>0</v>
      </c>
    </row>
    <row r="353" spans="1:35" s="9" customFormat="1" ht="12" thickBot="1" x14ac:dyDescent="0.25">
      <c r="A353" s="67"/>
      <c r="B353" s="65"/>
      <c r="C353" s="65" t="s">
        <v>8</v>
      </c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59">
        <f t="shared" si="8"/>
        <v>0</v>
      </c>
    </row>
    <row r="354" spans="1:35" s="9" customFormat="1" ht="12" thickBot="1" x14ac:dyDescent="0.25">
      <c r="A354" s="67"/>
      <c r="B354" s="65"/>
      <c r="C354" s="65" t="s">
        <v>8</v>
      </c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59">
        <f t="shared" si="8"/>
        <v>0</v>
      </c>
    </row>
    <row r="355" spans="1:35" s="9" customFormat="1" ht="12" thickBot="1" x14ac:dyDescent="0.25">
      <c r="A355" s="67"/>
      <c r="B355" s="65"/>
      <c r="C355" s="65" t="s">
        <v>8</v>
      </c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59">
        <f t="shared" si="8"/>
        <v>0</v>
      </c>
    </row>
    <row r="356" spans="1:35" s="9" customFormat="1" ht="12" thickBot="1" x14ac:dyDescent="0.25">
      <c r="A356" s="67"/>
      <c r="B356" s="65"/>
      <c r="C356" s="65" t="s">
        <v>8</v>
      </c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59">
        <f t="shared" si="8"/>
        <v>0</v>
      </c>
    </row>
    <row r="357" spans="1:35" s="9" customFormat="1" ht="12" thickBot="1" x14ac:dyDescent="0.25">
      <c r="A357" s="67"/>
      <c r="B357" s="65"/>
      <c r="C357" s="65" t="s">
        <v>8</v>
      </c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59">
        <f t="shared" si="8"/>
        <v>0</v>
      </c>
    </row>
    <row r="358" spans="1:35" s="9" customFormat="1" ht="12" thickBot="1" x14ac:dyDescent="0.25">
      <c r="A358" s="67"/>
      <c r="B358" s="65"/>
      <c r="C358" s="65" t="s">
        <v>8</v>
      </c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59">
        <f t="shared" si="8"/>
        <v>0</v>
      </c>
    </row>
    <row r="359" spans="1:35" s="9" customFormat="1" ht="12" thickBot="1" x14ac:dyDescent="0.25">
      <c r="A359" s="67"/>
      <c r="B359" s="65"/>
      <c r="C359" s="65" t="s">
        <v>8</v>
      </c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59">
        <f t="shared" si="8"/>
        <v>0</v>
      </c>
    </row>
    <row r="360" spans="1:35" s="9" customFormat="1" ht="12" thickBot="1" x14ac:dyDescent="0.25">
      <c r="A360" s="67"/>
      <c r="B360" s="65"/>
      <c r="C360" s="65" t="s">
        <v>8</v>
      </c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59">
        <f t="shared" si="8"/>
        <v>0</v>
      </c>
    </row>
    <row r="361" spans="1:35" s="9" customFormat="1" ht="12" thickBot="1" x14ac:dyDescent="0.25">
      <c r="A361" s="67"/>
      <c r="B361" s="65"/>
      <c r="C361" s="65" t="s">
        <v>8</v>
      </c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59">
        <f t="shared" si="8"/>
        <v>0</v>
      </c>
    </row>
    <row r="362" spans="1:35" s="9" customFormat="1" ht="12" thickBot="1" x14ac:dyDescent="0.25">
      <c r="A362" s="67"/>
      <c r="B362" s="65"/>
      <c r="C362" s="65" t="s">
        <v>8</v>
      </c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59">
        <f t="shared" si="8"/>
        <v>0</v>
      </c>
    </row>
    <row r="363" spans="1:35" s="9" customFormat="1" ht="12" thickBot="1" x14ac:dyDescent="0.25">
      <c r="A363" s="67"/>
      <c r="B363" s="65"/>
      <c r="C363" s="65" t="s">
        <v>8</v>
      </c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59">
        <f t="shared" si="8"/>
        <v>0</v>
      </c>
    </row>
    <row r="364" spans="1:35" s="9" customFormat="1" ht="12" thickBot="1" x14ac:dyDescent="0.25">
      <c r="A364" s="67"/>
      <c r="B364" s="65"/>
      <c r="C364" s="65" t="s">
        <v>8</v>
      </c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59">
        <f t="shared" si="8"/>
        <v>0</v>
      </c>
    </row>
    <row r="365" spans="1:35" s="9" customFormat="1" ht="12" thickBot="1" x14ac:dyDescent="0.25">
      <c r="A365" s="67"/>
      <c r="B365" s="65"/>
      <c r="C365" s="65" t="s">
        <v>8</v>
      </c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59">
        <f t="shared" si="8"/>
        <v>0</v>
      </c>
    </row>
    <row r="366" spans="1:35" s="9" customFormat="1" ht="12" thickBot="1" x14ac:dyDescent="0.25">
      <c r="A366" s="67"/>
      <c r="B366" s="65"/>
      <c r="C366" s="65" t="s">
        <v>8</v>
      </c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59">
        <f t="shared" si="8"/>
        <v>0</v>
      </c>
    </row>
    <row r="367" spans="1:35" s="9" customFormat="1" ht="12" thickBot="1" x14ac:dyDescent="0.25">
      <c r="A367" s="67"/>
      <c r="B367" s="65"/>
      <c r="C367" s="65" t="s">
        <v>8</v>
      </c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59">
        <f t="shared" si="8"/>
        <v>0</v>
      </c>
    </row>
    <row r="368" spans="1:35" s="9" customFormat="1" ht="12" thickBot="1" x14ac:dyDescent="0.25">
      <c r="A368" s="67"/>
      <c r="B368" s="65"/>
      <c r="C368" s="65" t="s">
        <v>8</v>
      </c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59">
        <f t="shared" si="8"/>
        <v>0</v>
      </c>
    </row>
    <row r="369" spans="1:35" s="9" customFormat="1" ht="12" thickBot="1" x14ac:dyDescent="0.25">
      <c r="A369" s="67"/>
      <c r="B369" s="65"/>
      <c r="C369" s="65" t="s">
        <v>8</v>
      </c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59">
        <f t="shared" si="8"/>
        <v>0</v>
      </c>
    </row>
    <row r="370" spans="1:35" s="9" customFormat="1" ht="12" thickBot="1" x14ac:dyDescent="0.25">
      <c r="A370" s="67"/>
      <c r="B370" s="65"/>
      <c r="C370" s="65" t="s">
        <v>8</v>
      </c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59">
        <f t="shared" si="8"/>
        <v>0</v>
      </c>
    </row>
    <row r="371" spans="1:35" s="9" customFormat="1" ht="12" thickBot="1" x14ac:dyDescent="0.25">
      <c r="A371" s="67"/>
      <c r="B371" s="65"/>
      <c r="C371" s="65" t="s">
        <v>8</v>
      </c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59">
        <f t="shared" si="8"/>
        <v>0</v>
      </c>
    </row>
    <row r="372" spans="1:35" s="9" customFormat="1" ht="12" thickBot="1" x14ac:dyDescent="0.25">
      <c r="A372" s="67"/>
      <c r="B372" s="65"/>
      <c r="C372" s="65" t="s">
        <v>8</v>
      </c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59">
        <f t="shared" si="8"/>
        <v>0</v>
      </c>
    </row>
    <row r="373" spans="1:35" s="9" customFormat="1" ht="12" thickBot="1" x14ac:dyDescent="0.25">
      <c r="A373" s="67"/>
      <c r="B373" s="65"/>
      <c r="C373" s="65" t="s">
        <v>8</v>
      </c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59">
        <f t="shared" si="8"/>
        <v>0</v>
      </c>
    </row>
    <row r="374" spans="1:35" s="9" customFormat="1" ht="12" thickBot="1" x14ac:dyDescent="0.25">
      <c r="A374" s="67"/>
      <c r="B374" s="65"/>
      <c r="C374" s="65" t="s">
        <v>8</v>
      </c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59">
        <f t="shared" si="8"/>
        <v>0</v>
      </c>
    </row>
    <row r="375" spans="1:35" s="9" customFormat="1" ht="12" thickBot="1" x14ac:dyDescent="0.25">
      <c r="A375" s="67"/>
      <c r="B375" s="65"/>
      <c r="C375" s="65" t="s">
        <v>8</v>
      </c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59">
        <f t="shared" si="8"/>
        <v>0</v>
      </c>
    </row>
    <row r="376" spans="1:35" s="9" customFormat="1" ht="12" thickBot="1" x14ac:dyDescent="0.25">
      <c r="A376" s="67"/>
      <c r="B376" s="65"/>
      <c r="C376" s="65" t="s">
        <v>8</v>
      </c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59">
        <f t="shared" si="8"/>
        <v>0</v>
      </c>
    </row>
    <row r="377" spans="1:35" s="9" customFormat="1" ht="12" thickBot="1" x14ac:dyDescent="0.25">
      <c r="A377" s="67"/>
      <c r="B377" s="65"/>
      <c r="C377" s="65" t="s">
        <v>8</v>
      </c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59">
        <f t="shared" si="8"/>
        <v>0</v>
      </c>
    </row>
    <row r="378" spans="1:35" s="9" customFormat="1" ht="12" thickBot="1" x14ac:dyDescent="0.25">
      <c r="A378" s="67"/>
      <c r="B378" s="65"/>
      <c r="C378" s="65" t="s">
        <v>8</v>
      </c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59">
        <f t="shared" ref="AI378:AI441" si="9">SUM(D378:AH378)</f>
        <v>0</v>
      </c>
    </row>
    <row r="379" spans="1:35" s="9" customFormat="1" ht="12" thickBot="1" x14ac:dyDescent="0.25">
      <c r="A379" s="67"/>
      <c r="B379" s="65"/>
      <c r="C379" s="65" t="s">
        <v>8</v>
      </c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59">
        <f t="shared" si="9"/>
        <v>0</v>
      </c>
    </row>
    <row r="380" spans="1:35" s="9" customFormat="1" ht="12" thickBot="1" x14ac:dyDescent="0.25">
      <c r="A380" s="67"/>
      <c r="B380" s="65"/>
      <c r="C380" s="65" t="s">
        <v>8</v>
      </c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59">
        <f t="shared" si="9"/>
        <v>0</v>
      </c>
    </row>
    <row r="381" spans="1:35" s="9" customFormat="1" ht="12" thickBot="1" x14ac:dyDescent="0.25">
      <c r="A381" s="67"/>
      <c r="B381" s="65"/>
      <c r="C381" s="65" t="s">
        <v>8</v>
      </c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59">
        <f t="shared" si="9"/>
        <v>0</v>
      </c>
    </row>
    <row r="382" spans="1:35" s="9" customFormat="1" ht="12" thickBot="1" x14ac:dyDescent="0.25">
      <c r="A382" s="67"/>
      <c r="B382" s="65"/>
      <c r="C382" s="65" t="s">
        <v>8</v>
      </c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59">
        <f t="shared" si="9"/>
        <v>0</v>
      </c>
    </row>
    <row r="383" spans="1:35" s="9" customFormat="1" ht="12" thickBot="1" x14ac:dyDescent="0.25">
      <c r="A383" s="67"/>
      <c r="B383" s="65"/>
      <c r="C383" s="65" t="s">
        <v>8</v>
      </c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59">
        <f t="shared" si="9"/>
        <v>0</v>
      </c>
    </row>
    <row r="384" spans="1:35" s="9" customFormat="1" ht="12" thickBot="1" x14ac:dyDescent="0.25">
      <c r="A384" s="67"/>
      <c r="B384" s="65"/>
      <c r="C384" s="65" t="s">
        <v>8</v>
      </c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59">
        <f t="shared" si="9"/>
        <v>0</v>
      </c>
    </row>
    <row r="385" spans="1:35" s="9" customFormat="1" ht="12" thickBot="1" x14ac:dyDescent="0.25">
      <c r="A385" s="67"/>
      <c r="B385" s="65"/>
      <c r="C385" s="65" t="s">
        <v>8</v>
      </c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59">
        <f t="shared" si="9"/>
        <v>0</v>
      </c>
    </row>
    <row r="386" spans="1:35" s="9" customFormat="1" ht="12" thickBot="1" x14ac:dyDescent="0.25">
      <c r="A386" s="67"/>
      <c r="B386" s="65"/>
      <c r="C386" s="65" t="s">
        <v>8</v>
      </c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59">
        <f t="shared" si="9"/>
        <v>0</v>
      </c>
    </row>
    <row r="387" spans="1:35" s="9" customFormat="1" ht="12" thickBot="1" x14ac:dyDescent="0.25">
      <c r="A387" s="67"/>
      <c r="B387" s="65"/>
      <c r="C387" s="65" t="s">
        <v>8</v>
      </c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59">
        <f t="shared" si="9"/>
        <v>0</v>
      </c>
    </row>
    <row r="388" spans="1:35" s="9" customFormat="1" ht="12" thickBot="1" x14ac:dyDescent="0.25">
      <c r="A388" s="67"/>
      <c r="B388" s="65"/>
      <c r="C388" s="65" t="s">
        <v>8</v>
      </c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59">
        <f t="shared" si="9"/>
        <v>0</v>
      </c>
    </row>
    <row r="389" spans="1:35" s="9" customFormat="1" ht="12" thickBot="1" x14ac:dyDescent="0.25">
      <c r="A389" s="67"/>
      <c r="B389" s="65"/>
      <c r="C389" s="65" t="s">
        <v>8</v>
      </c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59">
        <f t="shared" si="9"/>
        <v>0</v>
      </c>
    </row>
    <row r="390" spans="1:35" s="9" customFormat="1" ht="12" thickBot="1" x14ac:dyDescent="0.25">
      <c r="A390" s="67"/>
      <c r="B390" s="65"/>
      <c r="C390" s="65" t="s">
        <v>8</v>
      </c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59">
        <f t="shared" si="9"/>
        <v>0</v>
      </c>
    </row>
    <row r="391" spans="1:35" s="9" customFormat="1" ht="12" thickBot="1" x14ac:dyDescent="0.25">
      <c r="A391" s="67"/>
      <c r="B391" s="65"/>
      <c r="C391" s="65" t="s">
        <v>8</v>
      </c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59">
        <f t="shared" si="9"/>
        <v>0</v>
      </c>
    </row>
    <row r="392" spans="1:35" s="9" customFormat="1" ht="12" thickBot="1" x14ac:dyDescent="0.25">
      <c r="A392" s="67"/>
      <c r="B392" s="65"/>
      <c r="C392" s="65" t="s">
        <v>8</v>
      </c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59">
        <f t="shared" si="9"/>
        <v>0</v>
      </c>
    </row>
    <row r="393" spans="1:35" s="9" customFormat="1" ht="12" thickBot="1" x14ac:dyDescent="0.25">
      <c r="A393" s="67"/>
      <c r="B393" s="65"/>
      <c r="C393" s="65" t="s">
        <v>8</v>
      </c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59">
        <f t="shared" si="9"/>
        <v>0</v>
      </c>
    </row>
    <row r="394" spans="1:35" s="9" customFormat="1" ht="12" thickBot="1" x14ac:dyDescent="0.25">
      <c r="A394" s="67"/>
      <c r="B394" s="65"/>
      <c r="C394" s="65" t="s">
        <v>8</v>
      </c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59">
        <f t="shared" si="9"/>
        <v>0</v>
      </c>
    </row>
    <row r="395" spans="1:35" s="9" customFormat="1" ht="12" thickBot="1" x14ac:dyDescent="0.25">
      <c r="A395" s="67"/>
      <c r="B395" s="65"/>
      <c r="C395" s="65" t="s">
        <v>8</v>
      </c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59">
        <f t="shared" si="9"/>
        <v>0</v>
      </c>
    </row>
    <row r="396" spans="1:35" s="9" customFormat="1" ht="12" thickBot="1" x14ac:dyDescent="0.25">
      <c r="A396" s="67"/>
      <c r="B396" s="65"/>
      <c r="C396" s="65" t="s">
        <v>8</v>
      </c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59">
        <f t="shared" si="9"/>
        <v>0</v>
      </c>
    </row>
    <row r="397" spans="1:35" s="9" customFormat="1" ht="12" thickBot="1" x14ac:dyDescent="0.25">
      <c r="A397" s="67"/>
      <c r="B397" s="65"/>
      <c r="C397" s="65" t="s">
        <v>8</v>
      </c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59">
        <f t="shared" si="9"/>
        <v>0</v>
      </c>
    </row>
    <row r="398" spans="1:35" s="9" customFormat="1" ht="12" thickBot="1" x14ac:dyDescent="0.25">
      <c r="A398" s="67"/>
      <c r="B398" s="65"/>
      <c r="C398" s="65" t="s">
        <v>8</v>
      </c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59">
        <f t="shared" si="9"/>
        <v>0</v>
      </c>
    </row>
    <row r="399" spans="1:35" s="9" customFormat="1" ht="12" thickBot="1" x14ac:dyDescent="0.25">
      <c r="A399" s="67"/>
      <c r="B399" s="65"/>
      <c r="C399" s="65" t="s">
        <v>8</v>
      </c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59">
        <f t="shared" si="9"/>
        <v>0</v>
      </c>
    </row>
    <row r="400" spans="1:35" s="9" customFormat="1" ht="12" thickBot="1" x14ac:dyDescent="0.25">
      <c r="A400" s="67"/>
      <c r="B400" s="65"/>
      <c r="C400" s="65" t="s">
        <v>8</v>
      </c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59">
        <f t="shared" si="9"/>
        <v>0</v>
      </c>
    </row>
    <row r="401" spans="1:35" s="9" customFormat="1" ht="12" thickBot="1" x14ac:dyDescent="0.25">
      <c r="A401" s="67"/>
      <c r="B401" s="65"/>
      <c r="C401" s="65" t="s">
        <v>8</v>
      </c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59">
        <f t="shared" si="9"/>
        <v>0</v>
      </c>
    </row>
    <row r="402" spans="1:35" s="9" customFormat="1" ht="12" thickBot="1" x14ac:dyDescent="0.25">
      <c r="A402" s="67"/>
      <c r="B402" s="65"/>
      <c r="C402" s="65" t="s">
        <v>8</v>
      </c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59">
        <f t="shared" si="9"/>
        <v>0</v>
      </c>
    </row>
    <row r="403" spans="1:35" s="9" customFormat="1" ht="12" thickBot="1" x14ac:dyDescent="0.25">
      <c r="A403" s="67"/>
      <c r="B403" s="65"/>
      <c r="C403" s="65" t="s">
        <v>8</v>
      </c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59">
        <f t="shared" si="9"/>
        <v>0</v>
      </c>
    </row>
    <row r="404" spans="1:35" s="9" customFormat="1" ht="12" thickBot="1" x14ac:dyDescent="0.25">
      <c r="A404" s="67"/>
      <c r="B404" s="65"/>
      <c r="C404" s="65" t="s">
        <v>8</v>
      </c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59">
        <f t="shared" si="9"/>
        <v>0</v>
      </c>
    </row>
    <row r="405" spans="1:35" s="9" customFormat="1" ht="12" thickBot="1" x14ac:dyDescent="0.25">
      <c r="A405" s="67"/>
      <c r="B405" s="65"/>
      <c r="C405" s="65" t="s">
        <v>8</v>
      </c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59">
        <f t="shared" si="9"/>
        <v>0</v>
      </c>
    </row>
    <row r="406" spans="1:35" s="9" customFormat="1" ht="12" thickBot="1" x14ac:dyDescent="0.25">
      <c r="A406" s="67"/>
      <c r="B406" s="65"/>
      <c r="C406" s="65" t="s">
        <v>8</v>
      </c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59">
        <f t="shared" si="9"/>
        <v>0</v>
      </c>
    </row>
    <row r="407" spans="1:35" s="9" customFormat="1" ht="12" thickBot="1" x14ac:dyDescent="0.25">
      <c r="A407" s="67"/>
      <c r="B407" s="65"/>
      <c r="C407" s="65" t="s">
        <v>8</v>
      </c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59">
        <f t="shared" si="9"/>
        <v>0</v>
      </c>
    </row>
    <row r="408" spans="1:35" s="9" customFormat="1" ht="12" thickBot="1" x14ac:dyDescent="0.25">
      <c r="A408" s="67"/>
      <c r="B408" s="65"/>
      <c r="C408" s="65" t="s">
        <v>8</v>
      </c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59">
        <f t="shared" si="9"/>
        <v>0</v>
      </c>
    </row>
    <row r="409" spans="1:35" s="9" customFormat="1" ht="12" thickBot="1" x14ac:dyDescent="0.25">
      <c r="A409" s="67"/>
      <c r="B409" s="65"/>
      <c r="C409" s="65" t="s">
        <v>8</v>
      </c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59">
        <f t="shared" si="9"/>
        <v>0</v>
      </c>
    </row>
    <row r="410" spans="1:35" s="9" customFormat="1" ht="12" thickBot="1" x14ac:dyDescent="0.25">
      <c r="A410" s="67"/>
      <c r="B410" s="65"/>
      <c r="C410" s="65" t="s">
        <v>8</v>
      </c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59">
        <f t="shared" si="9"/>
        <v>0</v>
      </c>
    </row>
    <row r="411" spans="1:35" s="9" customFormat="1" ht="12" thickBot="1" x14ac:dyDescent="0.25">
      <c r="A411" s="67"/>
      <c r="B411" s="65"/>
      <c r="C411" s="65" t="s">
        <v>8</v>
      </c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59">
        <f t="shared" si="9"/>
        <v>0</v>
      </c>
    </row>
    <row r="412" spans="1:35" s="9" customFormat="1" ht="12" thickBot="1" x14ac:dyDescent="0.25">
      <c r="A412" s="67"/>
      <c r="B412" s="65"/>
      <c r="C412" s="65" t="s">
        <v>8</v>
      </c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59">
        <f t="shared" si="9"/>
        <v>0</v>
      </c>
    </row>
    <row r="413" spans="1:35" s="9" customFormat="1" ht="12" thickBot="1" x14ac:dyDescent="0.25">
      <c r="A413" s="67"/>
      <c r="B413" s="65"/>
      <c r="C413" s="65" t="s">
        <v>8</v>
      </c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59">
        <f t="shared" si="9"/>
        <v>0</v>
      </c>
    </row>
    <row r="414" spans="1:35" s="9" customFormat="1" ht="12" thickBot="1" x14ac:dyDescent="0.25">
      <c r="A414" s="67"/>
      <c r="B414" s="65"/>
      <c r="C414" s="65" t="s">
        <v>8</v>
      </c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59">
        <f t="shared" si="9"/>
        <v>0</v>
      </c>
    </row>
    <row r="415" spans="1:35" s="9" customFormat="1" ht="12" thickBot="1" x14ac:dyDescent="0.25">
      <c r="A415" s="67"/>
      <c r="B415" s="65"/>
      <c r="C415" s="65" t="s">
        <v>8</v>
      </c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59">
        <f t="shared" si="9"/>
        <v>0</v>
      </c>
    </row>
    <row r="416" spans="1:35" s="9" customFormat="1" ht="12" thickBot="1" x14ac:dyDescent="0.25">
      <c r="A416" s="67"/>
      <c r="B416" s="65"/>
      <c r="C416" s="65" t="s">
        <v>8</v>
      </c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59">
        <f t="shared" si="9"/>
        <v>0</v>
      </c>
    </row>
    <row r="417" spans="1:35" s="9" customFormat="1" ht="12" thickBot="1" x14ac:dyDescent="0.25">
      <c r="A417" s="67"/>
      <c r="B417" s="65"/>
      <c r="C417" s="65" t="s">
        <v>8</v>
      </c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59">
        <f t="shared" si="9"/>
        <v>0</v>
      </c>
    </row>
    <row r="418" spans="1:35" s="9" customFormat="1" ht="12" thickBot="1" x14ac:dyDescent="0.25">
      <c r="A418" s="67"/>
      <c r="B418" s="65"/>
      <c r="C418" s="65" t="s">
        <v>8</v>
      </c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59">
        <f t="shared" si="9"/>
        <v>0</v>
      </c>
    </row>
    <row r="419" spans="1:35" s="9" customFormat="1" ht="12" thickBot="1" x14ac:dyDescent="0.25">
      <c r="A419" s="67"/>
      <c r="B419" s="65"/>
      <c r="C419" s="65" t="s">
        <v>8</v>
      </c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59">
        <f t="shared" si="9"/>
        <v>0</v>
      </c>
    </row>
    <row r="420" spans="1:35" s="9" customFormat="1" ht="12" thickBot="1" x14ac:dyDescent="0.25">
      <c r="A420" s="67"/>
      <c r="B420" s="65"/>
      <c r="C420" s="65" t="s">
        <v>8</v>
      </c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59">
        <f t="shared" si="9"/>
        <v>0</v>
      </c>
    </row>
    <row r="421" spans="1:35" s="9" customFormat="1" ht="12" thickBot="1" x14ac:dyDescent="0.25">
      <c r="A421" s="67"/>
      <c r="B421" s="65"/>
      <c r="C421" s="65" t="s">
        <v>8</v>
      </c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59">
        <f t="shared" si="9"/>
        <v>0</v>
      </c>
    </row>
    <row r="422" spans="1:35" s="9" customFormat="1" ht="12" thickBot="1" x14ac:dyDescent="0.25">
      <c r="A422" s="67"/>
      <c r="B422" s="65"/>
      <c r="C422" s="65" t="s">
        <v>8</v>
      </c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59">
        <f t="shared" si="9"/>
        <v>0</v>
      </c>
    </row>
    <row r="423" spans="1:35" s="9" customFormat="1" ht="12" thickBot="1" x14ac:dyDescent="0.25">
      <c r="A423" s="67"/>
      <c r="B423" s="65"/>
      <c r="C423" s="65" t="s">
        <v>8</v>
      </c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59">
        <f t="shared" si="9"/>
        <v>0</v>
      </c>
    </row>
    <row r="424" spans="1:35" s="9" customFormat="1" ht="12" thickBot="1" x14ac:dyDescent="0.25">
      <c r="A424" s="67"/>
      <c r="B424" s="65"/>
      <c r="C424" s="65" t="s">
        <v>8</v>
      </c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59">
        <f t="shared" si="9"/>
        <v>0</v>
      </c>
    </row>
    <row r="425" spans="1:35" s="9" customFormat="1" ht="12" thickBot="1" x14ac:dyDescent="0.25">
      <c r="A425" s="67"/>
      <c r="B425" s="65"/>
      <c r="C425" s="65" t="s">
        <v>8</v>
      </c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59">
        <f t="shared" si="9"/>
        <v>0</v>
      </c>
    </row>
    <row r="426" spans="1:35" s="9" customFormat="1" ht="12" thickBot="1" x14ac:dyDescent="0.25">
      <c r="A426" s="67"/>
      <c r="B426" s="65"/>
      <c r="C426" s="65" t="s">
        <v>8</v>
      </c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59">
        <f t="shared" si="9"/>
        <v>0</v>
      </c>
    </row>
    <row r="427" spans="1:35" s="9" customFormat="1" ht="12" thickBot="1" x14ac:dyDescent="0.25">
      <c r="A427" s="67"/>
      <c r="B427" s="65"/>
      <c r="C427" s="65" t="s">
        <v>8</v>
      </c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59">
        <f t="shared" si="9"/>
        <v>0</v>
      </c>
    </row>
    <row r="428" spans="1:35" s="9" customFormat="1" ht="12" thickBot="1" x14ac:dyDescent="0.25">
      <c r="A428" s="67"/>
      <c r="B428" s="65"/>
      <c r="C428" s="65" t="s">
        <v>8</v>
      </c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59">
        <f t="shared" si="9"/>
        <v>0</v>
      </c>
    </row>
    <row r="429" spans="1:35" s="9" customFormat="1" ht="12" thickBot="1" x14ac:dyDescent="0.25">
      <c r="A429" s="67"/>
      <c r="B429" s="65"/>
      <c r="C429" s="65" t="s">
        <v>8</v>
      </c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59">
        <f t="shared" si="9"/>
        <v>0</v>
      </c>
    </row>
    <row r="430" spans="1:35" s="9" customFormat="1" ht="12" thickBot="1" x14ac:dyDescent="0.25">
      <c r="A430" s="67"/>
      <c r="B430" s="65"/>
      <c r="C430" s="65" t="s">
        <v>8</v>
      </c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59">
        <f t="shared" si="9"/>
        <v>0</v>
      </c>
    </row>
    <row r="431" spans="1:35" s="9" customFormat="1" ht="12" thickBot="1" x14ac:dyDescent="0.25">
      <c r="A431" s="67"/>
      <c r="B431" s="65"/>
      <c r="C431" s="65" t="s">
        <v>8</v>
      </c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59">
        <f t="shared" si="9"/>
        <v>0</v>
      </c>
    </row>
    <row r="432" spans="1:35" s="9" customFormat="1" ht="12" thickBot="1" x14ac:dyDescent="0.25">
      <c r="A432" s="67"/>
      <c r="B432" s="65"/>
      <c r="C432" s="65" t="s">
        <v>8</v>
      </c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59">
        <f t="shared" si="9"/>
        <v>0</v>
      </c>
    </row>
    <row r="433" spans="1:35" s="9" customFormat="1" ht="12" thickBot="1" x14ac:dyDescent="0.25">
      <c r="A433" s="67"/>
      <c r="B433" s="65"/>
      <c r="C433" s="65" t="s">
        <v>8</v>
      </c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59">
        <f t="shared" si="9"/>
        <v>0</v>
      </c>
    </row>
    <row r="434" spans="1:35" s="9" customFormat="1" ht="12" thickBot="1" x14ac:dyDescent="0.25">
      <c r="A434" s="67"/>
      <c r="B434" s="65"/>
      <c r="C434" s="65" t="s">
        <v>8</v>
      </c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59">
        <f t="shared" si="9"/>
        <v>0</v>
      </c>
    </row>
    <row r="435" spans="1:35" s="9" customFormat="1" ht="12" thickBot="1" x14ac:dyDescent="0.25">
      <c r="A435" s="67"/>
      <c r="B435" s="65"/>
      <c r="C435" s="65" t="s">
        <v>8</v>
      </c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59">
        <f t="shared" si="9"/>
        <v>0</v>
      </c>
    </row>
    <row r="436" spans="1:35" s="9" customFormat="1" ht="12" thickBot="1" x14ac:dyDescent="0.25">
      <c r="A436" s="67"/>
      <c r="B436" s="65"/>
      <c r="C436" s="65" t="s">
        <v>8</v>
      </c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59">
        <f t="shared" si="9"/>
        <v>0</v>
      </c>
    </row>
    <row r="437" spans="1:35" s="9" customFormat="1" ht="12" thickBot="1" x14ac:dyDescent="0.25">
      <c r="A437" s="67"/>
      <c r="B437" s="65"/>
      <c r="C437" s="65" t="s">
        <v>8</v>
      </c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59">
        <f t="shared" si="9"/>
        <v>0</v>
      </c>
    </row>
    <row r="438" spans="1:35" s="9" customFormat="1" ht="12" thickBot="1" x14ac:dyDescent="0.25">
      <c r="A438" s="67"/>
      <c r="B438" s="65"/>
      <c r="C438" s="65" t="s">
        <v>8</v>
      </c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59">
        <f t="shared" si="9"/>
        <v>0</v>
      </c>
    </row>
    <row r="439" spans="1:35" s="9" customFormat="1" ht="12" thickBot="1" x14ac:dyDescent="0.25">
      <c r="A439" s="67"/>
      <c r="B439" s="65"/>
      <c r="C439" s="65" t="s">
        <v>8</v>
      </c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59">
        <f t="shared" si="9"/>
        <v>0</v>
      </c>
    </row>
    <row r="440" spans="1:35" s="9" customFormat="1" ht="12" thickBot="1" x14ac:dyDescent="0.25">
      <c r="A440" s="67"/>
      <c r="B440" s="65"/>
      <c r="C440" s="65" t="s">
        <v>8</v>
      </c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59">
        <f t="shared" si="9"/>
        <v>0</v>
      </c>
    </row>
    <row r="441" spans="1:35" s="9" customFormat="1" ht="12" thickBot="1" x14ac:dyDescent="0.25">
      <c r="A441" s="67"/>
      <c r="B441" s="65"/>
      <c r="C441" s="65" t="s">
        <v>8</v>
      </c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59">
        <f t="shared" si="9"/>
        <v>0</v>
      </c>
    </row>
    <row r="442" spans="1:35" s="9" customFormat="1" ht="12" thickBot="1" x14ac:dyDescent="0.25">
      <c r="A442" s="67"/>
      <c r="B442" s="65"/>
      <c r="C442" s="65" t="s">
        <v>8</v>
      </c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59">
        <f t="shared" ref="AI442:AI485" si="10">SUM(D442:AH442)</f>
        <v>0</v>
      </c>
    </row>
    <row r="443" spans="1:35" s="9" customFormat="1" ht="12" thickBot="1" x14ac:dyDescent="0.25">
      <c r="A443" s="67"/>
      <c r="B443" s="65"/>
      <c r="C443" s="65" t="s">
        <v>8</v>
      </c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59">
        <f t="shared" si="10"/>
        <v>0</v>
      </c>
    </row>
    <row r="444" spans="1:35" s="9" customFormat="1" ht="12" thickBot="1" x14ac:dyDescent="0.25">
      <c r="A444" s="67"/>
      <c r="B444" s="65"/>
      <c r="C444" s="65" t="s">
        <v>8</v>
      </c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59">
        <f t="shared" si="10"/>
        <v>0</v>
      </c>
    </row>
    <row r="445" spans="1:35" s="9" customFormat="1" ht="12" thickBot="1" x14ac:dyDescent="0.25">
      <c r="A445" s="67"/>
      <c r="B445" s="65"/>
      <c r="C445" s="65" t="s">
        <v>8</v>
      </c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59">
        <f t="shared" si="10"/>
        <v>0</v>
      </c>
    </row>
    <row r="446" spans="1:35" s="9" customFormat="1" ht="12" thickBot="1" x14ac:dyDescent="0.25">
      <c r="A446" s="67"/>
      <c r="B446" s="65"/>
      <c r="C446" s="65" t="s">
        <v>8</v>
      </c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59">
        <f t="shared" si="10"/>
        <v>0</v>
      </c>
    </row>
    <row r="447" spans="1:35" s="9" customFormat="1" ht="12" thickBot="1" x14ac:dyDescent="0.25">
      <c r="A447" s="67"/>
      <c r="B447" s="65"/>
      <c r="C447" s="65" t="s">
        <v>8</v>
      </c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59">
        <f t="shared" si="10"/>
        <v>0</v>
      </c>
    </row>
    <row r="448" spans="1:35" s="9" customFormat="1" ht="12" thickBot="1" x14ac:dyDescent="0.25">
      <c r="A448" s="67"/>
      <c r="B448" s="65"/>
      <c r="C448" s="65" t="s">
        <v>8</v>
      </c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59">
        <f t="shared" si="10"/>
        <v>0</v>
      </c>
    </row>
    <row r="449" spans="1:35" s="9" customFormat="1" ht="12" thickBot="1" x14ac:dyDescent="0.25">
      <c r="A449" s="67"/>
      <c r="B449" s="65"/>
      <c r="C449" s="65" t="s">
        <v>8</v>
      </c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59">
        <f t="shared" si="10"/>
        <v>0</v>
      </c>
    </row>
    <row r="450" spans="1:35" s="9" customFormat="1" ht="12" thickBot="1" x14ac:dyDescent="0.25">
      <c r="A450" s="67"/>
      <c r="B450" s="65"/>
      <c r="C450" s="65" t="s">
        <v>8</v>
      </c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59">
        <f t="shared" si="10"/>
        <v>0</v>
      </c>
    </row>
    <row r="451" spans="1:35" s="9" customFormat="1" ht="12" thickBot="1" x14ac:dyDescent="0.25">
      <c r="A451" s="67"/>
      <c r="B451" s="65"/>
      <c r="C451" s="65" t="s">
        <v>8</v>
      </c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59">
        <f t="shared" si="10"/>
        <v>0</v>
      </c>
    </row>
    <row r="452" spans="1:35" s="9" customFormat="1" ht="12" thickBot="1" x14ac:dyDescent="0.25">
      <c r="A452" s="67"/>
      <c r="B452" s="65"/>
      <c r="C452" s="65" t="s">
        <v>8</v>
      </c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59">
        <f t="shared" si="10"/>
        <v>0</v>
      </c>
    </row>
    <row r="453" spans="1:35" s="9" customFormat="1" ht="12" thickBot="1" x14ac:dyDescent="0.25">
      <c r="A453" s="67"/>
      <c r="B453" s="65"/>
      <c r="C453" s="65" t="s">
        <v>8</v>
      </c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59">
        <f t="shared" si="10"/>
        <v>0</v>
      </c>
    </row>
    <row r="454" spans="1:35" s="9" customFormat="1" ht="12" thickBot="1" x14ac:dyDescent="0.25">
      <c r="A454" s="67"/>
      <c r="B454" s="65"/>
      <c r="C454" s="65" t="s">
        <v>8</v>
      </c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59">
        <f t="shared" si="10"/>
        <v>0</v>
      </c>
    </row>
    <row r="455" spans="1:35" s="9" customFormat="1" ht="12" thickBot="1" x14ac:dyDescent="0.25">
      <c r="A455" s="67"/>
      <c r="B455" s="65"/>
      <c r="C455" s="65" t="s">
        <v>8</v>
      </c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59">
        <f t="shared" si="10"/>
        <v>0</v>
      </c>
    </row>
    <row r="456" spans="1:35" s="9" customFormat="1" ht="12" thickBot="1" x14ac:dyDescent="0.25">
      <c r="A456" s="67"/>
      <c r="B456" s="65"/>
      <c r="C456" s="65" t="s">
        <v>8</v>
      </c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59">
        <f t="shared" si="10"/>
        <v>0</v>
      </c>
    </row>
    <row r="457" spans="1:35" s="9" customFormat="1" ht="12" thickBot="1" x14ac:dyDescent="0.25">
      <c r="A457" s="67"/>
      <c r="B457" s="65"/>
      <c r="C457" s="65" t="s">
        <v>8</v>
      </c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59">
        <f t="shared" si="10"/>
        <v>0</v>
      </c>
    </row>
    <row r="458" spans="1:35" s="9" customFormat="1" ht="12" thickBot="1" x14ac:dyDescent="0.25">
      <c r="A458" s="67"/>
      <c r="B458" s="65"/>
      <c r="C458" s="65" t="s">
        <v>8</v>
      </c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59">
        <f t="shared" si="10"/>
        <v>0</v>
      </c>
    </row>
    <row r="459" spans="1:35" s="9" customFormat="1" ht="12" thickBot="1" x14ac:dyDescent="0.25">
      <c r="A459" s="67"/>
      <c r="B459" s="65"/>
      <c r="C459" s="65" t="s">
        <v>8</v>
      </c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59">
        <f t="shared" si="10"/>
        <v>0</v>
      </c>
    </row>
    <row r="460" spans="1:35" s="9" customFormat="1" ht="12" thickBot="1" x14ac:dyDescent="0.25">
      <c r="A460" s="67"/>
      <c r="B460" s="65"/>
      <c r="C460" s="65" t="s">
        <v>8</v>
      </c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59">
        <f t="shared" si="10"/>
        <v>0</v>
      </c>
    </row>
    <row r="461" spans="1:35" s="9" customFormat="1" ht="12" thickBot="1" x14ac:dyDescent="0.25">
      <c r="A461" s="67"/>
      <c r="B461" s="65"/>
      <c r="C461" s="65" t="s">
        <v>8</v>
      </c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59">
        <f t="shared" si="10"/>
        <v>0</v>
      </c>
    </row>
    <row r="462" spans="1:35" s="9" customFormat="1" ht="12" thickBot="1" x14ac:dyDescent="0.25">
      <c r="A462" s="67"/>
      <c r="B462" s="65"/>
      <c r="C462" s="65" t="s">
        <v>8</v>
      </c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59">
        <f t="shared" si="10"/>
        <v>0</v>
      </c>
    </row>
    <row r="463" spans="1:35" s="9" customFormat="1" ht="12" thickBot="1" x14ac:dyDescent="0.25">
      <c r="A463" s="67"/>
      <c r="B463" s="65"/>
      <c r="C463" s="65" t="s">
        <v>8</v>
      </c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59">
        <f t="shared" si="10"/>
        <v>0</v>
      </c>
    </row>
    <row r="464" spans="1:35" s="9" customFormat="1" ht="12" thickBot="1" x14ac:dyDescent="0.25">
      <c r="A464" s="67"/>
      <c r="B464" s="65"/>
      <c r="C464" s="65" t="s">
        <v>8</v>
      </c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59">
        <f t="shared" si="10"/>
        <v>0</v>
      </c>
    </row>
    <row r="465" spans="1:35" s="9" customFormat="1" ht="12" thickBot="1" x14ac:dyDescent="0.25">
      <c r="A465" s="67"/>
      <c r="B465" s="65"/>
      <c r="C465" s="65" t="s">
        <v>8</v>
      </c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59">
        <f t="shared" si="10"/>
        <v>0</v>
      </c>
    </row>
    <row r="466" spans="1:35" s="9" customFormat="1" ht="12" thickBot="1" x14ac:dyDescent="0.25">
      <c r="A466" s="67"/>
      <c r="B466" s="65"/>
      <c r="C466" s="65" t="s">
        <v>8</v>
      </c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59">
        <f t="shared" si="10"/>
        <v>0</v>
      </c>
    </row>
    <row r="467" spans="1:35" s="9" customFormat="1" ht="12" thickBot="1" x14ac:dyDescent="0.25">
      <c r="A467" s="67"/>
      <c r="B467" s="65"/>
      <c r="C467" s="65" t="s">
        <v>8</v>
      </c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59">
        <f t="shared" si="10"/>
        <v>0</v>
      </c>
    </row>
    <row r="468" spans="1:35" s="9" customFormat="1" ht="12" thickBot="1" x14ac:dyDescent="0.25">
      <c r="A468" s="67"/>
      <c r="B468" s="65"/>
      <c r="C468" s="65" t="s">
        <v>8</v>
      </c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59">
        <f t="shared" si="10"/>
        <v>0</v>
      </c>
    </row>
    <row r="469" spans="1:35" s="9" customFormat="1" ht="12" thickBot="1" x14ac:dyDescent="0.25">
      <c r="A469" s="67"/>
      <c r="B469" s="65"/>
      <c r="C469" s="65" t="s">
        <v>8</v>
      </c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59">
        <f t="shared" si="10"/>
        <v>0</v>
      </c>
    </row>
    <row r="470" spans="1:35" s="9" customFormat="1" ht="12" thickBot="1" x14ac:dyDescent="0.25">
      <c r="A470" s="67"/>
      <c r="B470" s="65"/>
      <c r="C470" s="65" t="s">
        <v>8</v>
      </c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59">
        <f t="shared" si="10"/>
        <v>0</v>
      </c>
    </row>
    <row r="471" spans="1:35" s="9" customFormat="1" ht="12" thickBot="1" x14ac:dyDescent="0.25">
      <c r="A471" s="67"/>
      <c r="B471" s="65"/>
      <c r="C471" s="65" t="s">
        <v>8</v>
      </c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59">
        <f t="shared" si="10"/>
        <v>0</v>
      </c>
    </row>
    <row r="472" spans="1:35" s="9" customFormat="1" ht="12" thickBot="1" x14ac:dyDescent="0.25">
      <c r="A472" s="67"/>
      <c r="B472" s="65"/>
      <c r="C472" s="65" t="s">
        <v>8</v>
      </c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59">
        <f t="shared" si="10"/>
        <v>0</v>
      </c>
    </row>
    <row r="473" spans="1:35" s="9" customFormat="1" ht="12" thickBot="1" x14ac:dyDescent="0.25">
      <c r="A473" s="67"/>
      <c r="B473" s="65"/>
      <c r="C473" s="65" t="s">
        <v>8</v>
      </c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59">
        <f t="shared" si="10"/>
        <v>0</v>
      </c>
    </row>
    <row r="474" spans="1:35" s="9" customFormat="1" ht="12" thickBot="1" x14ac:dyDescent="0.25">
      <c r="A474" s="67"/>
      <c r="B474" s="65"/>
      <c r="C474" s="65" t="s">
        <v>8</v>
      </c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59">
        <f t="shared" si="10"/>
        <v>0</v>
      </c>
    </row>
    <row r="475" spans="1:35" s="9" customFormat="1" ht="12" thickBot="1" x14ac:dyDescent="0.25">
      <c r="A475" s="67"/>
      <c r="B475" s="65"/>
      <c r="C475" s="65" t="s">
        <v>8</v>
      </c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59">
        <f t="shared" si="10"/>
        <v>0</v>
      </c>
    </row>
    <row r="476" spans="1:35" s="9" customFormat="1" ht="12" thickBot="1" x14ac:dyDescent="0.25">
      <c r="A476" s="67"/>
      <c r="B476" s="65"/>
      <c r="C476" s="65" t="s">
        <v>8</v>
      </c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59">
        <f t="shared" si="10"/>
        <v>0</v>
      </c>
    </row>
    <row r="477" spans="1:35" s="9" customFormat="1" ht="12" thickBot="1" x14ac:dyDescent="0.25">
      <c r="A477" s="67"/>
      <c r="B477" s="65"/>
      <c r="C477" s="65" t="s">
        <v>8</v>
      </c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59">
        <f t="shared" si="10"/>
        <v>0</v>
      </c>
    </row>
    <row r="478" spans="1:35" s="9" customFormat="1" ht="12" thickBot="1" x14ac:dyDescent="0.25">
      <c r="A478" s="67"/>
      <c r="B478" s="65"/>
      <c r="C478" s="65" t="s">
        <v>8</v>
      </c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59">
        <f t="shared" si="10"/>
        <v>0</v>
      </c>
    </row>
    <row r="479" spans="1:35" s="9" customFormat="1" ht="12" thickBot="1" x14ac:dyDescent="0.25">
      <c r="A479" s="67"/>
      <c r="B479" s="65"/>
      <c r="C479" s="65" t="s">
        <v>8</v>
      </c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59">
        <f t="shared" si="10"/>
        <v>0</v>
      </c>
    </row>
    <row r="480" spans="1:35" s="9" customFormat="1" ht="12" thickBot="1" x14ac:dyDescent="0.25">
      <c r="A480" s="67"/>
      <c r="B480" s="65"/>
      <c r="C480" s="65" t="s">
        <v>8</v>
      </c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59">
        <f t="shared" si="10"/>
        <v>0</v>
      </c>
    </row>
    <row r="481" spans="1:35" s="9" customFormat="1" ht="12" thickBot="1" x14ac:dyDescent="0.25">
      <c r="A481" s="67"/>
      <c r="B481" s="65"/>
      <c r="C481" s="65" t="s">
        <v>8</v>
      </c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59">
        <f t="shared" si="10"/>
        <v>0</v>
      </c>
    </row>
    <row r="482" spans="1:35" s="9" customFormat="1" ht="12" thickBot="1" x14ac:dyDescent="0.25">
      <c r="A482" s="67"/>
      <c r="B482" s="65"/>
      <c r="C482" s="65" t="s">
        <v>8</v>
      </c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59">
        <f t="shared" si="10"/>
        <v>0</v>
      </c>
    </row>
    <row r="483" spans="1:35" s="9" customFormat="1" ht="12" thickBot="1" x14ac:dyDescent="0.25">
      <c r="A483" s="67"/>
      <c r="B483" s="65"/>
      <c r="C483" s="65" t="s">
        <v>8</v>
      </c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59">
        <f t="shared" si="10"/>
        <v>0</v>
      </c>
    </row>
    <row r="484" spans="1:35" s="9" customFormat="1" ht="12" thickBot="1" x14ac:dyDescent="0.25">
      <c r="A484" s="67"/>
      <c r="B484" s="65"/>
      <c r="C484" s="65" t="s">
        <v>8</v>
      </c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59">
        <f t="shared" si="10"/>
        <v>0</v>
      </c>
    </row>
    <row r="485" spans="1:35" s="9" customFormat="1" ht="12" thickBot="1" x14ac:dyDescent="0.25">
      <c r="A485" s="69"/>
      <c r="B485" s="65"/>
      <c r="C485" s="70" t="s">
        <v>8</v>
      </c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0">
        <f t="shared" si="10"/>
        <v>0</v>
      </c>
    </row>
    <row r="486" spans="1:35" s="9" customFormat="1" ht="0.75" customHeight="1" thickBot="1" x14ac:dyDescent="0.25">
      <c r="A486" s="64"/>
      <c r="B486" s="57"/>
      <c r="C486" s="57"/>
      <c r="D486" s="56"/>
      <c r="J486" s="56"/>
      <c r="K486" s="56"/>
      <c r="Q486" s="56"/>
      <c r="R486" s="56"/>
      <c r="X486" s="56"/>
      <c r="Y486" s="56"/>
      <c r="AE486" s="56"/>
      <c r="AF486" s="56"/>
    </row>
    <row r="487" spans="1:35" x14ac:dyDescent="0.2"/>
    <row r="488" spans="1:35" x14ac:dyDescent="0.2"/>
    <row r="489" spans="1:35" x14ac:dyDescent="0.2"/>
    <row r="490" spans="1:35" x14ac:dyDescent="0.2"/>
    <row r="491" spans="1:35" x14ac:dyDescent="0.2"/>
    <row r="492" spans="1:35" x14ac:dyDescent="0.2"/>
    <row r="493" spans="1:35" x14ac:dyDescent="0.2"/>
    <row r="494" spans="1:35" x14ac:dyDescent="0.2"/>
    <row r="495" spans="1:35" x14ac:dyDescent="0.2"/>
    <row r="496" spans="1:35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9:AH485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C1:C65527">
      <formula1>General</formula1>
    </dataValidation>
    <dataValidation type="list" allowBlank="1" showInputMessage="1" showErrorMessage="1" sqref="B9:B485">
      <formula1>Phase</formula1>
    </dataValidation>
  </dataValidations>
  <pageMargins left="0.75" right="0.75" top="1" bottom="1" header="0.5" footer="0.5"/>
  <pageSetup scale="77" fitToHeight="0" orientation="landscape" r:id="rId1"/>
  <headerFooter alignWithMargins="0">
    <oddHeader>&amp;C&amp;A - &amp;F</oddHeader>
    <oddFooter>&amp;C&amp;"Trebuchet MS,Bold"Page &amp;P of &amp;N  Classification: Company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L15" sqref="L15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81" bestFit="1" customWidth="1"/>
    <col min="18" max="18" width="6.5703125" bestFit="1" customWidth="1"/>
    <col min="19" max="19" width="9.28515625" style="81" customWidth="1"/>
  </cols>
  <sheetData>
    <row r="1" spans="2:19" ht="18" customHeight="1" x14ac:dyDescent="0.25">
      <c r="B1" s="116" t="s">
        <v>88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</row>
    <row r="4" spans="2:19" ht="25.5" x14ac:dyDescent="0.2">
      <c r="B4" s="88"/>
      <c r="C4" s="16"/>
      <c r="D4" s="85" t="s">
        <v>84</v>
      </c>
      <c r="E4" s="85" t="s">
        <v>84</v>
      </c>
      <c r="F4" s="85" t="s">
        <v>85</v>
      </c>
      <c r="G4" s="85" t="s">
        <v>86</v>
      </c>
      <c r="H4" s="85" t="s">
        <v>87</v>
      </c>
      <c r="J4" s="88"/>
      <c r="K4" s="16"/>
      <c r="L4" s="83" t="s">
        <v>62</v>
      </c>
      <c r="M4" s="83" t="s">
        <v>63</v>
      </c>
      <c r="N4" s="83" t="s">
        <v>60</v>
      </c>
      <c r="O4" s="83" t="s">
        <v>5</v>
      </c>
      <c r="P4" s="83" t="s">
        <v>40</v>
      </c>
      <c r="Q4" s="84" t="s">
        <v>59</v>
      </c>
      <c r="R4" s="83" t="s">
        <v>22</v>
      </c>
      <c r="S4" s="84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82">
        <v>10</v>
      </c>
      <c r="R5" s="16">
        <v>11</v>
      </c>
      <c r="S5" s="82">
        <v>12</v>
      </c>
    </row>
    <row r="6" spans="2:19" x14ac:dyDescent="0.2">
      <c r="B6" s="86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87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1</v>
      </c>
      <c r="P6" s="16">
        <f>SUMIF('Consolidated Data'!$F:$F,CONCATENATE($K6,P$5),'Consolidated Data'!$G:$G)</f>
        <v>0</v>
      </c>
      <c r="Q6" s="82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82">
        <f>SUMIF('Consolidated Data'!$F:$F,CONCATENATE($K6,S$5),'Consolidated Data'!$G:$G)</f>
        <v>0</v>
      </c>
    </row>
    <row r="7" spans="2:19" x14ac:dyDescent="0.2">
      <c r="B7" s="86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86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1.5</v>
      </c>
      <c r="G8" s="16">
        <f>SUMIF('Consolidated Data'!$F:$F,CONCATENATE($C8,G$5),'Consolidated Data'!$G:$G)</f>
        <v>3.5</v>
      </c>
      <c r="H8" s="22">
        <f>SUMIF('Consolidated Data'!$F:$F,CONCATENATE($C8,H$5),'Consolidated Data'!$G:$G)</f>
        <v>0</v>
      </c>
    </row>
    <row r="9" spans="2:19" x14ac:dyDescent="0.2">
      <c r="B9" s="86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</v>
      </c>
      <c r="E9" s="16">
        <f t="shared" si="0"/>
        <v>2</v>
      </c>
      <c r="F9" s="16">
        <f>SUMIF('Consolidated Data'!$F:$F,CONCATENATE($C9,F$5),'Consolidated Data'!$G:$G)</f>
        <v>0.5</v>
      </c>
      <c r="G9" s="16">
        <f>SUMIF('Consolidated Data'!$F:$F,CONCATENATE($C9,G$5),'Consolidated Data'!$G:$G)</f>
        <v>4</v>
      </c>
      <c r="H9" s="22">
        <f>SUMIF('Consolidated Data'!$F:$F,CONCATENATE($C9,H$5),'Consolidated Data'!$G:$G)</f>
        <v>0</v>
      </c>
    </row>
    <row r="10" spans="2:19" x14ac:dyDescent="0.2">
      <c r="B10" s="86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1</v>
      </c>
      <c r="E10" s="16">
        <f t="shared" si="0"/>
        <v>1</v>
      </c>
      <c r="F10" s="16">
        <f>SUMIF('Consolidated Data'!$F:$F,CONCATENATE($C10,F$5),'Consolidated Data'!$G:$G)</f>
        <v>4</v>
      </c>
      <c r="G10" s="16">
        <f>SUMIF('Consolidated Data'!$F:$F,CONCATENATE($C10,G$5),'Consolidated Data'!$G:$G)</f>
        <v>2.5</v>
      </c>
      <c r="H10" s="22">
        <f>SUMIF('Consolidated Data'!$F:$F,CONCATENATE($C10,H$5),'Consolidated Data'!$G:$G)</f>
        <v>0</v>
      </c>
    </row>
    <row r="11" spans="2:19" x14ac:dyDescent="0.2">
      <c r="B11" s="86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86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0.5</v>
      </c>
      <c r="E12" s="16">
        <f t="shared" si="0"/>
        <v>0.5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86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0.5</v>
      </c>
      <c r="E13" s="16">
        <f t="shared" si="0"/>
        <v>0.5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86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86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86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86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86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2</v>
      </c>
      <c r="E18" s="16">
        <f t="shared" si="0"/>
        <v>2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86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86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86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1</v>
      </c>
      <c r="E21" s="16">
        <f t="shared" si="0"/>
        <v>2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1</v>
      </c>
    </row>
    <row r="22" spans="2:8" x14ac:dyDescent="0.2">
      <c r="B22" s="86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&amp;CPage &amp;P of &amp;N  Classification: Company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B35" sqref="B35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92"/>
  </cols>
  <sheetData>
    <row r="1" spans="1:44" x14ac:dyDescent="0.2">
      <c r="A1" s="91"/>
    </row>
    <row r="2" spans="1:44" s="95" customFormat="1" ht="25.5" x14ac:dyDescent="0.2">
      <c r="A2" s="93" t="s">
        <v>99</v>
      </c>
      <c r="B2" s="93" t="s">
        <v>100</v>
      </c>
      <c r="C2" s="93" t="s">
        <v>101</v>
      </c>
      <c r="D2" s="93" t="s">
        <v>102</v>
      </c>
      <c r="E2" s="93" t="s">
        <v>103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</row>
    <row r="3" spans="1:44" x14ac:dyDescent="0.2">
      <c r="A3" s="96">
        <v>38488</v>
      </c>
      <c r="B3" s="97">
        <v>1</v>
      </c>
      <c r="C3" s="98" t="s">
        <v>104</v>
      </c>
      <c r="D3" s="98" t="s">
        <v>105</v>
      </c>
      <c r="E3" s="98"/>
    </row>
    <row r="4" spans="1:44" x14ac:dyDescent="0.2">
      <c r="A4" s="96"/>
      <c r="B4" s="98"/>
      <c r="C4" s="98"/>
      <c r="D4" s="98"/>
      <c r="E4" s="98"/>
    </row>
    <row r="5" spans="1:44" x14ac:dyDescent="0.2">
      <c r="A5" s="96"/>
      <c r="B5" s="98"/>
      <c r="C5" s="98"/>
      <c r="D5" s="98"/>
      <c r="E5" s="98"/>
    </row>
    <row r="6" spans="1:44" x14ac:dyDescent="0.2">
      <c r="A6" s="96"/>
      <c r="B6" s="98"/>
      <c r="C6" s="98"/>
      <c r="D6" s="98"/>
      <c r="E6" s="98"/>
    </row>
    <row r="7" spans="1:44" x14ac:dyDescent="0.2">
      <c r="A7" s="96"/>
      <c r="B7" s="98"/>
      <c r="C7" s="98"/>
      <c r="D7" s="98"/>
      <c r="E7" s="98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&amp;CPage &amp;P of &amp;N  Classification: Company Internal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str">
        <f>'Time Sheet'!A18</f>
        <v>LUT Review</v>
      </c>
      <c r="B9" t="str">
        <f>'Time Sheet'!B18</f>
        <v>Low Level Design</v>
      </c>
      <c r="C9" t="str">
        <f>'Time Sheet'!C18</f>
        <v>Review</v>
      </c>
      <c r="D9" t="str">
        <f>LOOKUP(B9,Constants!E:E,Constants!F:F)</f>
        <v>H</v>
      </c>
      <c r="E9">
        <f>IF(D9&lt;&gt;"I",LOOKUP(C9,Constants!G:G,Constants!H:H),LOOKUP(C9,Constants!I:I,Constants!J:J))</f>
        <v>3</v>
      </c>
      <c r="F9" t="str">
        <f>CONCATENATE(D9,E9)</f>
        <v>H3</v>
      </c>
      <c r="G9">
        <f>'Time Sheet'!AI18</f>
        <v>1</v>
      </c>
    </row>
    <row r="10" spans="1:7" x14ac:dyDescent="0.2">
      <c r="A10" t="str">
        <f>'Time Sheet'!A19</f>
        <v>LUT Rework</v>
      </c>
      <c r="B10" t="str">
        <f>'Time Sheet'!B19</f>
        <v>Low Level Design</v>
      </c>
      <c r="C10" t="str">
        <f>'Time Sheet'!C19</f>
        <v>Rework</v>
      </c>
      <c r="D10" t="str">
        <f>LOOKUP(B10,Constants!E:E,Constants!F:F)</f>
        <v>H</v>
      </c>
      <c r="E10">
        <f>IF(D10&lt;&gt;"I",LOOKUP(C10,Constants!G:G,Constants!H:H),LOOKUP(C10,Constants!I:I,Constants!J:J))</f>
        <v>4</v>
      </c>
      <c r="F10" t="str">
        <f t="shared" ref="F10:F73" si="0">CONCATENATE(D10,E10)</f>
        <v>H4</v>
      </c>
      <c r="G10">
        <f>'Time Sheet'!AI19</f>
        <v>1.5</v>
      </c>
    </row>
    <row r="11" spans="1:7" x14ac:dyDescent="0.2">
      <c r="A11" t="str">
        <f>'Time Sheet'!A20</f>
        <v>Coding</v>
      </c>
      <c r="B11" t="str">
        <f>'Time Sheet'!B20</f>
        <v>Training</v>
      </c>
      <c r="C11" t="str">
        <f>'Time Sheet'!C20</f>
        <v>Main Task(Prep.)</v>
      </c>
      <c r="D11" t="str">
        <f>LOOKUP(B11,Constants!E:E,Constants!F:F)</f>
        <v>P</v>
      </c>
      <c r="E11">
        <f>IF(D11&lt;&gt;"I",LOOKUP(C11,Constants!G:G,Constants!H:H),LOOKUP(C11,Constants!I:I,Constants!J:J))</f>
        <v>1</v>
      </c>
      <c r="F11" t="str">
        <f t="shared" si="0"/>
        <v>P1</v>
      </c>
      <c r="G11">
        <f>'Time Sheet'!AI20</f>
        <v>0.5</v>
      </c>
    </row>
    <row r="12" spans="1:7" x14ac:dyDescent="0.2">
      <c r="A12" t="str">
        <f>'Time Sheet'!A9</f>
        <v>Case Study</v>
      </c>
      <c r="B12" t="str">
        <f>'Time Sheet'!B9</f>
        <v>Requirements</v>
      </c>
      <c r="C12" t="str">
        <f>'Time Sheet'!C9</f>
        <v>Main Task(Prep.)</v>
      </c>
      <c r="D12" t="str">
        <f>LOOKUP(B12,Constants!E:E,Constants!F:F)</f>
        <v>M</v>
      </c>
      <c r="E12">
        <f>IF(D12&lt;&gt;"I",LOOKUP(C12,Constants!G:G,Constants!H:H),LOOKUP(C12,Constants!I:I,Constants!J:J))</f>
        <v>1</v>
      </c>
      <c r="F12" t="str">
        <f t="shared" si="0"/>
        <v>M1</v>
      </c>
      <c r="G12">
        <f>'Time Sheet'!AI9</f>
        <v>2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str">
        <f>'Time Sheet'!A10</f>
        <v>Understanding the Class Diagram and Prototype</v>
      </c>
      <c r="B15" t="str">
        <f>'Time Sheet'!B10</f>
        <v>Requirements</v>
      </c>
      <c r="C15" t="str">
        <f>'Time Sheet'!C10</f>
        <v>Main Task(Prep.)</v>
      </c>
      <c r="D15" t="str">
        <f>LOOKUP(B15,Constants!E:E,Constants!F:F)</f>
        <v>M</v>
      </c>
      <c r="E15">
        <f>IF(D15&lt;&gt;"I",LOOKUP(C15,Constants!G:G,Constants!H:H),LOOKUP(C15,Constants!I:I,Constants!J:J))</f>
        <v>1</v>
      </c>
      <c r="F15" t="str">
        <f t="shared" si="0"/>
        <v>M1</v>
      </c>
      <c r="G15">
        <f>'Time Sheet'!AI10</f>
        <v>2</v>
      </c>
    </row>
    <row r="16" spans="1:7" x14ac:dyDescent="0.2">
      <c r="A16" t="str">
        <f>'Time Sheet'!A11</f>
        <v>Unit test Plan</v>
      </c>
      <c r="B16" t="str">
        <f>'Time Sheet'!B11</f>
        <v>Unit Test Planning</v>
      </c>
      <c r="C16" t="str">
        <f>'Time Sheet'!C11</f>
        <v>Main Task(Prep.)</v>
      </c>
      <c r="D16" t="str">
        <f>LOOKUP(B16,Constants!E:E,Constants!F:F)</f>
        <v>Q</v>
      </c>
      <c r="E16">
        <f>IF(D16&lt;&gt;"I",LOOKUP(C16,Constants!G:G,Constants!H:H),LOOKUP(C16,Constants!I:I,Constants!J:J))</f>
        <v>1</v>
      </c>
      <c r="F16" t="str">
        <f t="shared" si="0"/>
        <v>Q1</v>
      </c>
      <c r="G16">
        <f>'Time Sheet'!AI11</f>
        <v>1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str">
        <f>'Time Sheet'!A12</f>
        <v>Low Level Design</v>
      </c>
      <c r="B20" t="str">
        <f>'Time Sheet'!B12</f>
        <v>Training</v>
      </c>
      <c r="C20" t="str">
        <f>'Time Sheet'!C12</f>
        <v>Main Task(Prep.)</v>
      </c>
      <c r="D20" t="str">
        <f>LOOKUP(B20,Constants!E:E,Constants!F:F)</f>
        <v>P</v>
      </c>
      <c r="E20">
        <f>IF(D20&lt;&gt;"I",LOOKUP(C20,Constants!G:G,Constants!H:H),LOOKUP(C20,Constants!I:I,Constants!J:J))</f>
        <v>1</v>
      </c>
      <c r="F20" t="str">
        <f t="shared" si="0"/>
        <v>P1</v>
      </c>
      <c r="G20">
        <f>'Time Sheet'!AI12</f>
        <v>0.5</v>
      </c>
    </row>
    <row r="21" spans="1:7" x14ac:dyDescent="0.2">
      <c r="A21" t="str">
        <f>'Time Sheet'!A13</f>
        <v>Low Level Design</v>
      </c>
      <c r="B21" t="str">
        <f>'Time Sheet'!B13</f>
        <v>Low Level Design</v>
      </c>
      <c r="C21" t="str">
        <f>'Time Sheet'!C13</f>
        <v>Main Task(Prep.)</v>
      </c>
      <c r="D21" t="str">
        <f>LOOKUP(B21,Constants!E:E,Constants!F:F)</f>
        <v>H</v>
      </c>
      <c r="E21">
        <f>IF(D21&lt;&gt;"I",LOOKUP(C21,Constants!G:G,Constants!H:H),LOOKUP(C21,Constants!I:I,Constants!J:J))</f>
        <v>1</v>
      </c>
      <c r="F21" t="str">
        <f t="shared" si="0"/>
        <v>H1</v>
      </c>
      <c r="G21">
        <f>'Time Sheet'!AI13</f>
        <v>1.5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str">
        <f>'Time Sheet'!A15</f>
        <v>Traceability Filling</v>
      </c>
      <c r="B24" t="str">
        <f>'Time Sheet'!B15</f>
        <v>Low Level Design</v>
      </c>
      <c r="C24" t="str">
        <f>'Time Sheet'!C15</f>
        <v>Main Task(Prep.)</v>
      </c>
      <c r="D24" t="str">
        <f>LOOKUP(B24,Constants!E:E,Constants!F:F)</f>
        <v>H</v>
      </c>
      <c r="E24">
        <f>IF(D24&lt;&gt;"I",LOOKUP(C24,Constants!G:G,Constants!H:H),LOOKUP(C24,Constants!I:I,Constants!J:J))</f>
        <v>1</v>
      </c>
      <c r="F24" t="str">
        <f t="shared" si="0"/>
        <v>H1</v>
      </c>
      <c r="G24">
        <f>'Time Sheet'!AI15</f>
        <v>0.5</v>
      </c>
    </row>
    <row r="25" spans="1:7" x14ac:dyDescent="0.2">
      <c r="A25" t="str">
        <f>'Time Sheet'!A16</f>
        <v>UTP Review</v>
      </c>
      <c r="B25" t="str">
        <f>'Time Sheet'!B16</f>
        <v>Unit Test Planning</v>
      </c>
      <c r="C25" t="str">
        <f>'Time Sheet'!C16</f>
        <v>Review</v>
      </c>
      <c r="D25" t="str">
        <f>LOOKUP(B25,Constants!E:E,Constants!F:F)</f>
        <v>Q</v>
      </c>
      <c r="E25">
        <f>IF(D25&lt;&gt;"I",LOOKUP(C25,Constants!G:G,Constants!H:H),LOOKUP(C25,Constants!I:I,Constants!J:J))</f>
        <v>3</v>
      </c>
      <c r="F25" t="str">
        <f t="shared" si="0"/>
        <v>Q3</v>
      </c>
      <c r="G25">
        <f>'Time Sheet'!AI16</f>
        <v>3</v>
      </c>
    </row>
    <row r="26" spans="1:7" x14ac:dyDescent="0.2">
      <c r="A26" t="str">
        <f>'Time Sheet'!A17</f>
        <v>UTP Rework</v>
      </c>
      <c r="B26" t="str">
        <f>'Time Sheet'!B17</f>
        <v>Unit Test Planning</v>
      </c>
      <c r="C26" t="str">
        <f>'Time Sheet'!C17</f>
        <v>Rework</v>
      </c>
      <c r="D26" t="str">
        <f>LOOKUP(B26,Constants!E:E,Constants!F:F)</f>
        <v>Q</v>
      </c>
      <c r="E26">
        <f>IF(D26&lt;&gt;"I",LOOKUP(C26,Constants!G:G,Constants!H:H),LOOKUP(C26,Constants!I:I,Constants!J:J))</f>
        <v>4</v>
      </c>
      <c r="F26" t="str">
        <f t="shared" si="0"/>
        <v>Q4</v>
      </c>
      <c r="G26">
        <f>'Time Sheet'!AI17</f>
        <v>2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str">
        <f>'Time Sheet'!A21</f>
        <v>UTP 2nd Review</v>
      </c>
      <c r="B32" t="str">
        <f>'Time Sheet'!B21</f>
        <v>Unit Test Planning</v>
      </c>
      <c r="C32" t="str">
        <f>'Time Sheet'!C21</f>
        <v>Review</v>
      </c>
      <c r="D32" t="str">
        <f>LOOKUP(B32,Constants!E:E,Constants!F:F)</f>
        <v>Q</v>
      </c>
      <c r="E32">
        <f>IF(D32&lt;&gt;"I",LOOKUP(C32,Constants!G:G,Constants!H:H),LOOKUP(C32,Constants!I:I,Constants!J:J))</f>
        <v>3</v>
      </c>
      <c r="F32" t="str">
        <f t="shared" si="0"/>
        <v>Q3</v>
      </c>
      <c r="G32">
        <f>'Time Sheet'!AI21</f>
        <v>1</v>
      </c>
    </row>
    <row r="33" spans="1:7" x14ac:dyDescent="0.2">
      <c r="A33" t="str">
        <f>'Time Sheet'!A22</f>
        <v>UTP 2nd Rework</v>
      </c>
      <c r="B33" t="str">
        <f>'Time Sheet'!B22</f>
        <v>Unit Test Planning</v>
      </c>
      <c r="C33" t="str">
        <f>'Time Sheet'!C22</f>
        <v>Rework</v>
      </c>
      <c r="D33" t="str">
        <f>LOOKUP(B33,Constants!E:E,Constants!F:F)</f>
        <v>Q</v>
      </c>
      <c r="E33">
        <f>IF(D33&lt;&gt;"I",LOOKUP(C33,Constants!G:G,Constants!H:H),LOOKUP(C33,Constants!I:I,Constants!J:J))</f>
        <v>4</v>
      </c>
      <c r="F33" t="str">
        <f t="shared" si="0"/>
        <v>Q4</v>
      </c>
      <c r="G33">
        <f>'Time Sheet'!AI22</f>
        <v>0.5</v>
      </c>
    </row>
    <row r="34" spans="1:7" x14ac:dyDescent="0.2">
      <c r="A34" t="str">
        <f>'Time Sheet'!A23</f>
        <v>LUT 2nd Review</v>
      </c>
      <c r="B34" t="str">
        <f>'Time Sheet'!B23</f>
        <v>Low Level Design</v>
      </c>
      <c r="C34" t="str">
        <f>'Time Sheet'!C23</f>
        <v>Review</v>
      </c>
      <c r="D34" t="str">
        <f>LOOKUP(B34,Constants!E:E,Constants!F:F)</f>
        <v>H</v>
      </c>
      <c r="E34">
        <f>IF(D34&lt;&gt;"I",LOOKUP(C34,Constants!G:G,Constants!H:H),LOOKUP(C34,Constants!I:I,Constants!J:J))</f>
        <v>3</v>
      </c>
      <c r="F34" t="str">
        <f t="shared" si="0"/>
        <v>H3</v>
      </c>
      <c r="G34">
        <f>'Time Sheet'!AI23</f>
        <v>0.5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str">
        <f>'Time Sheet'!A24</f>
        <v>LUT 2nd Rework</v>
      </c>
      <c r="B36" t="str">
        <f>'Time Sheet'!B24</f>
        <v>Low Level Design</v>
      </c>
      <c r="C36" t="str">
        <f>'Time Sheet'!C24</f>
        <v>Rework</v>
      </c>
      <c r="D36" t="str">
        <f>LOOKUP(B36,Constants!E:E,Constants!F:F)</f>
        <v>H</v>
      </c>
      <c r="E36">
        <f>IF(D36&lt;&gt;"I",LOOKUP(C36,Constants!G:G,Constants!H:H),LOOKUP(C36,Constants!I:I,Constants!J:J))</f>
        <v>4</v>
      </c>
      <c r="F36" t="str">
        <f t="shared" si="0"/>
        <v>H4</v>
      </c>
      <c r="G36">
        <f>'Time Sheet'!AI24</f>
        <v>1</v>
      </c>
    </row>
    <row r="37" spans="1:7" x14ac:dyDescent="0.2">
      <c r="A37" t="str">
        <f>'Time Sheet'!A25</f>
        <v>Coding</v>
      </c>
      <c r="B37" t="str">
        <f>'Time Sheet'!B25</f>
        <v>Coding</v>
      </c>
      <c r="C37" t="str">
        <f>'Time Sheet'!C25</f>
        <v>Main Task(Prep.)</v>
      </c>
      <c r="D37" t="str">
        <f>LOOKUP(B37,Constants!E:E,Constants!F:F)</f>
        <v>B</v>
      </c>
      <c r="E37">
        <f>IF(D37&lt;&gt;"I",LOOKUP(C37,Constants!G:G,Constants!H:H),LOOKUP(C37,Constants!I:I,Constants!J:J))</f>
        <v>1</v>
      </c>
      <c r="F37" t="str">
        <f t="shared" si="0"/>
        <v>B1</v>
      </c>
      <c r="G37">
        <f>'Time Sheet'!AI25</f>
        <v>1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str">
        <f>'Time Sheet'!A26</f>
        <v>Discussion with mentor</v>
      </c>
      <c r="B39" t="str">
        <f>'Time Sheet'!B26</f>
        <v>Training</v>
      </c>
      <c r="C39" t="str">
        <f>'Time Sheet'!C26</f>
        <v>Meeting</v>
      </c>
      <c r="D39" t="str">
        <f>LOOKUP(B39,Constants!E:E,Constants!F:F)</f>
        <v>P</v>
      </c>
      <c r="E39">
        <f>IF(D39&lt;&gt;"I",LOOKUP(C39,Constants!G:G,Constants!H:H),LOOKUP(C39,Constants!I:I,Constants!J:J))</f>
        <v>2</v>
      </c>
      <c r="F39" t="str">
        <f t="shared" si="0"/>
        <v>P2</v>
      </c>
      <c r="G39">
        <f>'Time Sheet'!AI26</f>
        <v>0.5</v>
      </c>
    </row>
    <row r="40" spans="1:7" x14ac:dyDescent="0.2">
      <c r="A40" t="str">
        <f>'Time Sheet'!A27</f>
        <v>Consolidating LLD</v>
      </c>
      <c r="B40" t="str">
        <f>'Time Sheet'!B27</f>
        <v>Low Level Design</v>
      </c>
      <c r="C40" t="str">
        <f>'Time Sheet'!C27</f>
        <v>Rework</v>
      </c>
      <c r="D40" t="str">
        <f>LOOKUP(B40,Constants!E:E,Constants!F:F)</f>
        <v>H</v>
      </c>
      <c r="E40">
        <f>IF(D40&lt;&gt;"I",LOOKUP(C40,Constants!G:G,Constants!H:H),LOOKUP(C40,Constants!I:I,Constants!J:J))</f>
        <v>4</v>
      </c>
      <c r="F40" t="str">
        <f t="shared" si="0"/>
        <v>H4</v>
      </c>
      <c r="G40">
        <f>'Time Sheet'!AI27</f>
        <v>1</v>
      </c>
    </row>
    <row r="41" spans="1:7" x14ac:dyDescent="0.2">
      <c r="A41" t="str">
        <f>'Time Sheet'!A28</f>
        <v>Coding for UploadEmployee function of BL ,PL and DAL</v>
      </c>
      <c r="B41" t="str">
        <f>'Time Sheet'!B28</f>
        <v>Coding</v>
      </c>
      <c r="C41" t="str">
        <f>'Time Sheet'!C28</f>
        <v>Main Task(Prep.)</v>
      </c>
      <c r="D41" t="str">
        <f>LOOKUP(B41,Constants!E:E,Constants!F:F)</f>
        <v>B</v>
      </c>
      <c r="E41">
        <f>IF(D41&lt;&gt;"I",LOOKUP(C41,Constants!G:G,Constants!H:H),LOOKUP(C41,Constants!I:I,Constants!J:J))</f>
        <v>1</v>
      </c>
      <c r="F41" t="str">
        <f t="shared" si="0"/>
        <v>B1</v>
      </c>
      <c r="G41">
        <f>'Time Sheet'!AI28</f>
        <v>1</v>
      </c>
    </row>
    <row r="42" spans="1:7" x14ac:dyDescent="0.2">
      <c r="A42" t="str">
        <f>'Time Sheet'!A29</f>
        <v>Meeting with mentor</v>
      </c>
      <c r="B42" t="str">
        <f>'Time Sheet'!B29</f>
        <v>Training</v>
      </c>
      <c r="C42" t="str">
        <f>'Time Sheet'!C29</f>
        <v>Meeting</v>
      </c>
      <c r="D42" t="str">
        <f>LOOKUP(B42,Constants!E:E,Constants!F:F)</f>
        <v>P</v>
      </c>
      <c r="E42">
        <f>IF(D42&lt;&gt;"I",LOOKUP(C42,Constants!G:G,Constants!H:H),LOOKUP(C42,Constants!I:I,Constants!J:J))</f>
        <v>2</v>
      </c>
      <c r="F42" t="str">
        <f t="shared" si="0"/>
        <v>P2</v>
      </c>
      <c r="G42">
        <f>'Time Sheet'!AI29</f>
        <v>0.5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str">
        <f>'Time Sheet'!A30</f>
        <v xml:space="preserve"> Peer rework for Modify module</v>
      </c>
      <c r="B49" t="str">
        <f>'Time Sheet'!B30</f>
        <v>Unit Testing</v>
      </c>
      <c r="C49" t="str">
        <f>'Time Sheet'!C30</f>
        <v>Review</v>
      </c>
      <c r="D49" t="str">
        <f>LOOKUP(B49,Constants!E:E,Constants!F:F)</f>
        <v>R</v>
      </c>
      <c r="E49">
        <f>IF(D49&lt;&gt;"I",LOOKUP(C49,Constants!G:G,Constants!H:H),LOOKUP(C49,Constants!I:I,Constants!J:J))</f>
        <v>3</v>
      </c>
      <c r="F49" t="str">
        <f t="shared" si="0"/>
        <v>R3</v>
      </c>
      <c r="G49">
        <f>'Time Sheet'!AI30</f>
        <v>1</v>
      </c>
    </row>
    <row r="50" spans="1:7" x14ac:dyDescent="0.2">
      <c r="A50" t="str">
        <f>'Time Sheet'!A31</f>
        <v xml:space="preserve"> Rework of upload module</v>
      </c>
      <c r="B50" t="str">
        <f>'Time Sheet'!B31</f>
        <v>Coding</v>
      </c>
      <c r="C50" t="str">
        <f>'Time Sheet'!C31</f>
        <v>Rework</v>
      </c>
      <c r="D50" t="str">
        <f>LOOKUP(B50,Constants!E:E,Constants!F:F)</f>
        <v>B</v>
      </c>
      <c r="E50">
        <f>IF(D50&lt;&gt;"I",LOOKUP(C50,Constants!G:G,Constants!H:H),LOOKUP(C50,Constants!I:I,Constants!J:J))</f>
        <v>4</v>
      </c>
      <c r="F50" t="str">
        <f t="shared" si="0"/>
        <v>B4</v>
      </c>
      <c r="G50">
        <f>'Time Sheet'!AI31</f>
        <v>2.5</v>
      </c>
    </row>
    <row r="51" spans="1:7" x14ac:dyDescent="0.2">
      <c r="A51" t="str">
        <f>'Time Sheet'!A32</f>
        <v>Code integration</v>
      </c>
      <c r="B51" t="str">
        <f>'Time Sheet'!B32</f>
        <v>Integration Test Planning</v>
      </c>
      <c r="C51" t="str">
        <f>'Time Sheet'!C32</f>
        <v>Main Task(Prep.)</v>
      </c>
      <c r="D51" t="str">
        <f>LOOKUP(B51,Constants!E:E,Constants!F:F)</f>
        <v>F</v>
      </c>
      <c r="E51">
        <f>IF(D51&lt;&gt;"I",LOOKUP(C51,Constants!G:G,Constants!H:H),LOOKUP(C51,Constants!I:I,Constants!J:J))</f>
        <v>1</v>
      </c>
      <c r="F51" t="str">
        <f t="shared" si="0"/>
        <v>F1</v>
      </c>
      <c r="G51">
        <f>'Time Sheet'!AI32</f>
        <v>0.5</v>
      </c>
    </row>
    <row r="52" spans="1:7" x14ac:dyDescent="0.2">
      <c r="A52" t="str">
        <f>'Time Sheet'!A33</f>
        <v xml:space="preserve"> Intergration testing</v>
      </c>
      <c r="B52" t="str">
        <f>'Time Sheet'!B33</f>
        <v>Integration Testing</v>
      </c>
      <c r="C52" t="str">
        <f>'Time Sheet'!C33</f>
        <v>Main Task(Prep.)</v>
      </c>
      <c r="D52" t="str">
        <f>LOOKUP(B52,Constants!E:E,Constants!F:F)</f>
        <v>G</v>
      </c>
      <c r="E52">
        <f>IF(D52&lt;&gt;"I",LOOKUP(C52,Constants!G:G,Constants!H:H),LOOKUP(C52,Constants!I:I,Constants!J:J))</f>
        <v>1</v>
      </c>
      <c r="F52" t="str">
        <f t="shared" si="0"/>
        <v>G1</v>
      </c>
      <c r="G52">
        <f>'Time Sheet'!AI33</f>
        <v>0.5</v>
      </c>
    </row>
    <row r="53" spans="1:7" x14ac:dyDescent="0.2">
      <c r="A53" t="str">
        <f>'Time Sheet'!A34</f>
        <v xml:space="preserve"> Rework </v>
      </c>
      <c r="B53" t="str">
        <f>'Time Sheet'!B34</f>
        <v>Coding</v>
      </c>
      <c r="C53" t="str">
        <f>'Time Sheet'!C34</f>
        <v>Rework</v>
      </c>
      <c r="D53" t="str">
        <f>LOOKUP(B53,Constants!E:E,Constants!F:F)</f>
        <v>B</v>
      </c>
      <c r="E53">
        <f>IF(D53&lt;&gt;"I",LOOKUP(C53,Constants!G:G,Constants!H:H),LOOKUP(C53,Constants!I:I,Constants!J:J))</f>
        <v>4</v>
      </c>
      <c r="F53" t="str">
        <f t="shared" si="0"/>
        <v>B4</v>
      </c>
      <c r="G53">
        <f>'Time Sheet'!AI34</f>
        <v>1.5</v>
      </c>
    </row>
    <row r="54" spans="1:7" x14ac:dyDescent="0.2">
      <c r="A54" t="str">
        <f>'Time Sheet'!A35</f>
        <v xml:space="preserve"> Test Result Review</v>
      </c>
      <c r="B54" t="str">
        <f>'Time Sheet'!B35</f>
        <v>Coding</v>
      </c>
      <c r="C54" t="str">
        <f>'Time Sheet'!C35</f>
        <v>Review</v>
      </c>
      <c r="D54" t="str">
        <f>LOOKUP(B54,Constants!E:E,Constants!F:F)</f>
        <v>B</v>
      </c>
      <c r="E54">
        <f>IF(D54&lt;&gt;"I",LOOKUP(C54,Constants!G:G,Constants!H:H),LOOKUP(C54,Constants!I:I,Constants!J:J))</f>
        <v>3</v>
      </c>
      <c r="F54" t="str">
        <f t="shared" si="0"/>
        <v>B3</v>
      </c>
      <c r="G54">
        <f>'Time Sheet'!AI35</f>
        <v>0.5</v>
      </c>
    </row>
    <row r="55" spans="1:7" x14ac:dyDescent="0.2">
      <c r="A55" t="str">
        <f>'Time Sheet'!A36</f>
        <v>Presentation preparation</v>
      </c>
      <c r="B55" t="str">
        <f>'Time Sheet'!B36</f>
        <v>Miscellaneous</v>
      </c>
      <c r="C55" t="str">
        <f>'Time Sheet'!C36</f>
        <v>Main Task(Prep.)</v>
      </c>
      <c r="D55" t="str">
        <f>LOOKUP(B55,Constants!E:E,Constants!F:F)</f>
        <v>I</v>
      </c>
      <c r="E55">
        <f>IF(D55&lt;&gt;"I",LOOKUP(C55,Constants!G:G,Constants!H:H),LOOKUP(C55,Constants!I:I,Constants!J:J))</f>
        <v>8</v>
      </c>
      <c r="F55" t="str">
        <f t="shared" si="0"/>
        <v>I8</v>
      </c>
      <c r="G55">
        <f>'Time Sheet'!AI36</f>
        <v>1</v>
      </c>
    </row>
    <row r="56" spans="1:7" x14ac:dyDescent="0.2">
      <c r="A56" t="str">
        <f>'Time Sheet'!A37</f>
        <v>Deployment</v>
      </c>
      <c r="B56" t="str">
        <f>'Time Sheet'!B37</f>
        <v>Release</v>
      </c>
      <c r="C56" t="str">
        <f>'Time Sheet'!C37</f>
        <v>Main Task(Prep.)</v>
      </c>
      <c r="D56" t="str">
        <f>LOOKUP(B56,Constants!E:E,Constants!F:F)</f>
        <v>L</v>
      </c>
      <c r="E56">
        <f>IF(D56&lt;&gt;"I",LOOKUP(C56,Constants!G:G,Constants!H:H),LOOKUP(C56,Constants!I:I,Constants!J:J))</f>
        <v>1</v>
      </c>
      <c r="F56" t="str">
        <f t="shared" si="0"/>
        <v>L1</v>
      </c>
      <c r="G56">
        <f>'Time Sheet'!AI37</f>
        <v>2</v>
      </c>
    </row>
    <row r="57" spans="1:7" x14ac:dyDescent="0.2">
      <c r="A57">
        <f>'Time Sheet'!A38</f>
        <v>0</v>
      </c>
      <c r="B57">
        <f>'Time Sheet'!B38</f>
        <v>0</v>
      </c>
      <c r="C57" t="str">
        <f>'Time Sheet'!C38</f>
        <v/>
      </c>
      <c r="D57" t="e">
        <f>LOOKUP(B57,Constants!E:E,Constants!F:F)</f>
        <v>#N/A</v>
      </c>
      <c r="E57" t="e">
        <f>IF(D57&lt;&gt;"I",LOOKUP(C57,Constants!G:G,Constants!H:H),LOOKUP(C57,Constants!I:I,Constants!J:J))</f>
        <v>#N/A</v>
      </c>
      <c r="F57" t="e">
        <f t="shared" si="0"/>
        <v>#N/A</v>
      </c>
      <c r="G57">
        <f>'Time Sheet'!AI38</f>
        <v>0</v>
      </c>
    </row>
    <row r="58" spans="1:7" x14ac:dyDescent="0.2">
      <c r="A58">
        <f>'Time Sheet'!A39</f>
        <v>0</v>
      </c>
      <c r="B58">
        <f>'Time Sheet'!B39</f>
        <v>0</v>
      </c>
      <c r="C58" t="str">
        <f>'Time Sheet'!C39</f>
        <v/>
      </c>
      <c r="D58" t="e">
        <f>LOOKUP(B58,Constants!E:E,Constants!F:F)</f>
        <v>#N/A</v>
      </c>
      <c r="E58" t="e">
        <f>IF(D58&lt;&gt;"I",LOOKUP(C58,Constants!G:G,Constants!H:H),LOOKUP(C58,Constants!I:I,Constants!J:J))</f>
        <v>#N/A</v>
      </c>
      <c r="F58" t="e">
        <f t="shared" si="0"/>
        <v>#N/A</v>
      </c>
      <c r="G58">
        <f>'Time Sheet'!AI39</f>
        <v>0</v>
      </c>
    </row>
    <row r="59" spans="1:7" x14ac:dyDescent="0.2">
      <c r="A59">
        <f>'Time Sheet'!A40</f>
        <v>0</v>
      </c>
      <c r="B59">
        <f>'Time Sheet'!B40</f>
        <v>0</v>
      </c>
      <c r="C59" t="str">
        <f>'Time Sheet'!C40</f>
        <v/>
      </c>
      <c r="D59" t="e">
        <f>LOOKUP(B59,Constants!E:E,Constants!F:F)</f>
        <v>#N/A</v>
      </c>
      <c r="E59" t="e">
        <f>IF(D59&lt;&gt;"I",LOOKUP(C59,Constants!G:G,Constants!H:H),LOOKUP(C59,Constants!I:I,Constants!J:J))</f>
        <v>#N/A</v>
      </c>
      <c r="F59" t="e">
        <f t="shared" si="0"/>
        <v>#N/A</v>
      </c>
      <c r="G59">
        <f>'Time Sheet'!AI40</f>
        <v>0</v>
      </c>
    </row>
    <row r="60" spans="1:7" x14ac:dyDescent="0.2">
      <c r="A60">
        <f>'Time Sheet'!A41</f>
        <v>0</v>
      </c>
      <c r="B60">
        <f>'Time Sheet'!B41</f>
        <v>0</v>
      </c>
      <c r="C60" t="str">
        <f>'Time Sheet'!C41</f>
        <v/>
      </c>
      <c r="D60" t="e">
        <f>LOOKUP(B60,Constants!E:E,Constants!F:F)</f>
        <v>#N/A</v>
      </c>
      <c r="E60" t="e">
        <f>IF(D60&lt;&gt;"I",LOOKUP(C60,Constants!G:G,Constants!H:H),LOOKUP(C60,Constants!I:I,Constants!J:J))</f>
        <v>#N/A</v>
      </c>
      <c r="F60" t="e">
        <f t="shared" si="0"/>
        <v>#N/A</v>
      </c>
      <c r="G60">
        <f>'Time Sheet'!AI41</f>
        <v>0</v>
      </c>
    </row>
    <row r="61" spans="1:7" x14ac:dyDescent="0.2">
      <c r="A61">
        <f>'Time Sheet'!A42</f>
        <v>0</v>
      </c>
      <c r="B61">
        <f>'Time Sheet'!B42</f>
        <v>0</v>
      </c>
      <c r="C61" t="str">
        <f>'Time Sheet'!C42</f>
        <v/>
      </c>
      <c r="D61" t="e">
        <f>LOOKUP(B61,Constants!E:E,Constants!F:F)</f>
        <v>#N/A</v>
      </c>
      <c r="E61" t="e">
        <f>IF(D61&lt;&gt;"I",LOOKUP(C61,Constants!G:G,Constants!H:H),LOOKUP(C61,Constants!I:I,Constants!J:J))</f>
        <v>#N/A</v>
      </c>
      <c r="F61" t="e">
        <f t="shared" si="0"/>
        <v>#N/A</v>
      </c>
      <c r="G61">
        <f>'Time Sheet'!AI42</f>
        <v>0</v>
      </c>
    </row>
    <row r="62" spans="1:7" x14ac:dyDescent="0.2">
      <c r="A62">
        <f>'Time Sheet'!A43</f>
        <v>0</v>
      </c>
      <c r="B62">
        <f>'Time Sheet'!B43</f>
        <v>0</v>
      </c>
      <c r="C62" t="str">
        <f>'Time Sheet'!C43</f>
        <v/>
      </c>
      <c r="D62" t="e">
        <f>LOOKUP(B62,Constants!E:E,Constants!F:F)</f>
        <v>#N/A</v>
      </c>
      <c r="E62" t="e">
        <f>IF(D62&lt;&gt;"I",LOOKUP(C62,Constants!G:G,Constants!H:H),LOOKUP(C62,Constants!I:I,Constants!J:J))</f>
        <v>#N/A</v>
      </c>
      <c r="F62" t="e">
        <f t="shared" si="0"/>
        <v>#N/A</v>
      </c>
      <c r="G62">
        <f>'Time Sheet'!AI43</f>
        <v>0</v>
      </c>
    </row>
    <row r="63" spans="1:7" x14ac:dyDescent="0.2">
      <c r="A63">
        <f>'Time Sheet'!A44</f>
        <v>0</v>
      </c>
      <c r="B63">
        <f>'Time Sheet'!B44</f>
        <v>0</v>
      </c>
      <c r="C63" t="str">
        <f>'Time Sheet'!C44</f>
        <v/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Sheet'!AI44</f>
        <v>0</v>
      </c>
    </row>
    <row r="64" spans="1:7" x14ac:dyDescent="0.2">
      <c r="A64">
        <f>'Time Sheet'!A45</f>
        <v>0</v>
      </c>
      <c r="B64">
        <f>'Time Sheet'!B45</f>
        <v>0</v>
      </c>
      <c r="C64" t="str">
        <f>'Time Sheet'!C45</f>
        <v/>
      </c>
      <c r="D64" t="e">
        <f>LOOKUP(B64,Constants!E:E,Constants!F:F)</f>
        <v>#N/A</v>
      </c>
      <c r="E64" t="e">
        <f>IF(D64&lt;&gt;"I",LOOKUP(C64,Constants!G:G,Constants!H:H),LOOKUP(C64,Constants!I:I,Constants!J:J))</f>
        <v>#N/A</v>
      </c>
      <c r="F64" t="e">
        <f t="shared" si="0"/>
        <v>#N/A</v>
      </c>
      <c r="G64">
        <f>'Time Sheet'!AI45</f>
        <v>0</v>
      </c>
    </row>
    <row r="65" spans="1:7" x14ac:dyDescent="0.2">
      <c r="A65">
        <f>'Time Sheet'!A46</f>
        <v>0</v>
      </c>
      <c r="B65">
        <f>'Time Sheet'!B46</f>
        <v>0</v>
      </c>
      <c r="C65" t="str">
        <f>'Time Sheet'!C46</f>
        <v/>
      </c>
      <c r="D65" t="e">
        <f>LOOKUP(B65,Constants!E:E,Constants!F:F)</f>
        <v>#N/A</v>
      </c>
      <c r="E65" t="e">
        <f>IF(D65&lt;&gt;"I",LOOKUP(C65,Constants!G:G,Constants!H:H),LOOKUP(C65,Constants!I:I,Constants!J:J))</f>
        <v>#N/A</v>
      </c>
      <c r="F65" t="e">
        <f t="shared" si="0"/>
        <v>#N/A</v>
      </c>
      <c r="G65">
        <f>'Time Sheet'!AI46</f>
        <v>0</v>
      </c>
    </row>
    <row r="66" spans="1:7" x14ac:dyDescent="0.2">
      <c r="A66">
        <f>'Time Sheet'!A47</f>
        <v>0</v>
      </c>
      <c r="B66">
        <f>'Time Sheet'!B47</f>
        <v>0</v>
      </c>
      <c r="C66" t="str">
        <f>'Time Sheet'!C47</f>
        <v/>
      </c>
      <c r="D66" t="e">
        <f>LOOKUP(B66,Constants!E:E,Constants!F:F)</f>
        <v>#N/A</v>
      </c>
      <c r="E66" t="e">
        <f>IF(D66&lt;&gt;"I",LOOKUP(C66,Constants!G:G,Constants!H:H),LOOKUP(C66,Constants!I:I,Constants!J:J))</f>
        <v>#N/A</v>
      </c>
      <c r="F66" t="e">
        <f t="shared" si="0"/>
        <v>#N/A</v>
      </c>
      <c r="G66">
        <f>'Time Sheet'!AI47</f>
        <v>0</v>
      </c>
    </row>
    <row r="67" spans="1:7" x14ac:dyDescent="0.2">
      <c r="A67">
        <f>'Time Sheet'!A48</f>
        <v>0</v>
      </c>
      <c r="B67">
        <f>'Time Sheet'!B48</f>
        <v>0</v>
      </c>
      <c r="C67" t="str">
        <f>'Time Sheet'!C48</f>
        <v/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Sheet'!AI48</f>
        <v>0</v>
      </c>
    </row>
    <row r="68" spans="1:7" x14ac:dyDescent="0.2">
      <c r="A68">
        <f>'Time Sheet'!A49</f>
        <v>0</v>
      </c>
      <c r="B68">
        <f>'Time Sheet'!B49</f>
        <v>0</v>
      </c>
      <c r="C68" t="str">
        <f>'Time Sheet'!C49</f>
        <v/>
      </c>
      <c r="D68" t="e">
        <f>LOOKUP(B68,Constants!E:E,Constants!F:F)</f>
        <v>#N/A</v>
      </c>
      <c r="E68" t="e">
        <f>IF(D68&lt;&gt;"I",LOOKUP(C68,Constants!G:G,Constants!H:H),LOOKUP(C68,Constants!I:I,Constants!J:J))</f>
        <v>#N/A</v>
      </c>
      <c r="F68" t="e">
        <f t="shared" si="0"/>
        <v>#N/A</v>
      </c>
      <c r="G68">
        <f>'Time Sheet'!AI49</f>
        <v>0</v>
      </c>
    </row>
    <row r="69" spans="1:7" x14ac:dyDescent="0.2">
      <c r="A69">
        <f>'Time Sheet'!A50</f>
        <v>0</v>
      </c>
      <c r="B69">
        <f>'Time Sheet'!B50</f>
        <v>0</v>
      </c>
      <c r="C69" t="str">
        <f>'Time Sheet'!C50</f>
        <v/>
      </c>
      <c r="D69" t="e">
        <f>LOOKUP(B69,Constants!E:E,Constants!F:F)</f>
        <v>#N/A</v>
      </c>
      <c r="E69" t="e">
        <f>IF(D69&lt;&gt;"I",LOOKUP(C69,Constants!G:G,Constants!H:H),LOOKUP(C69,Constants!I:I,Constants!J:J))</f>
        <v>#N/A</v>
      </c>
      <c r="F69" t="e">
        <f t="shared" si="0"/>
        <v>#N/A</v>
      </c>
      <c r="G69">
        <f>'Time Sheet'!AI50</f>
        <v>0</v>
      </c>
    </row>
    <row r="70" spans="1:7" x14ac:dyDescent="0.2">
      <c r="A70">
        <f>'Time Sheet'!A51</f>
        <v>0</v>
      </c>
      <c r="B70">
        <f>'Time Sheet'!B51</f>
        <v>0</v>
      </c>
      <c r="C70" t="str">
        <f>'Time Sheet'!C51</f>
        <v/>
      </c>
      <c r="D70" t="e">
        <f>LOOKUP(B70,Constants!E:E,Constants!F:F)</f>
        <v>#N/A</v>
      </c>
      <c r="E70" t="e">
        <f>IF(D70&lt;&gt;"I",LOOKUP(C70,Constants!G:G,Constants!H:H),LOOKUP(C70,Constants!I:I,Constants!J:J))</f>
        <v>#N/A</v>
      </c>
      <c r="F70" t="e">
        <f t="shared" si="0"/>
        <v>#N/A</v>
      </c>
      <c r="G70">
        <f>'Time Sheet'!AI51</f>
        <v>0</v>
      </c>
    </row>
    <row r="71" spans="1:7" x14ac:dyDescent="0.2">
      <c r="A71">
        <f>'Time Sheet'!A52</f>
        <v>0</v>
      </c>
      <c r="B71">
        <f>'Time Sheet'!B52</f>
        <v>0</v>
      </c>
      <c r="C71" t="str">
        <f>'Time Sheet'!C52</f>
        <v/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Sheet'!AI52</f>
        <v>0</v>
      </c>
    </row>
    <row r="72" spans="1:7" x14ac:dyDescent="0.2">
      <c r="A72">
        <f>'Time Sheet'!A53</f>
        <v>0</v>
      </c>
      <c r="B72">
        <f>'Time Sheet'!B53</f>
        <v>0</v>
      </c>
      <c r="C72" t="str">
        <f>'Time Sheet'!C53</f>
        <v/>
      </c>
      <c r="D72" t="e">
        <f>LOOKUP(B72,Constants!E:E,Constants!F:F)</f>
        <v>#N/A</v>
      </c>
      <c r="E72" t="e">
        <f>IF(D72&lt;&gt;"I",LOOKUP(C72,Constants!G:G,Constants!H:H),LOOKUP(C72,Constants!I:I,Constants!J:J))</f>
        <v>#N/A</v>
      </c>
      <c r="F72" t="e">
        <f t="shared" si="0"/>
        <v>#N/A</v>
      </c>
      <c r="G72">
        <f>'Time Sheet'!AI53</f>
        <v>0</v>
      </c>
    </row>
    <row r="73" spans="1:7" x14ac:dyDescent="0.2">
      <c r="A73">
        <f>'Time Sheet'!A54</f>
        <v>0</v>
      </c>
      <c r="B73">
        <f>'Time Sheet'!B54</f>
        <v>0</v>
      </c>
      <c r="C73" t="str">
        <f>'Time Sheet'!C54</f>
        <v/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Sheet'!AI54</f>
        <v>0</v>
      </c>
    </row>
    <row r="74" spans="1:7" x14ac:dyDescent="0.2">
      <c r="A74">
        <f>'Time Sheet'!A55</f>
        <v>0</v>
      </c>
      <c r="B74">
        <f>'Time Sheet'!B55</f>
        <v>0</v>
      </c>
      <c r="C74" t="str">
        <f>'Time Sheet'!C55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Sheet'!AI55</f>
        <v>0</v>
      </c>
    </row>
    <row r="75" spans="1:7" x14ac:dyDescent="0.2">
      <c r="A75">
        <f>'Time Sheet'!A56</f>
        <v>0</v>
      </c>
      <c r="B75">
        <f>'Time Sheet'!B56</f>
        <v>0</v>
      </c>
      <c r="C75" t="str">
        <f>'Time Sheet'!C56</f>
        <v/>
      </c>
      <c r="D75" t="e">
        <f>LOOKUP(B75,Constants!E:E,Constants!F:F)</f>
        <v>#N/A</v>
      </c>
      <c r="E75" t="e">
        <f>IF(D75&lt;&gt;"I",LOOKUP(C75,Constants!G:G,Constants!H:H),LOOKUP(C75,Constants!I:I,Constants!J:J))</f>
        <v>#N/A</v>
      </c>
      <c r="F75" t="e">
        <f t="shared" si="1"/>
        <v>#N/A</v>
      </c>
      <c r="G75">
        <f>'Time Sheet'!AI56</f>
        <v>0</v>
      </c>
    </row>
    <row r="76" spans="1:7" x14ac:dyDescent="0.2">
      <c r="A76">
        <f>'Time Sheet'!A57</f>
        <v>0</v>
      </c>
      <c r="B76">
        <f>'Time Sheet'!B57</f>
        <v>0</v>
      </c>
      <c r="C76" t="str">
        <f>'Time Sheet'!C57</f>
        <v/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Sheet'!AI57</f>
        <v>0</v>
      </c>
    </row>
    <row r="77" spans="1:7" x14ac:dyDescent="0.2">
      <c r="A77">
        <f>'Time Sheet'!A58</f>
        <v>0</v>
      </c>
      <c r="B77">
        <f>'Time Sheet'!B58</f>
        <v>0</v>
      </c>
      <c r="C77" t="str">
        <f>'Time Sheet'!C58</f>
        <v/>
      </c>
      <c r="D77" t="e">
        <f>LOOKUP(B77,Constants!E:E,Constants!F:F)</f>
        <v>#N/A</v>
      </c>
      <c r="E77" t="e">
        <f>IF(D77&lt;&gt;"I",LOOKUP(C77,Constants!G:G,Constants!H:H),LOOKUP(C77,Constants!I:I,Constants!J:J))</f>
        <v>#N/A</v>
      </c>
      <c r="F77" t="e">
        <f t="shared" si="1"/>
        <v>#N/A</v>
      </c>
      <c r="G77">
        <f>'Time Sheet'!AI58</f>
        <v>0</v>
      </c>
    </row>
    <row r="78" spans="1:7" x14ac:dyDescent="0.2">
      <c r="A78">
        <f>'Time Sheet'!A59</f>
        <v>0</v>
      </c>
      <c r="B78">
        <f>'Time Sheet'!B59</f>
        <v>0</v>
      </c>
      <c r="C78" t="str">
        <f>'Time Sheet'!C59</f>
        <v/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Sheet'!AI59</f>
        <v>0</v>
      </c>
    </row>
    <row r="79" spans="1:7" x14ac:dyDescent="0.2">
      <c r="A79">
        <f>'Time Sheet'!A60</f>
        <v>0</v>
      </c>
      <c r="B79">
        <f>'Time Sheet'!B60</f>
        <v>0</v>
      </c>
      <c r="C79" t="str">
        <f>'Time Sheet'!C60</f>
        <v/>
      </c>
      <c r="D79" t="e">
        <f>LOOKUP(B79,Constants!E:E,Constants!F:F)</f>
        <v>#N/A</v>
      </c>
      <c r="E79" t="e">
        <f>IF(D79&lt;&gt;"I",LOOKUP(C79,Constants!G:G,Constants!H:H),LOOKUP(C79,Constants!I:I,Constants!J:J))</f>
        <v>#N/A</v>
      </c>
      <c r="F79" t="e">
        <f t="shared" si="1"/>
        <v>#N/A</v>
      </c>
      <c r="G79">
        <f>'Time Sheet'!AI60</f>
        <v>0</v>
      </c>
    </row>
    <row r="80" spans="1:7" x14ac:dyDescent="0.2">
      <c r="A80">
        <f>'Time Sheet'!A61</f>
        <v>0</v>
      </c>
      <c r="B80">
        <f>'Time Sheet'!B61</f>
        <v>0</v>
      </c>
      <c r="C80" t="str">
        <f>'Time Sheet'!C61</f>
        <v/>
      </c>
      <c r="D80" t="e">
        <f>LOOKUP(B80,Constants!E:E,Constants!F:F)</f>
        <v>#N/A</v>
      </c>
      <c r="E80" t="e">
        <f>IF(D80&lt;&gt;"I",LOOKUP(C80,Constants!G:G,Constants!H:H),LOOKUP(C80,Constants!I:I,Constants!J:J))</f>
        <v>#N/A</v>
      </c>
      <c r="F80" t="e">
        <f t="shared" si="1"/>
        <v>#N/A</v>
      </c>
      <c r="G80">
        <f>'Time Sheet'!AI61</f>
        <v>0</v>
      </c>
    </row>
    <row r="81" spans="1:7" x14ac:dyDescent="0.2">
      <c r="A81">
        <f>'Time Sheet'!A62</f>
        <v>0</v>
      </c>
      <c r="B81">
        <f>'Time Sheet'!B62</f>
        <v>0</v>
      </c>
      <c r="C81" t="str">
        <f>'Time Sheet'!C62</f>
        <v/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Sheet'!AI62</f>
        <v>0</v>
      </c>
    </row>
    <row r="82" spans="1:7" x14ac:dyDescent="0.2">
      <c r="A82">
        <f>'Time Sheet'!A63</f>
        <v>0</v>
      </c>
      <c r="B82">
        <f>'Time Sheet'!B63</f>
        <v>0</v>
      </c>
      <c r="C82" t="str">
        <f>'Time Sheet'!C63</f>
        <v/>
      </c>
      <c r="D82" t="e">
        <f>LOOKUP(B82,Constants!E:E,Constants!F:F)</f>
        <v>#N/A</v>
      </c>
      <c r="E82" t="e">
        <f>IF(D82&lt;&gt;"I",LOOKUP(C82,Constants!G:G,Constants!H:H),LOOKUP(C82,Constants!I:I,Constants!J:J))</f>
        <v>#N/A</v>
      </c>
      <c r="F82" t="e">
        <f t="shared" si="1"/>
        <v>#N/A</v>
      </c>
      <c r="G82">
        <f>'Time Sheet'!AI63</f>
        <v>0</v>
      </c>
    </row>
    <row r="83" spans="1:7" x14ac:dyDescent="0.2">
      <c r="A83">
        <f>'Time Sheet'!A64</f>
        <v>0</v>
      </c>
      <c r="B83">
        <f>'Time Sheet'!B64</f>
        <v>0</v>
      </c>
      <c r="C83" t="str">
        <f>'Time Sheet'!C64</f>
        <v/>
      </c>
      <c r="D83" t="e">
        <f>LOOKUP(B83,Constants!E:E,Constants!F:F)</f>
        <v>#N/A</v>
      </c>
      <c r="E83" t="e">
        <f>IF(D83&lt;&gt;"I",LOOKUP(C83,Constants!G:G,Constants!H:H),LOOKUP(C83,Constants!I:I,Constants!J:J))</f>
        <v>#N/A</v>
      </c>
      <c r="F83" t="e">
        <f t="shared" si="1"/>
        <v>#N/A</v>
      </c>
      <c r="G83">
        <f>'Time Sheet'!AI64</f>
        <v>0</v>
      </c>
    </row>
    <row r="84" spans="1:7" x14ac:dyDescent="0.2">
      <c r="A84">
        <f>'Time Sheet'!A65</f>
        <v>0</v>
      </c>
      <c r="B84">
        <f>'Time Sheet'!B65</f>
        <v>0</v>
      </c>
      <c r="C84" t="str">
        <f>'Time Sheet'!C65</f>
        <v/>
      </c>
      <c r="D84" t="e">
        <f>LOOKUP(B84,Constants!E:E,Constants!F:F)</f>
        <v>#N/A</v>
      </c>
      <c r="E84" t="e">
        <f>IF(D84&lt;&gt;"I",LOOKUP(C84,Constants!G:G,Constants!H:H),LOOKUP(C84,Constants!I:I,Constants!J:J))</f>
        <v>#N/A</v>
      </c>
      <c r="F84" t="e">
        <f t="shared" si="1"/>
        <v>#N/A</v>
      </c>
      <c r="G84">
        <f>'Time Sheet'!AI65</f>
        <v>0</v>
      </c>
    </row>
    <row r="85" spans="1:7" x14ac:dyDescent="0.2">
      <c r="A85">
        <f>'Time Sheet'!A66</f>
        <v>0</v>
      </c>
      <c r="B85">
        <f>'Time Sheet'!B66</f>
        <v>0</v>
      </c>
      <c r="C85" t="str">
        <f>'Time Sheet'!C66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Sheet'!AI66</f>
        <v>0</v>
      </c>
    </row>
    <row r="86" spans="1:7" x14ac:dyDescent="0.2">
      <c r="A86">
        <f>'Time Sheet'!A67</f>
        <v>0</v>
      </c>
      <c r="B86">
        <f>'Time Sheet'!B67</f>
        <v>0</v>
      </c>
      <c r="C86" t="str">
        <f>'Time Sheet'!C67</f>
        <v/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Sheet'!AI67</f>
        <v>0</v>
      </c>
    </row>
    <row r="87" spans="1:7" x14ac:dyDescent="0.2">
      <c r="A87">
        <f>'Time Sheet'!A68</f>
        <v>0</v>
      </c>
      <c r="B87">
        <f>'Time Sheet'!B68</f>
        <v>0</v>
      </c>
      <c r="C87" t="str">
        <f>'Time Sheet'!C68</f>
        <v/>
      </c>
      <c r="D87" t="e">
        <f>LOOKUP(B87,Constants!E:E,Constants!F:F)</f>
        <v>#N/A</v>
      </c>
      <c r="E87" t="e">
        <f>IF(D87&lt;&gt;"I",LOOKUP(C87,Constants!G:G,Constants!H:H),LOOKUP(C87,Constants!I:I,Constants!J:J))</f>
        <v>#N/A</v>
      </c>
      <c r="F87" t="e">
        <f t="shared" si="1"/>
        <v>#N/A</v>
      </c>
      <c r="G87">
        <f>'Time Sheet'!AI68</f>
        <v>0</v>
      </c>
    </row>
    <row r="88" spans="1:7" x14ac:dyDescent="0.2">
      <c r="A88">
        <f>'Time Sheet'!A69</f>
        <v>0</v>
      </c>
      <c r="B88">
        <f>'Time Sheet'!B69</f>
        <v>0</v>
      </c>
      <c r="C88" t="str">
        <f>'Time Sheet'!C69</f>
        <v/>
      </c>
      <c r="D88" t="e">
        <f>LOOKUP(B88,Constants!E:E,Constants!F:F)</f>
        <v>#N/A</v>
      </c>
      <c r="E88" t="e">
        <f>IF(D88&lt;&gt;"I",LOOKUP(C88,Constants!G:G,Constants!H:H),LOOKUP(C88,Constants!I:I,Constants!J:J))</f>
        <v>#N/A</v>
      </c>
      <c r="F88" t="e">
        <f t="shared" si="1"/>
        <v>#N/A</v>
      </c>
      <c r="G88">
        <f>'Time Sheet'!AI69</f>
        <v>0</v>
      </c>
    </row>
    <row r="89" spans="1:7" x14ac:dyDescent="0.2">
      <c r="A89">
        <f>'Time Sheet'!A70</f>
        <v>0</v>
      </c>
      <c r="B89">
        <f>'Time Sheet'!B70</f>
        <v>0</v>
      </c>
      <c r="C89" t="str">
        <f>'Time Sheet'!C70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Sheet'!AI70</f>
        <v>0</v>
      </c>
    </row>
    <row r="90" spans="1:7" x14ac:dyDescent="0.2">
      <c r="A90">
        <f>'Time Sheet'!A71</f>
        <v>0</v>
      </c>
      <c r="B90">
        <f>'Time Sheet'!B71</f>
        <v>0</v>
      </c>
      <c r="C90" t="str">
        <f>'Time Sheet'!C71</f>
        <v/>
      </c>
      <c r="D90" t="e">
        <f>LOOKUP(B90,Constants!E:E,Constants!F:F)</f>
        <v>#N/A</v>
      </c>
      <c r="E90" t="e">
        <f>IF(D90&lt;&gt;"I",LOOKUP(C90,Constants!G:G,Constants!H:H),LOOKUP(C90,Constants!I:I,Constants!J:J))</f>
        <v>#N/A</v>
      </c>
      <c r="F90" t="e">
        <f t="shared" si="1"/>
        <v>#N/A</v>
      </c>
      <c r="G90">
        <f>'Time Sheet'!AI71</f>
        <v>0</v>
      </c>
    </row>
    <row r="91" spans="1:7" x14ac:dyDescent="0.2">
      <c r="A91">
        <f>'Time Sheet'!A72</f>
        <v>0</v>
      </c>
      <c r="B91">
        <f>'Time Sheet'!B72</f>
        <v>0</v>
      </c>
      <c r="C91" t="str">
        <f>'Time Sheet'!C72</f>
        <v/>
      </c>
      <c r="D91" t="e">
        <f>LOOKUP(B91,Constants!E:E,Constants!F:F)</f>
        <v>#N/A</v>
      </c>
      <c r="E91" t="e">
        <f>IF(D91&lt;&gt;"I",LOOKUP(C91,Constants!G:G,Constants!H:H),LOOKUP(C91,Constants!I:I,Constants!J:J))</f>
        <v>#N/A</v>
      </c>
      <c r="F91" t="e">
        <f t="shared" si="1"/>
        <v>#N/A</v>
      </c>
      <c r="G91">
        <f>'Time Sheet'!AI72</f>
        <v>0</v>
      </c>
    </row>
    <row r="92" spans="1:7" x14ac:dyDescent="0.2">
      <c r="A92">
        <f>'Time Sheet'!A73</f>
        <v>0</v>
      </c>
      <c r="B92">
        <f>'Time Sheet'!B73</f>
        <v>0</v>
      </c>
      <c r="C92" t="str">
        <f>'Time Sheet'!C73</f>
        <v/>
      </c>
      <c r="D92" t="e">
        <f>LOOKUP(B92,Constants!E:E,Constants!F:F)</f>
        <v>#N/A</v>
      </c>
      <c r="E92" t="e">
        <f>IF(D92&lt;&gt;"I",LOOKUP(C92,Constants!G:G,Constants!H:H),LOOKUP(C92,Constants!I:I,Constants!J:J))</f>
        <v>#N/A</v>
      </c>
      <c r="F92" t="e">
        <f t="shared" si="1"/>
        <v>#N/A</v>
      </c>
      <c r="G92">
        <f>'Time Sheet'!AI73</f>
        <v>0</v>
      </c>
    </row>
    <row r="93" spans="1:7" x14ac:dyDescent="0.2">
      <c r="A93">
        <f>'Time Sheet'!A74</f>
        <v>0</v>
      </c>
      <c r="B93">
        <f>'Time Sheet'!B74</f>
        <v>0</v>
      </c>
      <c r="C93" t="str">
        <f>'Time Sheet'!C74</f>
        <v/>
      </c>
      <c r="D93" t="e">
        <f>LOOKUP(B93,Constants!E:E,Constants!F:F)</f>
        <v>#N/A</v>
      </c>
      <c r="E93" t="e">
        <f>IF(D93&lt;&gt;"I",LOOKUP(C93,Constants!G:G,Constants!H:H),LOOKUP(C93,Constants!I:I,Constants!J:J))</f>
        <v>#N/A</v>
      </c>
      <c r="F93" t="e">
        <f t="shared" si="1"/>
        <v>#N/A</v>
      </c>
      <c r="G93">
        <f>'Time Sheet'!AI74</f>
        <v>0</v>
      </c>
    </row>
    <row r="94" spans="1:7" x14ac:dyDescent="0.2">
      <c r="A94">
        <f>'Time Sheet'!A75</f>
        <v>0</v>
      </c>
      <c r="B94">
        <f>'Time Sheet'!B75</f>
        <v>0</v>
      </c>
      <c r="C94" t="str">
        <f>'Time Sheet'!C75</f>
        <v/>
      </c>
      <c r="D94" t="e">
        <f>LOOKUP(B94,Constants!E:E,Constants!F:F)</f>
        <v>#N/A</v>
      </c>
      <c r="E94" t="e">
        <f>IF(D94&lt;&gt;"I",LOOKUP(C94,Constants!G:G,Constants!H:H),LOOKUP(C94,Constants!I:I,Constants!J:J))</f>
        <v>#N/A</v>
      </c>
      <c r="F94" t="e">
        <f t="shared" si="1"/>
        <v>#N/A</v>
      </c>
      <c r="G94">
        <f>'Time Sheet'!AI75</f>
        <v>0</v>
      </c>
    </row>
    <row r="95" spans="1:7" x14ac:dyDescent="0.2">
      <c r="A95">
        <f>'Time Sheet'!A76</f>
        <v>0</v>
      </c>
      <c r="B95">
        <f>'Time Sheet'!B76</f>
        <v>0</v>
      </c>
      <c r="C95" t="str">
        <f>'Time Sheet'!C76</f>
        <v/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Sheet'!AI76</f>
        <v>0</v>
      </c>
    </row>
    <row r="96" spans="1:7" x14ac:dyDescent="0.2">
      <c r="A96">
        <f>'Time Sheet'!A77</f>
        <v>0</v>
      </c>
      <c r="B96">
        <f>'Time Sheet'!B77</f>
        <v>0</v>
      </c>
      <c r="C96" t="str">
        <f>'Time Sheet'!C77</f>
        <v/>
      </c>
      <c r="D96" t="e">
        <f>LOOKUP(B96,Constants!E:E,Constants!F:F)</f>
        <v>#N/A</v>
      </c>
      <c r="E96" t="e">
        <f>IF(D96&lt;&gt;"I",LOOKUP(C96,Constants!G:G,Constants!H:H),LOOKUP(C96,Constants!I:I,Constants!J:J))</f>
        <v>#N/A</v>
      </c>
      <c r="F96" t="e">
        <f t="shared" si="1"/>
        <v>#N/A</v>
      </c>
      <c r="G96">
        <f>'Time Sheet'!AI77</f>
        <v>0</v>
      </c>
    </row>
    <row r="97" spans="1:7" x14ac:dyDescent="0.2">
      <c r="A97">
        <f>'Time Sheet'!A78</f>
        <v>0</v>
      </c>
      <c r="B97">
        <f>'Time Sheet'!B78</f>
        <v>0</v>
      </c>
      <c r="C97" t="str">
        <f>'Time Sheet'!C78</f>
        <v/>
      </c>
      <c r="D97" t="e">
        <f>LOOKUP(B97,Constants!E:E,Constants!F:F)</f>
        <v>#N/A</v>
      </c>
      <c r="E97" t="e">
        <f>IF(D97&lt;&gt;"I",LOOKUP(C97,Constants!G:G,Constants!H:H),LOOKUP(C97,Constants!I:I,Constants!J:J))</f>
        <v>#N/A</v>
      </c>
      <c r="F97" t="e">
        <f t="shared" si="1"/>
        <v>#N/A</v>
      </c>
      <c r="G97">
        <f>'Time Sheet'!AI78</f>
        <v>0</v>
      </c>
    </row>
    <row r="98" spans="1:7" x14ac:dyDescent="0.2">
      <c r="A98">
        <f>'Time Sheet'!A79</f>
        <v>0</v>
      </c>
      <c r="B98">
        <f>'Time Sheet'!B79</f>
        <v>0</v>
      </c>
      <c r="C98" t="str">
        <f>'Time Sheet'!C79</f>
        <v/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Sheet'!AI79</f>
        <v>0</v>
      </c>
    </row>
    <row r="99" spans="1:7" x14ac:dyDescent="0.2">
      <c r="A99">
        <f>'Time Sheet'!A80</f>
        <v>0</v>
      </c>
      <c r="B99">
        <f>'Time Sheet'!B80</f>
        <v>0</v>
      </c>
      <c r="C99" t="str">
        <f>'Time Sheet'!C80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Sheet'!AI80</f>
        <v>0</v>
      </c>
    </row>
    <row r="100" spans="1:7" x14ac:dyDescent="0.2">
      <c r="A100">
        <f>'Time Sheet'!A81</f>
        <v>0</v>
      </c>
      <c r="B100">
        <f>'Time Sheet'!B81</f>
        <v>0</v>
      </c>
      <c r="C100" t="str">
        <f>'Time Sheet'!C81</f>
        <v/>
      </c>
      <c r="D100" t="e">
        <f>LOOKUP(B100,Constants!E:E,Constants!F:F)</f>
        <v>#N/A</v>
      </c>
      <c r="E100" t="e">
        <f>IF(D100&lt;&gt;"I",LOOKUP(C100,Constants!G:G,Constants!H:H),LOOKUP(C100,Constants!I:I,Constants!J:J))</f>
        <v>#N/A</v>
      </c>
      <c r="F100" t="e">
        <f t="shared" si="1"/>
        <v>#N/A</v>
      </c>
      <c r="G100">
        <f>'Time Sheet'!AI81</f>
        <v>0</v>
      </c>
    </row>
    <row r="101" spans="1:7" x14ac:dyDescent="0.2">
      <c r="A101">
        <f>'Time Sheet'!A82</f>
        <v>0</v>
      </c>
      <c r="B101">
        <f>'Time Sheet'!B82</f>
        <v>0</v>
      </c>
      <c r="C101" t="str">
        <f>'Time Sheet'!C82</f>
        <v/>
      </c>
      <c r="D101" t="e">
        <f>LOOKUP(B101,Constants!E:E,Constants!F:F)</f>
        <v>#N/A</v>
      </c>
      <c r="E101" t="e">
        <f>IF(D101&lt;&gt;"I",LOOKUP(C101,Constants!G:G,Constants!H:H),LOOKUP(C101,Constants!I:I,Constants!J:J))</f>
        <v>#N/A</v>
      </c>
      <c r="F101" t="e">
        <f t="shared" si="1"/>
        <v>#N/A</v>
      </c>
      <c r="G101">
        <f>'Time Sheet'!AI82</f>
        <v>0</v>
      </c>
    </row>
    <row r="102" spans="1:7" x14ac:dyDescent="0.2">
      <c r="A102">
        <f>'Time Sheet'!A83</f>
        <v>0</v>
      </c>
      <c r="B102">
        <f>'Time Sheet'!B83</f>
        <v>0</v>
      </c>
      <c r="C102" t="str">
        <f>'Time Sheet'!C83</f>
        <v/>
      </c>
      <c r="D102" t="e">
        <f>LOOKUP(B102,Constants!E:E,Constants!F:F)</f>
        <v>#N/A</v>
      </c>
      <c r="E102" t="e">
        <f>IF(D102&lt;&gt;"I",LOOKUP(C102,Constants!G:G,Constants!H:H),LOOKUP(C102,Constants!I:I,Constants!J:J))</f>
        <v>#N/A</v>
      </c>
      <c r="F102" t="e">
        <f t="shared" si="1"/>
        <v>#N/A</v>
      </c>
      <c r="G102">
        <f>'Time Sheet'!AI83</f>
        <v>0</v>
      </c>
    </row>
    <row r="103" spans="1:7" x14ac:dyDescent="0.2">
      <c r="A103">
        <f>'Time Sheet'!A84</f>
        <v>0</v>
      </c>
      <c r="B103">
        <f>'Time Sheet'!B84</f>
        <v>0</v>
      </c>
      <c r="C103" t="str">
        <f>'Time Sheet'!C84</f>
        <v/>
      </c>
      <c r="D103" t="e">
        <f>LOOKUP(B103,Constants!E:E,Constants!F:F)</f>
        <v>#N/A</v>
      </c>
      <c r="E103" t="e">
        <f>IF(D103&lt;&gt;"I",LOOKUP(C103,Constants!G:G,Constants!H:H),LOOKUP(C103,Constants!I:I,Constants!J:J))</f>
        <v>#N/A</v>
      </c>
      <c r="F103" t="e">
        <f t="shared" si="1"/>
        <v>#N/A</v>
      </c>
      <c r="G103">
        <f>'Time Sheet'!AI84</f>
        <v>0</v>
      </c>
    </row>
    <row r="104" spans="1:7" x14ac:dyDescent="0.2">
      <c r="A104">
        <f>'Time Sheet'!A85</f>
        <v>0</v>
      </c>
      <c r="B104">
        <f>'Time Sheet'!B85</f>
        <v>0</v>
      </c>
      <c r="C104" t="str">
        <f>'Time Sheet'!C85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Sheet'!AI85</f>
        <v>0</v>
      </c>
    </row>
    <row r="105" spans="1:7" x14ac:dyDescent="0.2">
      <c r="A105">
        <f>'Time Sheet'!A86</f>
        <v>0</v>
      </c>
      <c r="B105">
        <f>'Time Sheet'!B86</f>
        <v>0</v>
      </c>
      <c r="C105" t="str">
        <f>'Time Sheet'!C86</f>
        <v/>
      </c>
      <c r="D105" t="e">
        <f>LOOKUP(B105,Constants!E:E,Constants!F:F)</f>
        <v>#N/A</v>
      </c>
      <c r="E105" t="e">
        <f>IF(D105&lt;&gt;"I",LOOKUP(C105,Constants!G:G,Constants!H:H),LOOKUP(C105,Constants!I:I,Constants!J:J))</f>
        <v>#N/A</v>
      </c>
      <c r="F105" t="e">
        <f t="shared" si="1"/>
        <v>#N/A</v>
      </c>
      <c r="G105">
        <f>'Time Sheet'!AI86</f>
        <v>0</v>
      </c>
    </row>
    <row r="106" spans="1:7" x14ac:dyDescent="0.2">
      <c r="A106">
        <f>'Time Sheet'!A87</f>
        <v>0</v>
      </c>
      <c r="B106">
        <f>'Time Sheet'!B87</f>
        <v>0</v>
      </c>
      <c r="C106" t="str">
        <f>'Time Sheet'!C87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Sheet'!AI87</f>
        <v>0</v>
      </c>
    </row>
    <row r="107" spans="1:7" x14ac:dyDescent="0.2">
      <c r="A107">
        <f>'Time Sheet'!A88</f>
        <v>0</v>
      </c>
      <c r="B107">
        <f>'Time Sheet'!B88</f>
        <v>0</v>
      </c>
      <c r="C107" t="str">
        <f>'Time Sheet'!C88</f>
        <v/>
      </c>
      <c r="D107" t="e">
        <f>LOOKUP(B107,Constants!E:E,Constants!F:F)</f>
        <v>#N/A</v>
      </c>
      <c r="E107" t="e">
        <f>IF(D107&lt;&gt;"I",LOOKUP(C107,Constants!G:G,Constants!H:H),LOOKUP(C107,Constants!I:I,Constants!J:J))</f>
        <v>#N/A</v>
      </c>
      <c r="F107" t="e">
        <f t="shared" si="1"/>
        <v>#N/A</v>
      </c>
      <c r="G107">
        <f>'Time Sheet'!AI88</f>
        <v>0</v>
      </c>
    </row>
    <row r="108" spans="1:7" x14ac:dyDescent="0.2">
      <c r="A108">
        <f>'Time Sheet'!A89</f>
        <v>0</v>
      </c>
      <c r="B108">
        <f>'Time Sheet'!B89</f>
        <v>0</v>
      </c>
      <c r="C108" t="str">
        <f>'Time Sheet'!C89</f>
        <v/>
      </c>
      <c r="D108" t="e">
        <f>LOOKUP(B108,Constants!E:E,Constants!F:F)</f>
        <v>#N/A</v>
      </c>
      <c r="E108" t="e">
        <f>IF(D108&lt;&gt;"I",LOOKUP(C108,Constants!G:G,Constants!H:H),LOOKUP(C108,Constants!I:I,Constants!J:J))</f>
        <v>#N/A</v>
      </c>
      <c r="F108" t="e">
        <f t="shared" si="1"/>
        <v>#N/A</v>
      </c>
      <c r="G108">
        <f>'Time Sheet'!AI89</f>
        <v>0</v>
      </c>
    </row>
    <row r="109" spans="1:7" x14ac:dyDescent="0.2">
      <c r="A109">
        <f>'Time Sheet'!A90</f>
        <v>0</v>
      </c>
      <c r="B109">
        <f>'Time Sheet'!B90</f>
        <v>0</v>
      </c>
      <c r="C109" t="str">
        <f>'Time Sheet'!C90</f>
        <v/>
      </c>
      <c r="D109" t="e">
        <f>LOOKUP(B109,Constants!E:E,Constants!F:F)</f>
        <v>#N/A</v>
      </c>
      <c r="E109" t="e">
        <f>IF(D109&lt;&gt;"I",LOOKUP(C109,Constants!G:G,Constants!H:H),LOOKUP(C109,Constants!I:I,Constants!J:J))</f>
        <v>#N/A</v>
      </c>
      <c r="F109" t="e">
        <f t="shared" si="1"/>
        <v>#N/A</v>
      </c>
      <c r="G109">
        <f>'Time Sheet'!AI90</f>
        <v>0</v>
      </c>
    </row>
    <row r="110" spans="1:7" x14ac:dyDescent="0.2">
      <c r="A110">
        <f>'Time Sheet'!A91</f>
        <v>0</v>
      </c>
      <c r="B110">
        <f>'Time Sheet'!B91</f>
        <v>0</v>
      </c>
      <c r="C110" t="str">
        <f>'Time Sheet'!C91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Sheet'!AI91</f>
        <v>0</v>
      </c>
    </row>
    <row r="111" spans="1:7" x14ac:dyDescent="0.2">
      <c r="A111">
        <f>'Time Sheet'!A92</f>
        <v>0</v>
      </c>
      <c r="B111">
        <f>'Time Sheet'!B92</f>
        <v>0</v>
      </c>
      <c r="C111" t="str">
        <f>'Time Sheet'!C92</f>
        <v/>
      </c>
      <c r="D111" t="e">
        <f>LOOKUP(B111,Constants!E:E,Constants!F:F)</f>
        <v>#N/A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Sheet'!AI92</f>
        <v>0</v>
      </c>
    </row>
    <row r="112" spans="1:7" x14ac:dyDescent="0.2">
      <c r="A112">
        <f>'Time Sheet'!A93</f>
        <v>0</v>
      </c>
      <c r="B112">
        <f>'Time Sheet'!B93</f>
        <v>0</v>
      </c>
      <c r="C112" t="str">
        <f>'Time Sheet'!C93</f>
        <v/>
      </c>
      <c r="D112" t="e">
        <f>LOOKUP(B112,Constants!E:E,Constants!F:F)</f>
        <v>#N/A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Sheet'!AI93</f>
        <v>0</v>
      </c>
    </row>
    <row r="113" spans="1:7" x14ac:dyDescent="0.2">
      <c r="A113">
        <f>'Time Sheet'!A94</f>
        <v>0</v>
      </c>
      <c r="B113">
        <f>'Time Sheet'!B94</f>
        <v>0</v>
      </c>
      <c r="C113" t="str">
        <f>'Time Sheet'!C94</f>
        <v/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Sheet'!AI94</f>
        <v>0</v>
      </c>
    </row>
    <row r="114" spans="1:7" x14ac:dyDescent="0.2">
      <c r="A114">
        <f>'Time Sheet'!A95</f>
        <v>0</v>
      </c>
      <c r="B114">
        <f>'Time Sheet'!B95</f>
        <v>0</v>
      </c>
      <c r="C114" t="str">
        <f>'Time Sheet'!C95</f>
        <v/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Sheet'!AI95</f>
        <v>0</v>
      </c>
    </row>
    <row r="115" spans="1:7" x14ac:dyDescent="0.2">
      <c r="A115">
        <f>'Time Sheet'!A96</f>
        <v>0</v>
      </c>
      <c r="B115">
        <f>'Time Sheet'!B96</f>
        <v>0</v>
      </c>
      <c r="C115" t="str">
        <f>'Time Sheet'!C96</f>
        <v/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Sheet'!AI96</f>
        <v>0</v>
      </c>
    </row>
    <row r="116" spans="1:7" x14ac:dyDescent="0.2">
      <c r="A116">
        <f>'Time Sheet'!A97</f>
        <v>0</v>
      </c>
      <c r="B116">
        <f>'Time Sheet'!B97</f>
        <v>0</v>
      </c>
      <c r="C116" t="str">
        <f>'Time Sheet'!C97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Sheet'!AI97</f>
        <v>0</v>
      </c>
    </row>
    <row r="117" spans="1:7" x14ac:dyDescent="0.2">
      <c r="A117">
        <f>'Time Sheet'!A98</f>
        <v>0</v>
      </c>
      <c r="B117">
        <f>'Time Sheet'!B98</f>
        <v>0</v>
      </c>
      <c r="C117" t="str">
        <f>'Time Sheet'!C98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Sheet'!AI98</f>
        <v>0</v>
      </c>
    </row>
    <row r="118" spans="1:7" x14ac:dyDescent="0.2">
      <c r="A118">
        <f>'Time Sheet'!A99</f>
        <v>0</v>
      </c>
      <c r="B118">
        <f>'Time Sheet'!B99</f>
        <v>0</v>
      </c>
      <c r="C118" t="str">
        <f>'Time Sheet'!C99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Sheet'!AI99</f>
        <v>0</v>
      </c>
    </row>
    <row r="119" spans="1:7" x14ac:dyDescent="0.2">
      <c r="A119">
        <f>'Time Sheet'!A100</f>
        <v>0</v>
      </c>
      <c r="B119">
        <f>'Time Sheet'!B100</f>
        <v>0</v>
      </c>
      <c r="C119" t="str">
        <f>'Time Sheet'!C100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Sheet'!AI100</f>
        <v>0</v>
      </c>
    </row>
    <row r="120" spans="1:7" x14ac:dyDescent="0.2">
      <c r="A120">
        <f>'Time Sheet'!A101</f>
        <v>0</v>
      </c>
      <c r="B120">
        <f>'Time Sheet'!B101</f>
        <v>0</v>
      </c>
      <c r="C120" t="str">
        <f>'Time Sheet'!C101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Sheet'!AI101</f>
        <v>0</v>
      </c>
    </row>
    <row r="121" spans="1:7" x14ac:dyDescent="0.2">
      <c r="A121">
        <f>'Time Sheet'!A102</f>
        <v>0</v>
      </c>
      <c r="B121">
        <f>'Time Sheet'!B102</f>
        <v>0</v>
      </c>
      <c r="C121" t="str">
        <f>'Time Sheet'!C102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Sheet'!AI102</f>
        <v>0</v>
      </c>
    </row>
    <row r="122" spans="1:7" x14ac:dyDescent="0.2">
      <c r="A122">
        <f>'Time Sheet'!A103</f>
        <v>0</v>
      </c>
      <c r="B122">
        <f>'Time Sheet'!B103</f>
        <v>0</v>
      </c>
      <c r="C122" t="str">
        <f>'Time Sheet'!C103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Sheet'!AI103</f>
        <v>0</v>
      </c>
    </row>
    <row r="123" spans="1:7" x14ac:dyDescent="0.2">
      <c r="A123">
        <f>'Time Sheet'!A104</f>
        <v>0</v>
      </c>
      <c r="B123">
        <f>'Time Sheet'!B104</f>
        <v>0</v>
      </c>
      <c r="C123" t="str">
        <f>'Time Sheet'!C104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Sheet'!AI104</f>
        <v>0</v>
      </c>
    </row>
    <row r="124" spans="1:7" x14ac:dyDescent="0.2">
      <c r="A124">
        <f>'Time Sheet'!A105</f>
        <v>0</v>
      </c>
      <c r="B124">
        <f>'Time Sheet'!B105</f>
        <v>0</v>
      </c>
      <c r="C124" t="str">
        <f>'Time Sheet'!C105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Sheet'!AI105</f>
        <v>0</v>
      </c>
    </row>
    <row r="125" spans="1:7" x14ac:dyDescent="0.2">
      <c r="A125">
        <f>'Time Sheet'!A106</f>
        <v>0</v>
      </c>
      <c r="B125">
        <f>'Time Sheet'!B106</f>
        <v>0</v>
      </c>
      <c r="C125" t="str">
        <f>'Time Sheet'!C106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Sheet'!AI106</f>
        <v>0</v>
      </c>
    </row>
    <row r="126" spans="1:7" x14ac:dyDescent="0.2">
      <c r="A126">
        <f>'Time Sheet'!A107</f>
        <v>0</v>
      </c>
      <c r="B126">
        <f>'Time Sheet'!B107</f>
        <v>0</v>
      </c>
      <c r="C126" t="str">
        <f>'Time Sheet'!C107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Sheet'!AI107</f>
        <v>0</v>
      </c>
    </row>
    <row r="127" spans="1:7" x14ac:dyDescent="0.2">
      <c r="A127">
        <f>'Time Sheet'!A108</f>
        <v>0</v>
      </c>
      <c r="B127">
        <f>'Time Sheet'!B108</f>
        <v>0</v>
      </c>
      <c r="C127" t="str">
        <f>'Time Sheet'!C108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Sheet'!AI108</f>
        <v>0</v>
      </c>
    </row>
    <row r="128" spans="1:7" x14ac:dyDescent="0.2">
      <c r="A128">
        <f>'Time Sheet'!A109</f>
        <v>0</v>
      </c>
      <c r="B128">
        <f>'Time Sheet'!B109</f>
        <v>0</v>
      </c>
      <c r="C128" t="str">
        <f>'Time Sheet'!C109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Sheet'!AI109</f>
        <v>0</v>
      </c>
    </row>
    <row r="129" spans="1:7" x14ac:dyDescent="0.2">
      <c r="A129">
        <f>'Time Sheet'!A110</f>
        <v>0</v>
      </c>
      <c r="B129">
        <f>'Time Sheet'!B110</f>
        <v>0</v>
      </c>
      <c r="C129" t="str">
        <f>'Time Sheet'!C110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Sheet'!AI110</f>
        <v>0</v>
      </c>
    </row>
    <row r="130" spans="1:7" x14ac:dyDescent="0.2">
      <c r="A130">
        <f>'Time Sheet'!A111</f>
        <v>0</v>
      </c>
      <c r="B130">
        <f>'Time Sheet'!B111</f>
        <v>0</v>
      </c>
      <c r="C130" t="str">
        <f>'Time Sheet'!C111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Sheet'!AI111</f>
        <v>0</v>
      </c>
    </row>
    <row r="131" spans="1:7" x14ac:dyDescent="0.2">
      <c r="A131">
        <f>'Time Sheet'!A112</f>
        <v>0</v>
      </c>
      <c r="B131">
        <f>'Time Sheet'!B112</f>
        <v>0</v>
      </c>
      <c r="C131" t="str">
        <f>'Time Sheet'!C112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Sheet'!AI112</f>
        <v>0</v>
      </c>
    </row>
    <row r="132" spans="1:7" x14ac:dyDescent="0.2">
      <c r="A132">
        <f>'Time Sheet'!A113</f>
        <v>0</v>
      </c>
      <c r="B132">
        <f>'Time Sheet'!B113</f>
        <v>0</v>
      </c>
      <c r="C132" t="str">
        <f>'Time Sheet'!C113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Sheet'!AI113</f>
        <v>0</v>
      </c>
    </row>
    <row r="133" spans="1:7" x14ac:dyDescent="0.2">
      <c r="A133">
        <f>'Time Sheet'!A114</f>
        <v>0</v>
      </c>
      <c r="B133">
        <f>'Time Sheet'!B114</f>
        <v>0</v>
      </c>
      <c r="C133" t="str">
        <f>'Time Sheet'!C114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Sheet'!AI114</f>
        <v>0</v>
      </c>
    </row>
    <row r="134" spans="1:7" x14ac:dyDescent="0.2">
      <c r="A134">
        <f>'Time Sheet'!A115</f>
        <v>0</v>
      </c>
      <c r="B134">
        <f>'Time Sheet'!B115</f>
        <v>0</v>
      </c>
      <c r="C134" t="str">
        <f>'Time Sheet'!C115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Sheet'!AI115</f>
        <v>0</v>
      </c>
    </row>
    <row r="135" spans="1:7" x14ac:dyDescent="0.2">
      <c r="A135">
        <f>'Time Sheet'!A116</f>
        <v>0</v>
      </c>
      <c r="B135">
        <f>'Time Sheet'!B116</f>
        <v>0</v>
      </c>
      <c r="C135" t="str">
        <f>'Time Sheet'!C116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Sheet'!AI116</f>
        <v>0</v>
      </c>
    </row>
    <row r="136" spans="1:7" x14ac:dyDescent="0.2">
      <c r="A136">
        <f>'Time Sheet'!A117</f>
        <v>0</v>
      </c>
      <c r="B136">
        <f>'Time Sheet'!B117</f>
        <v>0</v>
      </c>
      <c r="C136" t="str">
        <f>'Time Sheet'!C117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Sheet'!AI117</f>
        <v>0</v>
      </c>
    </row>
    <row r="137" spans="1:7" x14ac:dyDescent="0.2">
      <c r="A137">
        <f>'Time Sheet'!A118</f>
        <v>0</v>
      </c>
      <c r="B137">
        <f>'Time Sheet'!B118</f>
        <v>0</v>
      </c>
      <c r="C137" t="str">
        <f>'Time Sheet'!C118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Sheet'!AI118</f>
        <v>0</v>
      </c>
    </row>
    <row r="138" spans="1:7" x14ac:dyDescent="0.2">
      <c r="A138">
        <f>'Time Sheet'!A119</f>
        <v>0</v>
      </c>
      <c r="B138">
        <f>'Time Sheet'!B119</f>
        <v>0</v>
      </c>
      <c r="C138" t="str">
        <f>'Time Sheet'!C119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Sheet'!AI119</f>
        <v>0</v>
      </c>
    </row>
    <row r="139" spans="1:7" x14ac:dyDescent="0.2">
      <c r="A139">
        <f>'Time Sheet'!A120</f>
        <v>0</v>
      </c>
      <c r="B139">
        <f>'Time Sheet'!B120</f>
        <v>0</v>
      </c>
      <c r="C139" t="str">
        <f>'Time Sheet'!C120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Sheet'!AI120</f>
        <v>0</v>
      </c>
    </row>
    <row r="140" spans="1:7" x14ac:dyDescent="0.2">
      <c r="A140">
        <f>'Time Sheet'!A121</f>
        <v>0</v>
      </c>
      <c r="B140">
        <f>'Time Sheet'!B121</f>
        <v>0</v>
      </c>
      <c r="C140" t="str">
        <f>'Time Sheet'!C121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Sheet'!AI121</f>
        <v>0</v>
      </c>
    </row>
    <row r="141" spans="1:7" x14ac:dyDescent="0.2">
      <c r="A141">
        <f>'Time Sheet'!A122</f>
        <v>0</v>
      </c>
      <c r="B141">
        <f>'Time Sheet'!B122</f>
        <v>0</v>
      </c>
      <c r="C141" t="str">
        <f>'Time Sheet'!C122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Sheet'!AI122</f>
        <v>0</v>
      </c>
    </row>
    <row r="142" spans="1:7" x14ac:dyDescent="0.2">
      <c r="A142">
        <f>'Time Sheet'!A123</f>
        <v>0</v>
      </c>
      <c r="B142">
        <f>'Time Sheet'!B123</f>
        <v>0</v>
      </c>
      <c r="C142" t="str">
        <f>'Time Sheet'!C123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Sheet'!AI123</f>
        <v>0</v>
      </c>
    </row>
    <row r="143" spans="1:7" x14ac:dyDescent="0.2">
      <c r="A143">
        <f>'Time Sheet'!A124</f>
        <v>0</v>
      </c>
      <c r="B143">
        <f>'Time Sheet'!B124</f>
        <v>0</v>
      </c>
      <c r="C143" t="str">
        <f>'Time Sheet'!C124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Sheet'!AI124</f>
        <v>0</v>
      </c>
    </row>
    <row r="144" spans="1:7" x14ac:dyDescent="0.2">
      <c r="A144">
        <f>'Time Sheet'!A125</f>
        <v>0</v>
      </c>
      <c r="B144">
        <f>'Time Sheet'!B125</f>
        <v>0</v>
      </c>
      <c r="C144" t="str">
        <f>'Time Sheet'!C125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Sheet'!AI125</f>
        <v>0</v>
      </c>
    </row>
    <row r="145" spans="1:7" x14ac:dyDescent="0.2">
      <c r="A145">
        <f>'Time Sheet'!A126</f>
        <v>0</v>
      </c>
      <c r="B145">
        <f>'Time Sheet'!B126</f>
        <v>0</v>
      </c>
      <c r="C145" t="str">
        <f>'Time Sheet'!C126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Sheet'!AI126</f>
        <v>0</v>
      </c>
    </row>
    <row r="146" spans="1:7" x14ac:dyDescent="0.2">
      <c r="A146">
        <f>'Time Sheet'!A127</f>
        <v>0</v>
      </c>
      <c r="B146">
        <f>'Time Sheet'!B127</f>
        <v>0</v>
      </c>
      <c r="C146" t="str">
        <f>'Time Sheet'!C127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Sheet'!AI127</f>
        <v>0</v>
      </c>
    </row>
    <row r="147" spans="1:7" x14ac:dyDescent="0.2">
      <c r="A147">
        <f>'Time Sheet'!A128</f>
        <v>0</v>
      </c>
      <c r="B147">
        <f>'Time Sheet'!B128</f>
        <v>0</v>
      </c>
      <c r="C147" t="str">
        <f>'Time Sheet'!C128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Sheet'!AI128</f>
        <v>0</v>
      </c>
    </row>
    <row r="148" spans="1:7" x14ac:dyDescent="0.2">
      <c r="A148">
        <f>'Time Sheet'!A129</f>
        <v>0</v>
      </c>
      <c r="B148">
        <f>'Time Sheet'!B129</f>
        <v>0</v>
      </c>
      <c r="C148" t="str">
        <f>'Time Sheet'!C129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Sheet'!AI129</f>
        <v>0</v>
      </c>
    </row>
    <row r="149" spans="1:7" x14ac:dyDescent="0.2">
      <c r="A149">
        <f>'Time Sheet'!A130</f>
        <v>0</v>
      </c>
      <c r="B149">
        <f>'Time Sheet'!B130</f>
        <v>0</v>
      </c>
      <c r="C149" t="str">
        <f>'Time Sheet'!C130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Sheet'!AI130</f>
        <v>0</v>
      </c>
    </row>
    <row r="150" spans="1:7" x14ac:dyDescent="0.2">
      <c r="A150">
        <f>'Time Sheet'!A131</f>
        <v>0</v>
      </c>
      <c r="B150">
        <f>'Time Sheet'!B131</f>
        <v>0</v>
      </c>
      <c r="C150" t="str">
        <f>'Time Sheet'!C131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Sheet'!AI131</f>
        <v>0</v>
      </c>
    </row>
    <row r="151" spans="1:7" x14ac:dyDescent="0.2">
      <c r="A151">
        <f>'Time Sheet'!A132</f>
        <v>0</v>
      </c>
      <c r="B151">
        <f>'Time Sheet'!B132</f>
        <v>0</v>
      </c>
      <c r="C151" t="str">
        <f>'Time Sheet'!C132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Sheet'!AI132</f>
        <v>0</v>
      </c>
    </row>
    <row r="152" spans="1:7" x14ac:dyDescent="0.2">
      <c r="A152">
        <f>'Time Sheet'!A133</f>
        <v>0</v>
      </c>
      <c r="B152">
        <f>'Time Sheet'!B133</f>
        <v>0</v>
      </c>
      <c r="C152" t="str">
        <f>'Time Sheet'!C133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Sheet'!AI133</f>
        <v>0</v>
      </c>
    </row>
    <row r="153" spans="1:7" x14ac:dyDescent="0.2">
      <c r="A153">
        <f>'Time Sheet'!A134</f>
        <v>0</v>
      </c>
      <c r="B153">
        <f>'Time Sheet'!B134</f>
        <v>0</v>
      </c>
      <c r="C153" t="str">
        <f>'Time Sheet'!C134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Sheet'!AI134</f>
        <v>0</v>
      </c>
    </row>
    <row r="154" spans="1:7" x14ac:dyDescent="0.2">
      <c r="A154">
        <f>'Time Sheet'!A135</f>
        <v>0</v>
      </c>
      <c r="B154">
        <f>'Time Sheet'!B135</f>
        <v>0</v>
      </c>
      <c r="C154" t="str">
        <f>'Time Sheet'!C135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Sheet'!AI135</f>
        <v>0</v>
      </c>
    </row>
    <row r="155" spans="1:7" x14ac:dyDescent="0.2">
      <c r="A155">
        <f>'Time Sheet'!A136</f>
        <v>0</v>
      </c>
      <c r="B155">
        <f>'Time Sheet'!B136</f>
        <v>0</v>
      </c>
      <c r="C155" t="str">
        <f>'Time Sheet'!C136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Sheet'!AI136</f>
        <v>0</v>
      </c>
    </row>
    <row r="156" spans="1:7" x14ac:dyDescent="0.2">
      <c r="A156">
        <f>'Time Sheet'!A137</f>
        <v>0</v>
      </c>
      <c r="B156">
        <f>'Time Sheet'!B137</f>
        <v>0</v>
      </c>
      <c r="C156" t="str">
        <f>'Time Sheet'!C137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Sheet'!AI137</f>
        <v>0</v>
      </c>
    </row>
    <row r="157" spans="1:7" x14ac:dyDescent="0.2">
      <c r="A157">
        <f>'Time Sheet'!A138</f>
        <v>0</v>
      </c>
      <c r="B157">
        <f>'Time Sheet'!B138</f>
        <v>0</v>
      </c>
      <c r="C157" t="str">
        <f>'Time Sheet'!C138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Sheet'!AI138</f>
        <v>0</v>
      </c>
    </row>
    <row r="158" spans="1:7" x14ac:dyDescent="0.2">
      <c r="A158">
        <f>'Time Sheet'!A139</f>
        <v>0</v>
      </c>
      <c r="B158">
        <f>'Time Sheet'!B139</f>
        <v>0</v>
      </c>
      <c r="C158" t="str">
        <f>'Time Sheet'!C139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Sheet'!AI139</f>
        <v>0</v>
      </c>
    </row>
    <row r="159" spans="1:7" x14ac:dyDescent="0.2">
      <c r="A159">
        <f>'Time Sheet'!A140</f>
        <v>0</v>
      </c>
      <c r="B159">
        <f>'Time Sheet'!B140</f>
        <v>0</v>
      </c>
      <c r="C159" t="str">
        <f>'Time Sheet'!C140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Sheet'!AI140</f>
        <v>0</v>
      </c>
    </row>
    <row r="160" spans="1:7" x14ac:dyDescent="0.2">
      <c r="A160">
        <f>'Time Sheet'!A141</f>
        <v>0</v>
      </c>
      <c r="B160">
        <f>'Time Sheet'!B141</f>
        <v>0</v>
      </c>
      <c r="C160" t="str">
        <f>'Time Sheet'!C141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Sheet'!AI141</f>
        <v>0</v>
      </c>
    </row>
    <row r="161" spans="1:7" x14ac:dyDescent="0.2">
      <c r="A161">
        <f>'Time Sheet'!A142</f>
        <v>0</v>
      </c>
      <c r="B161">
        <f>'Time Sheet'!B142</f>
        <v>0</v>
      </c>
      <c r="C161" t="str">
        <f>'Time Sheet'!C142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Sheet'!AI142</f>
        <v>0</v>
      </c>
    </row>
    <row r="162" spans="1:7" x14ac:dyDescent="0.2">
      <c r="A162">
        <f>'Time Sheet'!A143</f>
        <v>0</v>
      </c>
      <c r="B162">
        <f>'Time Sheet'!B143</f>
        <v>0</v>
      </c>
      <c r="C162" t="str">
        <f>'Time Sheet'!C143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Sheet'!AI143</f>
        <v>0</v>
      </c>
    </row>
    <row r="163" spans="1:7" x14ac:dyDescent="0.2">
      <c r="A163">
        <f>'Time Sheet'!A144</f>
        <v>0</v>
      </c>
      <c r="B163">
        <f>'Time Sheet'!B144</f>
        <v>0</v>
      </c>
      <c r="C163" t="str">
        <f>'Time Sheet'!C144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Sheet'!AI144</f>
        <v>0</v>
      </c>
    </row>
    <row r="164" spans="1:7" x14ac:dyDescent="0.2">
      <c r="A164">
        <f>'Time Sheet'!A145</f>
        <v>0</v>
      </c>
      <c r="B164">
        <f>'Time Sheet'!B145</f>
        <v>0</v>
      </c>
      <c r="C164" t="str">
        <f>'Time Sheet'!C145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Sheet'!AI145</f>
        <v>0</v>
      </c>
    </row>
    <row r="165" spans="1:7" x14ac:dyDescent="0.2">
      <c r="A165">
        <f>'Time Sheet'!A146</f>
        <v>0</v>
      </c>
      <c r="B165">
        <f>'Time Sheet'!B146</f>
        <v>0</v>
      </c>
      <c r="C165" t="str">
        <f>'Time Sheet'!C146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Sheet'!AI146</f>
        <v>0</v>
      </c>
    </row>
    <row r="166" spans="1:7" x14ac:dyDescent="0.2">
      <c r="A166">
        <f>'Time Sheet'!A147</f>
        <v>0</v>
      </c>
      <c r="B166">
        <f>'Time Sheet'!B147</f>
        <v>0</v>
      </c>
      <c r="C166" t="str">
        <f>'Time Sheet'!C147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Sheet'!AI147</f>
        <v>0</v>
      </c>
    </row>
    <row r="167" spans="1:7" x14ac:dyDescent="0.2">
      <c r="A167">
        <f>'Time Sheet'!A148</f>
        <v>0</v>
      </c>
      <c r="B167">
        <f>'Time Sheet'!B148</f>
        <v>0</v>
      </c>
      <c r="C167" t="str">
        <f>'Time Sheet'!C148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Sheet'!AI148</f>
        <v>0</v>
      </c>
    </row>
    <row r="168" spans="1:7" x14ac:dyDescent="0.2">
      <c r="A168">
        <f>'Time Sheet'!A149</f>
        <v>0</v>
      </c>
      <c r="B168">
        <f>'Time Sheet'!B149</f>
        <v>0</v>
      </c>
      <c r="C168" t="str">
        <f>'Time Sheet'!C149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Sheet'!AI149</f>
        <v>0</v>
      </c>
    </row>
    <row r="169" spans="1:7" x14ac:dyDescent="0.2">
      <c r="A169">
        <f>'Time Sheet'!A150</f>
        <v>0</v>
      </c>
      <c r="B169">
        <f>'Time Sheet'!B150</f>
        <v>0</v>
      </c>
      <c r="C169" t="str">
        <f>'Time Sheet'!C150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Sheet'!AI150</f>
        <v>0</v>
      </c>
    </row>
    <row r="170" spans="1:7" x14ac:dyDescent="0.2">
      <c r="A170">
        <f>'Time Sheet'!A151</f>
        <v>0</v>
      </c>
      <c r="B170">
        <f>'Time Sheet'!B151</f>
        <v>0</v>
      </c>
      <c r="C170" t="str">
        <f>'Time Sheet'!C151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Sheet'!AI151</f>
        <v>0</v>
      </c>
    </row>
    <row r="171" spans="1:7" x14ac:dyDescent="0.2">
      <c r="A171">
        <f>'Time Sheet'!A152</f>
        <v>0</v>
      </c>
      <c r="B171">
        <f>'Time Sheet'!B152</f>
        <v>0</v>
      </c>
      <c r="C171" t="str">
        <f>'Time Sheet'!C152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Sheet'!AI152</f>
        <v>0</v>
      </c>
    </row>
    <row r="172" spans="1:7" x14ac:dyDescent="0.2">
      <c r="A172">
        <f>'Time Sheet'!A153</f>
        <v>0</v>
      </c>
      <c r="B172">
        <f>'Time Sheet'!B153</f>
        <v>0</v>
      </c>
      <c r="C172" t="str">
        <f>'Time Sheet'!C153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Sheet'!AI153</f>
        <v>0</v>
      </c>
    </row>
    <row r="173" spans="1:7" x14ac:dyDescent="0.2">
      <c r="A173">
        <f>'Time Sheet'!A154</f>
        <v>0</v>
      </c>
      <c r="B173">
        <f>'Time Sheet'!B154</f>
        <v>0</v>
      </c>
      <c r="C173" t="str">
        <f>'Time Sheet'!C154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Sheet'!AI154</f>
        <v>0</v>
      </c>
    </row>
    <row r="174" spans="1:7" x14ac:dyDescent="0.2">
      <c r="A174">
        <f>'Time Sheet'!A155</f>
        <v>0</v>
      </c>
      <c r="B174">
        <f>'Time Sheet'!B155</f>
        <v>0</v>
      </c>
      <c r="C174" t="str">
        <f>'Time Sheet'!C155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Sheet'!AI155</f>
        <v>0</v>
      </c>
    </row>
    <row r="175" spans="1:7" x14ac:dyDescent="0.2">
      <c r="A175">
        <f>'Time Sheet'!A156</f>
        <v>0</v>
      </c>
      <c r="B175">
        <f>'Time Sheet'!B156</f>
        <v>0</v>
      </c>
      <c r="C175" t="str">
        <f>'Time Sheet'!C156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Sheet'!AI156</f>
        <v>0</v>
      </c>
    </row>
    <row r="176" spans="1:7" x14ac:dyDescent="0.2">
      <c r="A176">
        <f>'Time Sheet'!A157</f>
        <v>0</v>
      </c>
      <c r="B176">
        <f>'Time Sheet'!B157</f>
        <v>0</v>
      </c>
      <c r="C176" t="str">
        <f>'Time Sheet'!C157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Sheet'!AI157</f>
        <v>0</v>
      </c>
    </row>
    <row r="177" spans="1:7" x14ac:dyDescent="0.2">
      <c r="A177">
        <f>'Time Sheet'!A158</f>
        <v>0</v>
      </c>
      <c r="B177">
        <f>'Time Sheet'!B158</f>
        <v>0</v>
      </c>
      <c r="C177" t="str">
        <f>'Time Sheet'!C158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Sheet'!AI158</f>
        <v>0</v>
      </c>
    </row>
    <row r="178" spans="1:7" x14ac:dyDescent="0.2">
      <c r="A178">
        <f>'Time Sheet'!A159</f>
        <v>0</v>
      </c>
      <c r="B178">
        <f>'Time Sheet'!B159</f>
        <v>0</v>
      </c>
      <c r="C178" t="str">
        <f>'Time Sheet'!C159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Sheet'!AI159</f>
        <v>0</v>
      </c>
    </row>
    <row r="179" spans="1:7" x14ac:dyDescent="0.2">
      <c r="A179">
        <f>'Time Sheet'!A160</f>
        <v>0</v>
      </c>
      <c r="B179">
        <f>'Time Sheet'!B160</f>
        <v>0</v>
      </c>
      <c r="C179" t="str">
        <f>'Time Sheet'!C160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Sheet'!AI160</f>
        <v>0</v>
      </c>
    </row>
    <row r="180" spans="1:7" x14ac:dyDescent="0.2">
      <c r="A180">
        <f>'Time Sheet'!A161</f>
        <v>0</v>
      </c>
      <c r="B180">
        <f>'Time Sheet'!B161</f>
        <v>0</v>
      </c>
      <c r="C180" t="str">
        <f>'Time Sheet'!C161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Sheet'!AI161</f>
        <v>0</v>
      </c>
    </row>
    <row r="181" spans="1:7" x14ac:dyDescent="0.2">
      <c r="A181">
        <f>'Time Sheet'!A162</f>
        <v>0</v>
      </c>
      <c r="B181">
        <f>'Time Sheet'!B162</f>
        <v>0</v>
      </c>
      <c r="C181" t="str">
        <f>'Time Sheet'!C162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Sheet'!AI162</f>
        <v>0</v>
      </c>
    </row>
    <row r="182" spans="1:7" x14ac:dyDescent="0.2">
      <c r="A182">
        <f>'Time Sheet'!A163</f>
        <v>0</v>
      </c>
      <c r="B182">
        <f>'Time Sheet'!B163</f>
        <v>0</v>
      </c>
      <c r="C182" t="str">
        <f>'Time Sheet'!C163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Sheet'!AI163</f>
        <v>0</v>
      </c>
    </row>
    <row r="183" spans="1:7" x14ac:dyDescent="0.2">
      <c r="A183">
        <f>'Time Sheet'!A164</f>
        <v>0</v>
      </c>
      <c r="B183">
        <f>'Time Sheet'!B164</f>
        <v>0</v>
      </c>
      <c r="C183" t="str">
        <f>'Time Sheet'!C164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Sheet'!AI164</f>
        <v>0</v>
      </c>
    </row>
    <row r="184" spans="1:7" x14ac:dyDescent="0.2">
      <c r="A184">
        <f>'Time Sheet'!A165</f>
        <v>0</v>
      </c>
      <c r="B184">
        <f>'Time Sheet'!B165</f>
        <v>0</v>
      </c>
      <c r="C184" t="str">
        <f>'Time Sheet'!C165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Sheet'!AI165</f>
        <v>0</v>
      </c>
    </row>
    <row r="185" spans="1:7" x14ac:dyDescent="0.2">
      <c r="A185">
        <f>'Time Sheet'!A166</f>
        <v>0</v>
      </c>
      <c r="B185">
        <f>'Time Sheet'!B166</f>
        <v>0</v>
      </c>
      <c r="C185" t="str">
        <f>'Time Sheet'!C166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Sheet'!AI166</f>
        <v>0</v>
      </c>
    </row>
    <row r="186" spans="1:7" x14ac:dyDescent="0.2">
      <c r="A186">
        <f>'Time Sheet'!A167</f>
        <v>0</v>
      </c>
      <c r="B186">
        <f>'Time Sheet'!B167</f>
        <v>0</v>
      </c>
      <c r="C186" t="str">
        <f>'Time Sheet'!C167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Sheet'!AI167</f>
        <v>0</v>
      </c>
    </row>
    <row r="187" spans="1:7" x14ac:dyDescent="0.2">
      <c r="A187">
        <f>'Time Sheet'!A168</f>
        <v>0</v>
      </c>
      <c r="B187">
        <f>'Time Sheet'!B168</f>
        <v>0</v>
      </c>
      <c r="C187" t="str">
        <f>'Time Sheet'!C168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Sheet'!AI168</f>
        <v>0</v>
      </c>
    </row>
    <row r="188" spans="1:7" x14ac:dyDescent="0.2">
      <c r="A188">
        <f>'Time Sheet'!A169</f>
        <v>0</v>
      </c>
      <c r="B188">
        <f>'Time Sheet'!B169</f>
        <v>0</v>
      </c>
      <c r="C188" t="str">
        <f>'Time Sheet'!C169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Sheet'!AI169</f>
        <v>0</v>
      </c>
    </row>
    <row r="189" spans="1:7" x14ac:dyDescent="0.2">
      <c r="A189">
        <f>'Time Sheet'!A170</f>
        <v>0</v>
      </c>
      <c r="B189">
        <f>'Time Sheet'!B170</f>
        <v>0</v>
      </c>
      <c r="C189" t="str">
        <f>'Time Sheet'!C170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Sheet'!AI170</f>
        <v>0</v>
      </c>
    </row>
    <row r="190" spans="1:7" x14ac:dyDescent="0.2">
      <c r="A190">
        <f>'Time Sheet'!A171</f>
        <v>0</v>
      </c>
      <c r="B190">
        <f>'Time Sheet'!B171</f>
        <v>0</v>
      </c>
      <c r="C190" t="str">
        <f>'Time Sheet'!C171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Sheet'!AI171</f>
        <v>0</v>
      </c>
    </row>
    <row r="191" spans="1:7" x14ac:dyDescent="0.2">
      <c r="A191">
        <f>'Time Sheet'!A172</f>
        <v>0</v>
      </c>
      <c r="B191">
        <f>'Time Sheet'!B172</f>
        <v>0</v>
      </c>
      <c r="C191" t="str">
        <f>'Time Sheet'!C172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Sheet'!AI172</f>
        <v>0</v>
      </c>
    </row>
    <row r="192" spans="1:7" x14ac:dyDescent="0.2">
      <c r="A192">
        <f>'Time Sheet'!A173</f>
        <v>0</v>
      </c>
      <c r="B192">
        <f>'Time Sheet'!B173</f>
        <v>0</v>
      </c>
      <c r="C192" t="str">
        <f>'Time Sheet'!C173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Sheet'!AI173</f>
        <v>0</v>
      </c>
    </row>
    <row r="193" spans="1:7" x14ac:dyDescent="0.2">
      <c r="A193">
        <f>'Time Sheet'!A174</f>
        <v>0</v>
      </c>
      <c r="B193">
        <f>'Time Sheet'!B174</f>
        <v>0</v>
      </c>
      <c r="C193" t="str">
        <f>'Time Sheet'!C174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Sheet'!AI174</f>
        <v>0</v>
      </c>
    </row>
    <row r="194" spans="1:7" x14ac:dyDescent="0.2">
      <c r="A194">
        <f>'Time Sheet'!A175</f>
        <v>0</v>
      </c>
      <c r="B194">
        <f>'Time Sheet'!B175</f>
        <v>0</v>
      </c>
      <c r="C194" t="str">
        <f>'Time Sheet'!C175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Sheet'!AI175</f>
        <v>0</v>
      </c>
    </row>
    <row r="195" spans="1:7" x14ac:dyDescent="0.2">
      <c r="A195">
        <f>'Time Sheet'!A176</f>
        <v>0</v>
      </c>
      <c r="B195">
        <f>'Time Sheet'!B176</f>
        <v>0</v>
      </c>
      <c r="C195" t="str">
        <f>'Time Sheet'!C176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Sheet'!AI176</f>
        <v>0</v>
      </c>
    </row>
    <row r="196" spans="1:7" x14ac:dyDescent="0.2">
      <c r="A196">
        <f>'Time Sheet'!A177</f>
        <v>0</v>
      </c>
      <c r="B196">
        <f>'Time Sheet'!B177</f>
        <v>0</v>
      </c>
      <c r="C196" t="str">
        <f>'Time Sheet'!C177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Sheet'!AI177</f>
        <v>0</v>
      </c>
    </row>
    <row r="197" spans="1:7" x14ac:dyDescent="0.2">
      <c r="A197">
        <f>'Time Sheet'!A178</f>
        <v>0</v>
      </c>
      <c r="B197">
        <f>'Time Sheet'!B178</f>
        <v>0</v>
      </c>
      <c r="C197" t="str">
        <f>'Time Sheet'!C178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Sheet'!AI178</f>
        <v>0</v>
      </c>
    </row>
    <row r="198" spans="1:7" x14ac:dyDescent="0.2">
      <c r="A198">
        <f>'Time Sheet'!A179</f>
        <v>0</v>
      </c>
      <c r="B198">
        <f>'Time Sheet'!B179</f>
        <v>0</v>
      </c>
      <c r="C198" t="str">
        <f>'Time Sheet'!C179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Sheet'!AI179</f>
        <v>0</v>
      </c>
    </row>
    <row r="199" spans="1:7" x14ac:dyDescent="0.2">
      <c r="A199">
        <f>'Time Sheet'!A180</f>
        <v>0</v>
      </c>
      <c r="B199">
        <f>'Time Sheet'!B180</f>
        <v>0</v>
      </c>
      <c r="C199" t="str">
        <f>'Time Sheet'!C180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Sheet'!AI180</f>
        <v>0</v>
      </c>
    </row>
    <row r="200" spans="1:7" x14ac:dyDescent="0.2">
      <c r="A200">
        <f>'Time Sheet'!A181</f>
        <v>0</v>
      </c>
      <c r="B200">
        <f>'Time Sheet'!B181</f>
        <v>0</v>
      </c>
      <c r="C200" t="str">
        <f>'Time Sheet'!C181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Sheet'!AI181</f>
        <v>0</v>
      </c>
    </row>
    <row r="201" spans="1:7" x14ac:dyDescent="0.2">
      <c r="A201">
        <f>'Time Sheet'!A182</f>
        <v>0</v>
      </c>
      <c r="B201">
        <f>'Time Sheet'!B182</f>
        <v>0</v>
      </c>
      <c r="C201" t="str">
        <f>'Time Sheet'!C182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Sheet'!AI182</f>
        <v>0</v>
      </c>
    </row>
    <row r="202" spans="1:7" x14ac:dyDescent="0.2">
      <c r="A202">
        <f>'Time Sheet'!A183</f>
        <v>0</v>
      </c>
      <c r="B202">
        <f>'Time Sheet'!B183</f>
        <v>0</v>
      </c>
      <c r="C202" t="str">
        <f>'Time Sheet'!C183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Sheet'!AI183</f>
        <v>0</v>
      </c>
    </row>
    <row r="203" spans="1:7" x14ac:dyDescent="0.2">
      <c r="A203">
        <f>'Time Sheet'!A184</f>
        <v>0</v>
      </c>
      <c r="B203">
        <f>'Time Sheet'!B184</f>
        <v>0</v>
      </c>
      <c r="C203" t="str">
        <f>'Time Sheet'!C184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Sheet'!AI184</f>
        <v>0</v>
      </c>
    </row>
    <row r="204" spans="1:7" x14ac:dyDescent="0.2">
      <c r="A204">
        <f>'Time Sheet'!A185</f>
        <v>0</v>
      </c>
      <c r="B204">
        <f>'Time Sheet'!B185</f>
        <v>0</v>
      </c>
      <c r="C204" t="str">
        <f>'Time Sheet'!C185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Sheet'!AI185</f>
        <v>0</v>
      </c>
    </row>
    <row r="205" spans="1:7" x14ac:dyDescent="0.2">
      <c r="A205">
        <f>'Time Sheet'!A186</f>
        <v>0</v>
      </c>
      <c r="B205">
        <f>'Time Sheet'!B186</f>
        <v>0</v>
      </c>
      <c r="C205" t="str">
        <f>'Time Sheet'!C186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Sheet'!AI186</f>
        <v>0</v>
      </c>
    </row>
    <row r="206" spans="1:7" x14ac:dyDescent="0.2">
      <c r="A206">
        <f>'Time Sheet'!A187</f>
        <v>0</v>
      </c>
      <c r="B206">
        <f>'Time Sheet'!B187</f>
        <v>0</v>
      </c>
      <c r="C206" t="str">
        <f>'Time Sheet'!C187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Sheet'!AI187</f>
        <v>0</v>
      </c>
    </row>
    <row r="207" spans="1:7" x14ac:dyDescent="0.2">
      <c r="A207">
        <f>'Time Sheet'!A188</f>
        <v>0</v>
      </c>
      <c r="B207">
        <f>'Time Sheet'!B188</f>
        <v>0</v>
      </c>
      <c r="C207" t="str">
        <f>'Time Sheet'!C188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Sheet'!AI188</f>
        <v>0</v>
      </c>
    </row>
    <row r="208" spans="1:7" x14ac:dyDescent="0.2">
      <c r="A208">
        <f>'Time Sheet'!A189</f>
        <v>0</v>
      </c>
      <c r="B208">
        <f>'Time Sheet'!B189</f>
        <v>0</v>
      </c>
      <c r="C208" t="str">
        <f>'Time Sheet'!C189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Sheet'!AI189</f>
        <v>0</v>
      </c>
    </row>
    <row r="209" spans="1:7" x14ac:dyDescent="0.2">
      <c r="A209">
        <f>'Time Sheet'!A190</f>
        <v>0</v>
      </c>
      <c r="B209">
        <f>'Time Sheet'!B190</f>
        <v>0</v>
      </c>
      <c r="C209" t="str">
        <f>'Time Sheet'!C190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Sheet'!AI190</f>
        <v>0</v>
      </c>
    </row>
    <row r="210" spans="1:7" x14ac:dyDescent="0.2">
      <c r="A210">
        <f>'Time Sheet'!A191</f>
        <v>0</v>
      </c>
      <c r="B210">
        <f>'Time Sheet'!B191</f>
        <v>0</v>
      </c>
      <c r="C210" t="str">
        <f>'Time Sheet'!C191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Sheet'!AI191</f>
        <v>0</v>
      </c>
    </row>
    <row r="211" spans="1:7" x14ac:dyDescent="0.2">
      <c r="A211">
        <f>'Time Sheet'!A192</f>
        <v>0</v>
      </c>
      <c r="B211">
        <f>'Time Sheet'!B192</f>
        <v>0</v>
      </c>
      <c r="C211" t="str">
        <f>'Time Sheet'!C192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Sheet'!AI192</f>
        <v>0</v>
      </c>
    </row>
    <row r="212" spans="1:7" x14ac:dyDescent="0.2">
      <c r="A212">
        <f>'Time Sheet'!A193</f>
        <v>0</v>
      </c>
      <c r="B212">
        <f>'Time Sheet'!B193</f>
        <v>0</v>
      </c>
      <c r="C212" t="str">
        <f>'Time Sheet'!C193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Sheet'!AI193</f>
        <v>0</v>
      </c>
    </row>
    <row r="213" spans="1:7" x14ac:dyDescent="0.2">
      <c r="A213">
        <f>'Time Sheet'!A194</f>
        <v>0</v>
      </c>
      <c r="B213">
        <f>'Time Sheet'!B194</f>
        <v>0</v>
      </c>
      <c r="C213" t="str">
        <f>'Time Sheet'!C194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Sheet'!AI194</f>
        <v>0</v>
      </c>
    </row>
    <row r="214" spans="1:7" x14ac:dyDescent="0.2">
      <c r="A214">
        <f>'Time Sheet'!A195</f>
        <v>0</v>
      </c>
      <c r="B214">
        <f>'Time Sheet'!B195</f>
        <v>0</v>
      </c>
      <c r="C214" t="str">
        <f>'Time Sheet'!C195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Sheet'!AI195</f>
        <v>0</v>
      </c>
    </row>
    <row r="215" spans="1:7" x14ac:dyDescent="0.2">
      <c r="A215">
        <f>'Time Sheet'!A196</f>
        <v>0</v>
      </c>
      <c r="B215">
        <f>'Time Sheet'!B196</f>
        <v>0</v>
      </c>
      <c r="C215" t="str">
        <f>'Time Sheet'!C196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Sheet'!AI196</f>
        <v>0</v>
      </c>
    </row>
    <row r="216" spans="1:7" x14ac:dyDescent="0.2">
      <c r="A216">
        <f>'Time Sheet'!A197</f>
        <v>0</v>
      </c>
      <c r="B216">
        <f>'Time Sheet'!B197</f>
        <v>0</v>
      </c>
      <c r="C216" t="str">
        <f>'Time Sheet'!C197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Sheet'!AI197</f>
        <v>0</v>
      </c>
    </row>
    <row r="217" spans="1:7" x14ac:dyDescent="0.2">
      <c r="A217">
        <f>'Time Sheet'!A198</f>
        <v>0</v>
      </c>
      <c r="B217">
        <f>'Time Sheet'!B198</f>
        <v>0</v>
      </c>
      <c r="C217" t="str">
        <f>'Time Sheet'!C198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Sheet'!AI198</f>
        <v>0</v>
      </c>
    </row>
    <row r="218" spans="1:7" x14ac:dyDescent="0.2">
      <c r="A218">
        <f>'Time Sheet'!A199</f>
        <v>0</v>
      </c>
      <c r="B218">
        <f>'Time Sheet'!B199</f>
        <v>0</v>
      </c>
      <c r="C218" t="str">
        <f>'Time Sheet'!C199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Sheet'!AI199</f>
        <v>0</v>
      </c>
    </row>
    <row r="219" spans="1:7" x14ac:dyDescent="0.2">
      <c r="A219">
        <f>'Time Sheet'!A200</f>
        <v>0</v>
      </c>
      <c r="B219">
        <f>'Time Sheet'!B200</f>
        <v>0</v>
      </c>
      <c r="C219" t="str">
        <f>'Time Sheet'!C200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Sheet'!AI200</f>
        <v>0</v>
      </c>
    </row>
    <row r="220" spans="1:7" x14ac:dyDescent="0.2">
      <c r="A220">
        <f>'Time Sheet'!A201</f>
        <v>0</v>
      </c>
      <c r="B220">
        <f>'Time Sheet'!B201</f>
        <v>0</v>
      </c>
      <c r="C220" t="str">
        <f>'Time Sheet'!C201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Sheet'!AI201</f>
        <v>0</v>
      </c>
    </row>
    <row r="221" spans="1:7" x14ac:dyDescent="0.2">
      <c r="A221">
        <f>'Time Sheet'!A202</f>
        <v>0</v>
      </c>
      <c r="B221">
        <f>'Time Sheet'!B202</f>
        <v>0</v>
      </c>
      <c r="C221" t="str">
        <f>'Time Sheet'!C202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Sheet'!AI202</f>
        <v>0</v>
      </c>
    </row>
    <row r="222" spans="1:7" x14ac:dyDescent="0.2">
      <c r="A222">
        <f>'Time Sheet'!A203</f>
        <v>0</v>
      </c>
      <c r="B222">
        <f>'Time Sheet'!B203</f>
        <v>0</v>
      </c>
      <c r="C222" t="str">
        <f>'Time Sheet'!C203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Sheet'!AI203</f>
        <v>0</v>
      </c>
    </row>
    <row r="223" spans="1:7" x14ac:dyDescent="0.2">
      <c r="A223">
        <f>'Time Sheet'!A204</f>
        <v>0</v>
      </c>
      <c r="B223">
        <f>'Time Sheet'!B204</f>
        <v>0</v>
      </c>
      <c r="C223" t="str">
        <f>'Time Sheet'!C204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Sheet'!AI204</f>
        <v>0</v>
      </c>
    </row>
    <row r="224" spans="1:7" x14ac:dyDescent="0.2">
      <c r="A224">
        <f>'Time Sheet'!A205</f>
        <v>0</v>
      </c>
      <c r="B224">
        <f>'Time Sheet'!B205</f>
        <v>0</v>
      </c>
      <c r="C224" t="str">
        <f>'Time Sheet'!C205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Sheet'!AI205</f>
        <v>0</v>
      </c>
    </row>
    <row r="225" spans="1:7" x14ac:dyDescent="0.2">
      <c r="A225">
        <f>'Time Sheet'!A206</f>
        <v>0</v>
      </c>
      <c r="B225">
        <f>'Time Sheet'!B206</f>
        <v>0</v>
      </c>
      <c r="C225" t="str">
        <f>'Time Sheet'!C206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Sheet'!AI206</f>
        <v>0</v>
      </c>
    </row>
    <row r="226" spans="1:7" x14ac:dyDescent="0.2">
      <c r="A226">
        <f>'Time Sheet'!A207</f>
        <v>0</v>
      </c>
      <c r="B226">
        <f>'Time Sheet'!B207</f>
        <v>0</v>
      </c>
      <c r="C226" t="str">
        <f>'Time Sheet'!C207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Sheet'!AI207</f>
        <v>0</v>
      </c>
    </row>
    <row r="227" spans="1:7" x14ac:dyDescent="0.2">
      <c r="A227">
        <f>'Time Sheet'!A208</f>
        <v>0</v>
      </c>
      <c r="B227">
        <f>'Time Sheet'!B208</f>
        <v>0</v>
      </c>
      <c r="C227" t="str">
        <f>'Time Sheet'!C208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Sheet'!AI208</f>
        <v>0</v>
      </c>
    </row>
    <row r="228" spans="1:7" x14ac:dyDescent="0.2">
      <c r="A228">
        <f>'Time Sheet'!A209</f>
        <v>0</v>
      </c>
      <c r="B228">
        <f>'Time Sheet'!B209</f>
        <v>0</v>
      </c>
      <c r="C228" t="str">
        <f>'Time Sheet'!C209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Sheet'!AI209</f>
        <v>0</v>
      </c>
    </row>
    <row r="229" spans="1:7" x14ac:dyDescent="0.2">
      <c r="A229">
        <f>'Time Sheet'!A210</f>
        <v>0</v>
      </c>
      <c r="B229">
        <f>'Time Sheet'!B210</f>
        <v>0</v>
      </c>
      <c r="C229" t="str">
        <f>'Time Sheet'!C210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Sheet'!AI210</f>
        <v>0</v>
      </c>
    </row>
    <row r="230" spans="1:7" x14ac:dyDescent="0.2">
      <c r="A230">
        <f>'Time Sheet'!A211</f>
        <v>0</v>
      </c>
      <c r="B230">
        <f>'Time Sheet'!B211</f>
        <v>0</v>
      </c>
      <c r="C230" t="str">
        <f>'Time Sheet'!C211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Sheet'!AI211</f>
        <v>0</v>
      </c>
    </row>
    <row r="231" spans="1:7" x14ac:dyDescent="0.2">
      <c r="A231">
        <f>'Time Sheet'!A212</f>
        <v>0</v>
      </c>
      <c r="B231">
        <f>'Time Sheet'!B212</f>
        <v>0</v>
      </c>
      <c r="C231" t="str">
        <f>'Time Sheet'!C212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Sheet'!AI212</f>
        <v>0</v>
      </c>
    </row>
    <row r="232" spans="1:7" x14ac:dyDescent="0.2">
      <c r="A232">
        <f>'Time Sheet'!A213</f>
        <v>0</v>
      </c>
      <c r="B232">
        <f>'Time Sheet'!B213</f>
        <v>0</v>
      </c>
      <c r="C232" t="str">
        <f>'Time Sheet'!C213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Sheet'!AI213</f>
        <v>0</v>
      </c>
    </row>
    <row r="233" spans="1:7" x14ac:dyDescent="0.2">
      <c r="A233">
        <f>'Time Sheet'!A214</f>
        <v>0</v>
      </c>
      <c r="B233">
        <f>'Time Sheet'!B214</f>
        <v>0</v>
      </c>
      <c r="C233" t="str">
        <f>'Time Sheet'!C214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Sheet'!AI214</f>
        <v>0</v>
      </c>
    </row>
    <row r="234" spans="1:7" x14ac:dyDescent="0.2">
      <c r="A234">
        <f>'Time Sheet'!A215</f>
        <v>0</v>
      </c>
      <c r="B234">
        <f>'Time Sheet'!B215</f>
        <v>0</v>
      </c>
      <c r="C234" t="str">
        <f>'Time Sheet'!C215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Sheet'!AI215</f>
        <v>0</v>
      </c>
    </row>
    <row r="235" spans="1:7" x14ac:dyDescent="0.2">
      <c r="A235">
        <f>'Time Sheet'!A216</f>
        <v>0</v>
      </c>
      <c r="B235">
        <f>'Time Sheet'!B216</f>
        <v>0</v>
      </c>
      <c r="C235" t="str">
        <f>'Time Sheet'!C216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Sheet'!AI216</f>
        <v>0</v>
      </c>
    </row>
    <row r="236" spans="1:7" x14ac:dyDescent="0.2">
      <c r="A236">
        <f>'Time Sheet'!A217</f>
        <v>0</v>
      </c>
      <c r="B236">
        <f>'Time Sheet'!B217</f>
        <v>0</v>
      </c>
      <c r="C236" t="str">
        <f>'Time Sheet'!C217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Sheet'!AI217</f>
        <v>0</v>
      </c>
    </row>
    <row r="237" spans="1:7" x14ac:dyDescent="0.2">
      <c r="A237">
        <f>'Time Sheet'!A218</f>
        <v>0</v>
      </c>
      <c r="B237">
        <f>'Time Sheet'!B218</f>
        <v>0</v>
      </c>
      <c r="C237" t="str">
        <f>'Time Sheet'!C218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Sheet'!AI218</f>
        <v>0</v>
      </c>
    </row>
    <row r="238" spans="1:7" x14ac:dyDescent="0.2">
      <c r="A238">
        <f>'Time Sheet'!A219</f>
        <v>0</v>
      </c>
      <c r="B238">
        <f>'Time Sheet'!B219</f>
        <v>0</v>
      </c>
      <c r="C238" t="str">
        <f>'Time Sheet'!C219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Sheet'!AI219</f>
        <v>0</v>
      </c>
    </row>
    <row r="239" spans="1:7" x14ac:dyDescent="0.2">
      <c r="A239">
        <f>'Time Sheet'!A220</f>
        <v>0</v>
      </c>
      <c r="B239">
        <f>'Time Sheet'!B220</f>
        <v>0</v>
      </c>
      <c r="C239" t="str">
        <f>'Time Sheet'!C220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Sheet'!AI220</f>
        <v>0</v>
      </c>
    </row>
    <row r="240" spans="1:7" x14ac:dyDescent="0.2">
      <c r="A240">
        <f>'Time Sheet'!A221</f>
        <v>0</v>
      </c>
      <c r="B240">
        <f>'Time Sheet'!B221</f>
        <v>0</v>
      </c>
      <c r="C240" t="str">
        <f>'Time Sheet'!C221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Sheet'!AI221</f>
        <v>0</v>
      </c>
    </row>
    <row r="241" spans="1:7" x14ac:dyDescent="0.2">
      <c r="A241">
        <f>'Time Sheet'!A222</f>
        <v>0</v>
      </c>
      <c r="B241">
        <f>'Time Sheet'!B222</f>
        <v>0</v>
      </c>
      <c r="C241" t="str">
        <f>'Time Sheet'!C222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Sheet'!AI222</f>
        <v>0</v>
      </c>
    </row>
    <row r="242" spans="1:7" x14ac:dyDescent="0.2">
      <c r="A242">
        <f>'Time Sheet'!A223</f>
        <v>0</v>
      </c>
      <c r="B242">
        <f>'Time Sheet'!B223</f>
        <v>0</v>
      </c>
      <c r="C242" t="str">
        <f>'Time Sheet'!C223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Sheet'!AI223</f>
        <v>0</v>
      </c>
    </row>
    <row r="243" spans="1:7" x14ac:dyDescent="0.2">
      <c r="A243">
        <f>'Time Sheet'!A224</f>
        <v>0</v>
      </c>
      <c r="B243">
        <f>'Time Sheet'!B224</f>
        <v>0</v>
      </c>
      <c r="C243" t="str">
        <f>'Time Sheet'!C224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Sheet'!AI224</f>
        <v>0</v>
      </c>
    </row>
    <row r="244" spans="1:7" x14ac:dyDescent="0.2">
      <c r="A244">
        <f>'Time Sheet'!A225</f>
        <v>0</v>
      </c>
      <c r="B244">
        <f>'Time Sheet'!B225</f>
        <v>0</v>
      </c>
      <c r="C244" t="str">
        <f>'Time Sheet'!C225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Sheet'!AI225</f>
        <v>0</v>
      </c>
    </row>
    <row r="245" spans="1:7" x14ac:dyDescent="0.2">
      <c r="A245">
        <f>'Time Sheet'!A226</f>
        <v>0</v>
      </c>
      <c r="B245">
        <f>'Time Sheet'!B226</f>
        <v>0</v>
      </c>
      <c r="C245" t="str">
        <f>'Time Sheet'!C226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Sheet'!AI226</f>
        <v>0</v>
      </c>
    </row>
    <row r="246" spans="1:7" x14ac:dyDescent="0.2">
      <c r="A246">
        <f>'Time Sheet'!A227</f>
        <v>0</v>
      </c>
      <c r="B246">
        <f>'Time Sheet'!B227</f>
        <v>0</v>
      </c>
      <c r="C246" t="str">
        <f>'Time Sheet'!C227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Sheet'!AI227</f>
        <v>0</v>
      </c>
    </row>
    <row r="247" spans="1:7" x14ac:dyDescent="0.2">
      <c r="A247">
        <f>'Time Sheet'!A228</f>
        <v>0</v>
      </c>
      <c r="B247">
        <f>'Time Sheet'!B228</f>
        <v>0</v>
      </c>
      <c r="C247" t="str">
        <f>'Time Sheet'!C228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Sheet'!AI228</f>
        <v>0</v>
      </c>
    </row>
    <row r="248" spans="1:7" x14ac:dyDescent="0.2">
      <c r="A248">
        <f>'Time Sheet'!A229</f>
        <v>0</v>
      </c>
      <c r="B248">
        <f>'Time Sheet'!B229</f>
        <v>0</v>
      </c>
      <c r="C248" t="str">
        <f>'Time Sheet'!C229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Sheet'!AI229</f>
        <v>0</v>
      </c>
    </row>
    <row r="249" spans="1:7" x14ac:dyDescent="0.2">
      <c r="A249">
        <f>'Time Sheet'!A230</f>
        <v>0</v>
      </c>
      <c r="B249">
        <f>'Time Sheet'!B230</f>
        <v>0</v>
      </c>
      <c r="C249" t="str">
        <f>'Time Sheet'!C230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Sheet'!AI230</f>
        <v>0</v>
      </c>
    </row>
    <row r="250" spans="1:7" x14ac:dyDescent="0.2">
      <c r="A250">
        <f>'Time Sheet'!A231</f>
        <v>0</v>
      </c>
      <c r="B250">
        <f>'Time Sheet'!B231</f>
        <v>0</v>
      </c>
      <c r="C250" t="str">
        <f>'Time Sheet'!C231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Sheet'!AI231</f>
        <v>0</v>
      </c>
    </row>
    <row r="251" spans="1:7" x14ac:dyDescent="0.2">
      <c r="A251">
        <f>'Time Sheet'!A232</f>
        <v>0</v>
      </c>
      <c r="B251">
        <f>'Time Sheet'!B232</f>
        <v>0</v>
      </c>
      <c r="C251" t="str">
        <f>'Time Sheet'!C232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Sheet'!AI232</f>
        <v>0</v>
      </c>
    </row>
    <row r="252" spans="1:7" x14ac:dyDescent="0.2">
      <c r="A252">
        <f>'Time Sheet'!A233</f>
        <v>0</v>
      </c>
      <c r="B252">
        <f>'Time Sheet'!B233</f>
        <v>0</v>
      </c>
      <c r="C252" t="str">
        <f>'Time Sheet'!C233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Sheet'!AI233</f>
        <v>0</v>
      </c>
    </row>
    <row r="253" spans="1:7" x14ac:dyDescent="0.2">
      <c r="A253">
        <f>'Time Sheet'!A234</f>
        <v>0</v>
      </c>
      <c r="B253">
        <f>'Time Sheet'!B234</f>
        <v>0</v>
      </c>
      <c r="C253" t="str">
        <f>'Time Sheet'!C234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Sheet'!AI234</f>
        <v>0</v>
      </c>
    </row>
    <row r="254" spans="1:7" x14ac:dyDescent="0.2">
      <c r="A254">
        <f>'Time Sheet'!A235</f>
        <v>0</v>
      </c>
      <c r="B254">
        <f>'Time Sheet'!B235</f>
        <v>0</v>
      </c>
      <c r="C254" t="str">
        <f>'Time Sheet'!C235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Sheet'!AI235</f>
        <v>0</v>
      </c>
    </row>
    <row r="255" spans="1:7" x14ac:dyDescent="0.2">
      <c r="A255">
        <f>'Time Sheet'!A236</f>
        <v>0</v>
      </c>
      <c r="B255">
        <f>'Time Sheet'!B236</f>
        <v>0</v>
      </c>
      <c r="C255" t="str">
        <f>'Time Sheet'!C236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Sheet'!AI236</f>
        <v>0</v>
      </c>
    </row>
    <row r="256" spans="1:7" x14ac:dyDescent="0.2">
      <c r="A256">
        <f>'Time Sheet'!A237</f>
        <v>0</v>
      </c>
      <c r="B256">
        <f>'Time Sheet'!B237</f>
        <v>0</v>
      </c>
      <c r="C256" t="str">
        <f>'Time Sheet'!C237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Sheet'!AI237</f>
        <v>0</v>
      </c>
    </row>
    <row r="257" spans="1:7" x14ac:dyDescent="0.2">
      <c r="A257">
        <f>'Time Sheet'!A238</f>
        <v>0</v>
      </c>
      <c r="B257">
        <f>'Time Sheet'!B238</f>
        <v>0</v>
      </c>
      <c r="C257" t="str">
        <f>'Time Sheet'!C238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Sheet'!AI238</f>
        <v>0</v>
      </c>
    </row>
    <row r="258" spans="1:7" x14ac:dyDescent="0.2">
      <c r="A258">
        <f>'Time Sheet'!A239</f>
        <v>0</v>
      </c>
      <c r="B258">
        <f>'Time Sheet'!B239</f>
        <v>0</v>
      </c>
      <c r="C258" t="str">
        <f>'Time Sheet'!C239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Sheet'!AI239</f>
        <v>0</v>
      </c>
    </row>
    <row r="259" spans="1:7" x14ac:dyDescent="0.2">
      <c r="A259">
        <f>'Time Sheet'!A240</f>
        <v>0</v>
      </c>
      <c r="B259">
        <f>'Time Sheet'!B240</f>
        <v>0</v>
      </c>
      <c r="C259" t="str">
        <f>'Time Sheet'!C240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Sheet'!AI240</f>
        <v>0</v>
      </c>
    </row>
    <row r="260" spans="1:7" x14ac:dyDescent="0.2">
      <c r="A260">
        <f>'Time Sheet'!A241</f>
        <v>0</v>
      </c>
      <c r="B260">
        <f>'Time Sheet'!B241</f>
        <v>0</v>
      </c>
      <c r="C260" t="str">
        <f>'Time Sheet'!C241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Sheet'!AI241</f>
        <v>0</v>
      </c>
    </row>
    <row r="261" spans="1:7" x14ac:dyDescent="0.2">
      <c r="A261">
        <f>'Time Sheet'!A242</f>
        <v>0</v>
      </c>
      <c r="B261">
        <f>'Time Sheet'!B242</f>
        <v>0</v>
      </c>
      <c r="C261" t="str">
        <f>'Time Sheet'!C242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Sheet'!AI242</f>
        <v>0</v>
      </c>
    </row>
    <row r="262" spans="1:7" x14ac:dyDescent="0.2">
      <c r="A262">
        <f>'Time Sheet'!A243</f>
        <v>0</v>
      </c>
      <c r="B262">
        <f>'Time Sheet'!B243</f>
        <v>0</v>
      </c>
      <c r="C262" t="str">
        <f>'Time Sheet'!C243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Sheet'!AI243</f>
        <v>0</v>
      </c>
    </row>
    <row r="263" spans="1:7" x14ac:dyDescent="0.2">
      <c r="A263">
        <f>'Time Sheet'!A244</f>
        <v>0</v>
      </c>
      <c r="B263">
        <f>'Time Sheet'!B244</f>
        <v>0</v>
      </c>
      <c r="C263" t="str">
        <f>'Time Sheet'!C244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Sheet'!AI244</f>
        <v>0</v>
      </c>
    </row>
    <row r="264" spans="1:7" x14ac:dyDescent="0.2">
      <c r="A264">
        <f>'Time Sheet'!A245</f>
        <v>0</v>
      </c>
      <c r="B264">
        <f>'Time Sheet'!B245</f>
        <v>0</v>
      </c>
      <c r="C264" t="str">
        <f>'Time Sheet'!C245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Sheet'!AI245</f>
        <v>0</v>
      </c>
    </row>
    <row r="265" spans="1:7" x14ac:dyDescent="0.2">
      <c r="A265">
        <f>'Time Sheet'!A246</f>
        <v>0</v>
      </c>
      <c r="B265">
        <f>'Time Sheet'!B246</f>
        <v>0</v>
      </c>
      <c r="C265" t="str">
        <f>'Time Sheet'!C246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Sheet'!AI246</f>
        <v>0</v>
      </c>
    </row>
    <row r="266" spans="1:7" x14ac:dyDescent="0.2">
      <c r="A266">
        <f>'Time Sheet'!A247</f>
        <v>0</v>
      </c>
      <c r="B266">
        <f>'Time Sheet'!B247</f>
        <v>0</v>
      </c>
      <c r="C266" t="str">
        <f>'Time Sheet'!C247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Sheet'!AI247</f>
        <v>0</v>
      </c>
    </row>
    <row r="267" spans="1:7" x14ac:dyDescent="0.2">
      <c r="A267">
        <f>'Time Sheet'!A248</f>
        <v>0</v>
      </c>
      <c r="B267">
        <f>'Time Sheet'!B248</f>
        <v>0</v>
      </c>
      <c r="C267" t="str">
        <f>'Time Sheet'!C248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Sheet'!AI248</f>
        <v>0</v>
      </c>
    </row>
    <row r="268" spans="1:7" x14ac:dyDescent="0.2">
      <c r="A268">
        <f>'Time Sheet'!A249</f>
        <v>0</v>
      </c>
      <c r="B268">
        <f>'Time Sheet'!B249</f>
        <v>0</v>
      </c>
      <c r="C268" t="str">
        <f>'Time Sheet'!C249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Sheet'!AI249</f>
        <v>0</v>
      </c>
    </row>
    <row r="269" spans="1:7" x14ac:dyDescent="0.2">
      <c r="A269">
        <f>'Time Sheet'!A250</f>
        <v>0</v>
      </c>
      <c r="B269">
        <f>'Time Sheet'!B250</f>
        <v>0</v>
      </c>
      <c r="C269" t="str">
        <f>'Time Sheet'!C250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Sheet'!AI250</f>
        <v>0</v>
      </c>
    </row>
    <row r="270" spans="1:7" x14ac:dyDescent="0.2">
      <c r="A270">
        <f>'Time Sheet'!A251</f>
        <v>0</v>
      </c>
      <c r="B270">
        <f>'Time Sheet'!B251</f>
        <v>0</v>
      </c>
      <c r="C270" t="str">
        <f>'Time Sheet'!C251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Sheet'!AI251</f>
        <v>0</v>
      </c>
    </row>
    <row r="271" spans="1:7" x14ac:dyDescent="0.2">
      <c r="A271">
        <f>'Time Sheet'!A252</f>
        <v>0</v>
      </c>
      <c r="B271">
        <f>'Time Sheet'!B252</f>
        <v>0</v>
      </c>
      <c r="C271" t="str">
        <f>'Time Sheet'!C252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Sheet'!AI252</f>
        <v>0</v>
      </c>
    </row>
    <row r="272" spans="1:7" x14ac:dyDescent="0.2">
      <c r="A272">
        <f>'Time Sheet'!A253</f>
        <v>0</v>
      </c>
      <c r="B272">
        <f>'Time Sheet'!B253</f>
        <v>0</v>
      </c>
      <c r="C272" t="str">
        <f>'Time Sheet'!C253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Sheet'!AI253</f>
        <v>0</v>
      </c>
    </row>
    <row r="273" spans="1:7" x14ac:dyDescent="0.2">
      <c r="A273">
        <f>'Time Sheet'!A254</f>
        <v>0</v>
      </c>
      <c r="B273">
        <f>'Time Sheet'!B254</f>
        <v>0</v>
      </c>
      <c r="C273" t="str">
        <f>'Time Sheet'!C254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Sheet'!AI254</f>
        <v>0</v>
      </c>
    </row>
    <row r="274" spans="1:7" x14ac:dyDescent="0.2">
      <c r="A274">
        <f>'Time Sheet'!A255</f>
        <v>0</v>
      </c>
      <c r="B274">
        <f>'Time Sheet'!B255</f>
        <v>0</v>
      </c>
      <c r="C274" t="str">
        <f>'Time Sheet'!C255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Sheet'!AI255</f>
        <v>0</v>
      </c>
    </row>
    <row r="275" spans="1:7" x14ac:dyDescent="0.2">
      <c r="A275">
        <f>'Time Sheet'!A256</f>
        <v>0</v>
      </c>
      <c r="B275">
        <f>'Time Sheet'!B256</f>
        <v>0</v>
      </c>
      <c r="C275" t="str">
        <f>'Time Sheet'!C256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Sheet'!AI256</f>
        <v>0</v>
      </c>
    </row>
    <row r="276" spans="1:7" x14ac:dyDescent="0.2">
      <c r="A276">
        <f>'Time Sheet'!A257</f>
        <v>0</v>
      </c>
      <c r="B276">
        <f>'Time Sheet'!B257</f>
        <v>0</v>
      </c>
      <c r="C276" t="str">
        <f>'Time Sheet'!C257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Sheet'!AI257</f>
        <v>0</v>
      </c>
    </row>
    <row r="277" spans="1:7" x14ac:dyDescent="0.2">
      <c r="A277">
        <f>'Time Sheet'!A258</f>
        <v>0</v>
      </c>
      <c r="B277">
        <f>'Time Sheet'!B258</f>
        <v>0</v>
      </c>
      <c r="C277" t="str">
        <f>'Time Sheet'!C258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Sheet'!AI258</f>
        <v>0</v>
      </c>
    </row>
    <row r="278" spans="1:7" x14ac:dyDescent="0.2">
      <c r="A278">
        <f>'Time Sheet'!A259</f>
        <v>0</v>
      </c>
      <c r="B278">
        <f>'Time Sheet'!B259</f>
        <v>0</v>
      </c>
      <c r="C278" t="str">
        <f>'Time Sheet'!C259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Sheet'!AI259</f>
        <v>0</v>
      </c>
    </row>
    <row r="279" spans="1:7" x14ac:dyDescent="0.2">
      <c r="A279">
        <f>'Time Sheet'!A260</f>
        <v>0</v>
      </c>
      <c r="B279">
        <f>'Time Sheet'!B260</f>
        <v>0</v>
      </c>
      <c r="C279" t="str">
        <f>'Time Sheet'!C260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Sheet'!AI260</f>
        <v>0</v>
      </c>
    </row>
    <row r="280" spans="1:7" x14ac:dyDescent="0.2">
      <c r="A280">
        <f>'Time Sheet'!A261</f>
        <v>0</v>
      </c>
      <c r="B280">
        <f>'Time Sheet'!B261</f>
        <v>0</v>
      </c>
      <c r="C280" t="str">
        <f>'Time Sheet'!C261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Sheet'!AI261</f>
        <v>0</v>
      </c>
    </row>
    <row r="281" spans="1:7" x14ac:dyDescent="0.2">
      <c r="A281">
        <f>'Time Sheet'!A262</f>
        <v>0</v>
      </c>
      <c r="B281">
        <f>'Time Sheet'!B262</f>
        <v>0</v>
      </c>
      <c r="C281" t="str">
        <f>'Time Sheet'!C262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Sheet'!AI262</f>
        <v>0</v>
      </c>
    </row>
    <row r="282" spans="1:7" x14ac:dyDescent="0.2">
      <c r="A282">
        <f>'Time Sheet'!A263</f>
        <v>0</v>
      </c>
      <c r="B282">
        <f>'Time Sheet'!B263</f>
        <v>0</v>
      </c>
      <c r="C282" t="str">
        <f>'Time Sheet'!C263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Sheet'!AI263</f>
        <v>0</v>
      </c>
    </row>
    <row r="283" spans="1:7" x14ac:dyDescent="0.2">
      <c r="A283">
        <f>'Time Sheet'!A264</f>
        <v>0</v>
      </c>
      <c r="B283">
        <f>'Time Sheet'!B264</f>
        <v>0</v>
      </c>
      <c r="C283" t="str">
        <f>'Time Sheet'!C264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Sheet'!AI264</f>
        <v>0</v>
      </c>
    </row>
    <row r="284" spans="1:7" x14ac:dyDescent="0.2">
      <c r="A284">
        <f>'Time Sheet'!A265</f>
        <v>0</v>
      </c>
      <c r="B284">
        <f>'Time Sheet'!B265</f>
        <v>0</v>
      </c>
      <c r="C284" t="str">
        <f>'Time Sheet'!C265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Sheet'!AI265</f>
        <v>0</v>
      </c>
    </row>
    <row r="285" spans="1:7" x14ac:dyDescent="0.2">
      <c r="A285">
        <f>'Time Sheet'!A266</f>
        <v>0</v>
      </c>
      <c r="B285">
        <f>'Time Sheet'!B266</f>
        <v>0</v>
      </c>
      <c r="C285" t="str">
        <f>'Time Sheet'!C266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Sheet'!AI266</f>
        <v>0</v>
      </c>
    </row>
    <row r="286" spans="1:7" x14ac:dyDescent="0.2">
      <c r="A286">
        <f>'Time Sheet'!A267</f>
        <v>0</v>
      </c>
      <c r="B286">
        <f>'Time Sheet'!B267</f>
        <v>0</v>
      </c>
      <c r="C286" t="str">
        <f>'Time Sheet'!C267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Sheet'!AI267</f>
        <v>0</v>
      </c>
    </row>
    <row r="287" spans="1:7" x14ac:dyDescent="0.2">
      <c r="A287">
        <f>'Time Sheet'!A268</f>
        <v>0</v>
      </c>
      <c r="B287">
        <f>'Time Sheet'!B268</f>
        <v>0</v>
      </c>
      <c r="C287" t="str">
        <f>'Time Sheet'!C268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Sheet'!AI268</f>
        <v>0</v>
      </c>
    </row>
    <row r="288" spans="1:7" x14ac:dyDescent="0.2">
      <c r="A288">
        <f>'Time Sheet'!A269</f>
        <v>0</v>
      </c>
      <c r="B288">
        <f>'Time Sheet'!B269</f>
        <v>0</v>
      </c>
      <c r="C288" t="str">
        <f>'Time Sheet'!C269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Sheet'!AI269</f>
        <v>0</v>
      </c>
    </row>
    <row r="289" spans="1:7" x14ac:dyDescent="0.2">
      <c r="A289">
        <f>'Time Sheet'!A270</f>
        <v>0</v>
      </c>
      <c r="B289">
        <f>'Time Sheet'!B270</f>
        <v>0</v>
      </c>
      <c r="C289" t="str">
        <f>'Time Sheet'!C270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Sheet'!AI270</f>
        <v>0</v>
      </c>
    </row>
    <row r="290" spans="1:7" x14ac:dyDescent="0.2">
      <c r="A290">
        <f>'Time Sheet'!A271</f>
        <v>0</v>
      </c>
      <c r="B290">
        <f>'Time Sheet'!B271</f>
        <v>0</v>
      </c>
      <c r="C290" t="str">
        <f>'Time Sheet'!C271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Sheet'!AI271</f>
        <v>0</v>
      </c>
    </row>
    <row r="291" spans="1:7" x14ac:dyDescent="0.2">
      <c r="A291">
        <f>'Time Sheet'!A272</f>
        <v>0</v>
      </c>
      <c r="B291">
        <f>'Time Sheet'!B272</f>
        <v>0</v>
      </c>
      <c r="C291" t="str">
        <f>'Time Sheet'!C272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Sheet'!AI272</f>
        <v>0</v>
      </c>
    </row>
    <row r="292" spans="1:7" x14ac:dyDescent="0.2">
      <c r="A292">
        <f>'Time Sheet'!A273</f>
        <v>0</v>
      </c>
      <c r="B292">
        <f>'Time Sheet'!B273</f>
        <v>0</v>
      </c>
      <c r="C292" t="str">
        <f>'Time Sheet'!C273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Sheet'!AI273</f>
        <v>0</v>
      </c>
    </row>
    <row r="293" spans="1:7" x14ac:dyDescent="0.2">
      <c r="A293">
        <f>'Time Sheet'!A274</f>
        <v>0</v>
      </c>
      <c r="B293">
        <f>'Time Sheet'!B274</f>
        <v>0</v>
      </c>
      <c r="C293" t="str">
        <f>'Time Sheet'!C274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Sheet'!AI274</f>
        <v>0</v>
      </c>
    </row>
    <row r="294" spans="1:7" x14ac:dyDescent="0.2">
      <c r="A294">
        <f>'Time Sheet'!A275</f>
        <v>0</v>
      </c>
      <c r="B294">
        <f>'Time Sheet'!B275</f>
        <v>0</v>
      </c>
      <c r="C294" t="str">
        <f>'Time Sheet'!C275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Sheet'!AI275</f>
        <v>0</v>
      </c>
    </row>
    <row r="295" spans="1:7" x14ac:dyDescent="0.2">
      <c r="A295">
        <f>'Time Sheet'!A276</f>
        <v>0</v>
      </c>
      <c r="B295">
        <f>'Time Sheet'!B276</f>
        <v>0</v>
      </c>
      <c r="C295" t="str">
        <f>'Time Sheet'!C276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Sheet'!AI276</f>
        <v>0</v>
      </c>
    </row>
    <row r="296" spans="1:7" x14ac:dyDescent="0.2">
      <c r="A296">
        <f>'Time Sheet'!A277</f>
        <v>0</v>
      </c>
      <c r="B296">
        <f>'Time Sheet'!B277</f>
        <v>0</v>
      </c>
      <c r="C296" t="str">
        <f>'Time Sheet'!C277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Sheet'!AI277</f>
        <v>0</v>
      </c>
    </row>
    <row r="297" spans="1:7" x14ac:dyDescent="0.2">
      <c r="A297">
        <f>'Time Sheet'!A278</f>
        <v>0</v>
      </c>
      <c r="B297">
        <f>'Time Sheet'!B278</f>
        <v>0</v>
      </c>
      <c r="C297" t="str">
        <f>'Time Sheet'!C278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Sheet'!AI278</f>
        <v>0</v>
      </c>
    </row>
    <row r="298" spans="1:7" x14ac:dyDescent="0.2">
      <c r="A298">
        <f>'Time Sheet'!A279</f>
        <v>0</v>
      </c>
      <c r="B298">
        <f>'Time Sheet'!B279</f>
        <v>0</v>
      </c>
      <c r="C298" t="str">
        <f>'Time Sheet'!C279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Sheet'!AI279</f>
        <v>0</v>
      </c>
    </row>
    <row r="299" spans="1:7" x14ac:dyDescent="0.2">
      <c r="A299">
        <f>'Time Sheet'!A280</f>
        <v>0</v>
      </c>
      <c r="B299">
        <f>'Time Sheet'!B280</f>
        <v>0</v>
      </c>
      <c r="C299" t="str">
        <f>'Time Sheet'!C280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Sheet'!AI280</f>
        <v>0</v>
      </c>
    </row>
    <row r="300" spans="1:7" x14ac:dyDescent="0.2">
      <c r="A300">
        <f>'Time Sheet'!A281</f>
        <v>0</v>
      </c>
      <c r="B300">
        <f>'Time Sheet'!B281</f>
        <v>0</v>
      </c>
      <c r="C300" t="str">
        <f>'Time Sheet'!C281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Sheet'!AI281</f>
        <v>0</v>
      </c>
    </row>
    <row r="301" spans="1:7" x14ac:dyDescent="0.2">
      <c r="A301">
        <f>'Time Sheet'!A282</f>
        <v>0</v>
      </c>
      <c r="B301">
        <f>'Time Sheet'!B282</f>
        <v>0</v>
      </c>
      <c r="C301" t="str">
        <f>'Time Sheet'!C282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Sheet'!AI282</f>
        <v>0</v>
      </c>
    </row>
    <row r="302" spans="1:7" x14ac:dyDescent="0.2">
      <c r="A302">
        <f>'Time Sheet'!A283</f>
        <v>0</v>
      </c>
      <c r="B302">
        <f>'Time Sheet'!B283</f>
        <v>0</v>
      </c>
      <c r="C302" t="str">
        <f>'Time Sheet'!C283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Sheet'!AI283</f>
        <v>0</v>
      </c>
    </row>
    <row r="303" spans="1:7" x14ac:dyDescent="0.2">
      <c r="A303">
        <f>'Time Sheet'!A284</f>
        <v>0</v>
      </c>
      <c r="B303">
        <f>'Time Sheet'!B284</f>
        <v>0</v>
      </c>
      <c r="C303" t="str">
        <f>'Time Sheet'!C284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Sheet'!AI284</f>
        <v>0</v>
      </c>
    </row>
    <row r="304" spans="1:7" x14ac:dyDescent="0.2">
      <c r="A304">
        <f>'Time Sheet'!A285</f>
        <v>0</v>
      </c>
      <c r="B304">
        <f>'Time Sheet'!B285</f>
        <v>0</v>
      </c>
      <c r="C304" t="str">
        <f>'Time Sheet'!C285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Sheet'!AI285</f>
        <v>0</v>
      </c>
    </row>
    <row r="305" spans="1:7" x14ac:dyDescent="0.2">
      <c r="A305">
        <f>'Time Sheet'!A286</f>
        <v>0</v>
      </c>
      <c r="B305">
        <f>'Time Sheet'!B286</f>
        <v>0</v>
      </c>
      <c r="C305" t="str">
        <f>'Time Sheet'!C286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Sheet'!AI286</f>
        <v>0</v>
      </c>
    </row>
    <row r="306" spans="1:7" x14ac:dyDescent="0.2">
      <c r="A306">
        <f>'Time Sheet'!A287</f>
        <v>0</v>
      </c>
      <c r="B306">
        <f>'Time Sheet'!B287</f>
        <v>0</v>
      </c>
      <c r="C306" t="str">
        <f>'Time Sheet'!C287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Sheet'!AI287</f>
        <v>0</v>
      </c>
    </row>
    <row r="307" spans="1:7" x14ac:dyDescent="0.2">
      <c r="A307">
        <f>'Time Sheet'!A288</f>
        <v>0</v>
      </c>
      <c r="B307">
        <f>'Time Sheet'!B288</f>
        <v>0</v>
      </c>
      <c r="C307" t="str">
        <f>'Time Sheet'!C288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Sheet'!AI288</f>
        <v>0</v>
      </c>
    </row>
    <row r="308" spans="1:7" x14ac:dyDescent="0.2">
      <c r="A308">
        <f>'Time Sheet'!A289</f>
        <v>0</v>
      </c>
      <c r="B308">
        <f>'Time Sheet'!B289</f>
        <v>0</v>
      </c>
      <c r="C308" t="str">
        <f>'Time Sheet'!C289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Sheet'!AI289</f>
        <v>0</v>
      </c>
    </row>
    <row r="309" spans="1:7" x14ac:dyDescent="0.2">
      <c r="A309">
        <f>'Time Sheet'!A290</f>
        <v>0</v>
      </c>
      <c r="B309">
        <f>'Time Sheet'!B290</f>
        <v>0</v>
      </c>
      <c r="C309" t="str">
        <f>'Time Sheet'!C290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Sheet'!AI290</f>
        <v>0</v>
      </c>
    </row>
    <row r="310" spans="1:7" x14ac:dyDescent="0.2">
      <c r="A310">
        <f>'Time Sheet'!A291</f>
        <v>0</v>
      </c>
      <c r="B310">
        <f>'Time Sheet'!B291</f>
        <v>0</v>
      </c>
      <c r="C310" t="str">
        <f>'Time Sheet'!C291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Sheet'!AI291</f>
        <v>0</v>
      </c>
    </row>
    <row r="311" spans="1:7" x14ac:dyDescent="0.2">
      <c r="A311">
        <f>'Time Sheet'!A292</f>
        <v>0</v>
      </c>
      <c r="B311">
        <f>'Time Sheet'!B292</f>
        <v>0</v>
      </c>
      <c r="C311" t="str">
        <f>'Time Sheet'!C292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Sheet'!AI292</f>
        <v>0</v>
      </c>
    </row>
    <row r="312" spans="1:7" x14ac:dyDescent="0.2">
      <c r="A312">
        <f>'Time Sheet'!A293</f>
        <v>0</v>
      </c>
      <c r="B312">
        <f>'Time Sheet'!B293</f>
        <v>0</v>
      </c>
      <c r="C312" t="str">
        <f>'Time Sheet'!C293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Sheet'!AI293</f>
        <v>0</v>
      </c>
    </row>
    <row r="313" spans="1:7" x14ac:dyDescent="0.2">
      <c r="A313">
        <f>'Time Sheet'!A294</f>
        <v>0</v>
      </c>
      <c r="B313">
        <f>'Time Sheet'!B294</f>
        <v>0</v>
      </c>
      <c r="C313" t="str">
        <f>'Time Sheet'!C294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Sheet'!AI294</f>
        <v>0</v>
      </c>
    </row>
    <row r="314" spans="1:7" x14ac:dyDescent="0.2">
      <c r="A314">
        <f>'Time Sheet'!A295</f>
        <v>0</v>
      </c>
      <c r="B314">
        <f>'Time Sheet'!B295</f>
        <v>0</v>
      </c>
      <c r="C314" t="str">
        <f>'Time Sheet'!C295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Sheet'!AI295</f>
        <v>0</v>
      </c>
    </row>
    <row r="315" spans="1:7" x14ac:dyDescent="0.2">
      <c r="A315">
        <f>'Time Sheet'!A296</f>
        <v>0</v>
      </c>
      <c r="B315">
        <f>'Time Sheet'!B296</f>
        <v>0</v>
      </c>
      <c r="C315" t="str">
        <f>'Time Sheet'!C296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Sheet'!AI296</f>
        <v>0</v>
      </c>
    </row>
    <row r="316" spans="1:7" x14ac:dyDescent="0.2">
      <c r="A316">
        <f>'Time Sheet'!A297</f>
        <v>0</v>
      </c>
      <c r="B316">
        <f>'Time Sheet'!B297</f>
        <v>0</v>
      </c>
      <c r="C316" t="str">
        <f>'Time Sheet'!C297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Sheet'!AI297</f>
        <v>0</v>
      </c>
    </row>
    <row r="317" spans="1:7" x14ac:dyDescent="0.2">
      <c r="A317">
        <f>'Time Sheet'!A298</f>
        <v>0</v>
      </c>
      <c r="B317">
        <f>'Time Sheet'!B298</f>
        <v>0</v>
      </c>
      <c r="C317" t="str">
        <f>'Time Sheet'!C298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Sheet'!AI298</f>
        <v>0</v>
      </c>
    </row>
    <row r="318" spans="1:7" x14ac:dyDescent="0.2">
      <c r="A318">
        <f>'Time Sheet'!A299</f>
        <v>0</v>
      </c>
      <c r="B318">
        <f>'Time Sheet'!B299</f>
        <v>0</v>
      </c>
      <c r="C318" t="str">
        <f>'Time Sheet'!C299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Sheet'!AI299</f>
        <v>0</v>
      </c>
    </row>
    <row r="319" spans="1:7" x14ac:dyDescent="0.2">
      <c r="A319">
        <f>'Time Sheet'!A300</f>
        <v>0</v>
      </c>
      <c r="B319">
        <f>'Time Sheet'!B300</f>
        <v>0</v>
      </c>
      <c r="C319" t="str">
        <f>'Time Sheet'!C300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Sheet'!AI300</f>
        <v>0</v>
      </c>
    </row>
    <row r="320" spans="1:7" x14ac:dyDescent="0.2">
      <c r="A320">
        <f>'Time Sheet'!A301</f>
        <v>0</v>
      </c>
      <c r="B320">
        <f>'Time Sheet'!B301</f>
        <v>0</v>
      </c>
      <c r="C320" t="str">
        <f>'Time Sheet'!C301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Sheet'!AI301</f>
        <v>0</v>
      </c>
    </row>
    <row r="321" spans="1:7" x14ac:dyDescent="0.2">
      <c r="A321">
        <f>'Time Sheet'!A302</f>
        <v>0</v>
      </c>
      <c r="B321">
        <f>'Time Sheet'!B302</f>
        <v>0</v>
      </c>
      <c r="C321" t="str">
        <f>'Time Sheet'!C302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Sheet'!AI302</f>
        <v>0</v>
      </c>
    </row>
    <row r="322" spans="1:7" x14ac:dyDescent="0.2">
      <c r="A322">
        <f>'Time Sheet'!A303</f>
        <v>0</v>
      </c>
      <c r="B322">
        <f>'Time Sheet'!B303</f>
        <v>0</v>
      </c>
      <c r="C322" t="str">
        <f>'Time Sheet'!C303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Sheet'!AI303</f>
        <v>0</v>
      </c>
    </row>
    <row r="323" spans="1:7" x14ac:dyDescent="0.2">
      <c r="A323">
        <f>'Time Sheet'!A304</f>
        <v>0</v>
      </c>
      <c r="B323">
        <f>'Time Sheet'!B304</f>
        <v>0</v>
      </c>
      <c r="C323" t="str">
        <f>'Time Sheet'!C304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Sheet'!AI304</f>
        <v>0</v>
      </c>
    </row>
    <row r="324" spans="1:7" x14ac:dyDescent="0.2">
      <c r="A324">
        <f>'Time Sheet'!A305</f>
        <v>0</v>
      </c>
      <c r="B324">
        <f>'Time Sheet'!B305</f>
        <v>0</v>
      </c>
      <c r="C324" t="str">
        <f>'Time Sheet'!C305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Sheet'!AI305</f>
        <v>0</v>
      </c>
    </row>
    <row r="325" spans="1:7" x14ac:dyDescent="0.2">
      <c r="A325">
        <f>'Time Sheet'!A306</f>
        <v>0</v>
      </c>
      <c r="B325">
        <f>'Time Sheet'!B306</f>
        <v>0</v>
      </c>
      <c r="C325" t="str">
        <f>'Time Sheet'!C306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Sheet'!AI306</f>
        <v>0</v>
      </c>
    </row>
    <row r="326" spans="1:7" x14ac:dyDescent="0.2">
      <c r="A326">
        <f>'Time Sheet'!A307</f>
        <v>0</v>
      </c>
      <c r="B326">
        <f>'Time Sheet'!B307</f>
        <v>0</v>
      </c>
      <c r="C326" t="str">
        <f>'Time Sheet'!C307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Sheet'!AI307</f>
        <v>0</v>
      </c>
    </row>
    <row r="327" spans="1:7" x14ac:dyDescent="0.2">
      <c r="A327">
        <f>'Time Sheet'!A308</f>
        <v>0</v>
      </c>
      <c r="B327">
        <f>'Time Sheet'!B308</f>
        <v>0</v>
      </c>
      <c r="C327" t="str">
        <f>'Time Sheet'!C308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Sheet'!AI308</f>
        <v>0</v>
      </c>
    </row>
    <row r="328" spans="1:7" x14ac:dyDescent="0.2">
      <c r="A328">
        <f>'Time Sheet'!A309</f>
        <v>0</v>
      </c>
      <c r="B328">
        <f>'Time Sheet'!B309</f>
        <v>0</v>
      </c>
      <c r="C328" t="str">
        <f>'Time Sheet'!C309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Sheet'!AI309</f>
        <v>0</v>
      </c>
    </row>
    <row r="329" spans="1:7" x14ac:dyDescent="0.2">
      <c r="A329">
        <f>'Time Sheet'!A310</f>
        <v>0</v>
      </c>
      <c r="B329">
        <f>'Time Sheet'!B310</f>
        <v>0</v>
      </c>
      <c r="C329" t="str">
        <f>'Time Sheet'!C310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Sheet'!AI310</f>
        <v>0</v>
      </c>
    </row>
    <row r="330" spans="1:7" x14ac:dyDescent="0.2">
      <c r="A330">
        <f>'Time Sheet'!A311</f>
        <v>0</v>
      </c>
      <c r="B330">
        <f>'Time Sheet'!B311</f>
        <v>0</v>
      </c>
      <c r="C330" t="str">
        <f>'Time Sheet'!C311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Sheet'!AI311</f>
        <v>0</v>
      </c>
    </row>
    <row r="331" spans="1:7" x14ac:dyDescent="0.2">
      <c r="A331">
        <f>'Time Sheet'!A312</f>
        <v>0</v>
      </c>
      <c r="B331">
        <f>'Time Sheet'!B312</f>
        <v>0</v>
      </c>
      <c r="C331" t="str">
        <f>'Time Sheet'!C312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Sheet'!AI312</f>
        <v>0</v>
      </c>
    </row>
    <row r="332" spans="1:7" x14ac:dyDescent="0.2">
      <c r="A332">
        <f>'Time Sheet'!A313</f>
        <v>0</v>
      </c>
      <c r="B332">
        <f>'Time Sheet'!B313</f>
        <v>0</v>
      </c>
      <c r="C332" t="str">
        <f>'Time Sheet'!C313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Sheet'!AI313</f>
        <v>0</v>
      </c>
    </row>
    <row r="333" spans="1:7" x14ac:dyDescent="0.2">
      <c r="A333">
        <f>'Time Sheet'!A314</f>
        <v>0</v>
      </c>
      <c r="B333">
        <f>'Time Sheet'!B314</f>
        <v>0</v>
      </c>
      <c r="C333" t="str">
        <f>'Time Sheet'!C314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Sheet'!AI314</f>
        <v>0</v>
      </c>
    </row>
    <row r="334" spans="1:7" x14ac:dyDescent="0.2">
      <c r="A334">
        <f>'Time Sheet'!A315</f>
        <v>0</v>
      </c>
      <c r="B334">
        <f>'Time Sheet'!B315</f>
        <v>0</v>
      </c>
      <c r="C334" t="str">
        <f>'Time Sheet'!C315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Sheet'!AI315</f>
        <v>0</v>
      </c>
    </row>
    <row r="335" spans="1:7" x14ac:dyDescent="0.2">
      <c r="A335">
        <f>'Time Sheet'!A316</f>
        <v>0</v>
      </c>
      <c r="B335">
        <f>'Time Sheet'!B316</f>
        <v>0</v>
      </c>
      <c r="C335" t="str">
        <f>'Time Sheet'!C316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Sheet'!AI316</f>
        <v>0</v>
      </c>
    </row>
    <row r="336" spans="1:7" x14ac:dyDescent="0.2">
      <c r="A336">
        <f>'Time Sheet'!A317</f>
        <v>0</v>
      </c>
      <c r="B336">
        <f>'Time Sheet'!B317</f>
        <v>0</v>
      </c>
      <c r="C336" t="str">
        <f>'Time Sheet'!C317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Sheet'!AI317</f>
        <v>0</v>
      </c>
    </row>
    <row r="337" spans="1:7" x14ac:dyDescent="0.2">
      <c r="A337">
        <f>'Time Sheet'!A318</f>
        <v>0</v>
      </c>
      <c r="B337">
        <f>'Time Sheet'!B318</f>
        <v>0</v>
      </c>
      <c r="C337" t="str">
        <f>'Time Sheet'!C318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Sheet'!AI318</f>
        <v>0</v>
      </c>
    </row>
    <row r="338" spans="1:7" x14ac:dyDescent="0.2">
      <c r="A338">
        <f>'Time Sheet'!A319</f>
        <v>0</v>
      </c>
      <c r="B338">
        <f>'Time Sheet'!B319</f>
        <v>0</v>
      </c>
      <c r="C338" t="str">
        <f>'Time Sheet'!C319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Sheet'!AI319</f>
        <v>0</v>
      </c>
    </row>
    <row r="339" spans="1:7" x14ac:dyDescent="0.2">
      <c r="A339">
        <f>'Time Sheet'!A320</f>
        <v>0</v>
      </c>
      <c r="B339">
        <f>'Time Sheet'!B320</f>
        <v>0</v>
      </c>
      <c r="C339" t="str">
        <f>'Time Sheet'!C320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Sheet'!AI320</f>
        <v>0</v>
      </c>
    </row>
    <row r="340" spans="1:7" x14ac:dyDescent="0.2">
      <c r="A340">
        <f>'Time Sheet'!A321</f>
        <v>0</v>
      </c>
      <c r="B340">
        <f>'Time Sheet'!B321</f>
        <v>0</v>
      </c>
      <c r="C340" t="str">
        <f>'Time Sheet'!C321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Sheet'!AI321</f>
        <v>0</v>
      </c>
    </row>
    <row r="341" spans="1:7" x14ac:dyDescent="0.2">
      <c r="A341">
        <f>'Time Sheet'!A322</f>
        <v>0</v>
      </c>
      <c r="B341">
        <f>'Time Sheet'!B322</f>
        <v>0</v>
      </c>
      <c r="C341" t="str">
        <f>'Time Sheet'!C322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Sheet'!AI322</f>
        <v>0</v>
      </c>
    </row>
    <row r="342" spans="1:7" x14ac:dyDescent="0.2">
      <c r="A342">
        <f>'Time Sheet'!A323</f>
        <v>0</v>
      </c>
      <c r="B342">
        <f>'Time Sheet'!B323</f>
        <v>0</v>
      </c>
      <c r="C342" t="str">
        <f>'Time Sheet'!C323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Sheet'!AI323</f>
        <v>0</v>
      </c>
    </row>
    <row r="343" spans="1:7" x14ac:dyDescent="0.2">
      <c r="A343">
        <f>'Time Sheet'!A324</f>
        <v>0</v>
      </c>
      <c r="B343">
        <f>'Time Sheet'!B324</f>
        <v>0</v>
      </c>
      <c r="C343" t="str">
        <f>'Time Sheet'!C324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Sheet'!AI324</f>
        <v>0</v>
      </c>
    </row>
    <row r="344" spans="1:7" x14ac:dyDescent="0.2">
      <c r="A344">
        <f>'Time Sheet'!A325</f>
        <v>0</v>
      </c>
      <c r="B344">
        <f>'Time Sheet'!B325</f>
        <v>0</v>
      </c>
      <c r="C344" t="str">
        <f>'Time Sheet'!C325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Sheet'!AI325</f>
        <v>0</v>
      </c>
    </row>
    <row r="345" spans="1:7" x14ac:dyDescent="0.2">
      <c r="A345">
        <f>'Time Sheet'!A326</f>
        <v>0</v>
      </c>
      <c r="B345">
        <f>'Time Sheet'!B326</f>
        <v>0</v>
      </c>
      <c r="C345" t="str">
        <f>'Time Sheet'!C326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Sheet'!AI326</f>
        <v>0</v>
      </c>
    </row>
    <row r="346" spans="1:7" x14ac:dyDescent="0.2">
      <c r="A346">
        <f>'Time Sheet'!A327</f>
        <v>0</v>
      </c>
      <c r="B346">
        <f>'Time Sheet'!B327</f>
        <v>0</v>
      </c>
      <c r="C346" t="str">
        <f>'Time Sheet'!C327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Sheet'!AI327</f>
        <v>0</v>
      </c>
    </row>
    <row r="347" spans="1:7" x14ac:dyDescent="0.2">
      <c r="A347">
        <f>'Time Sheet'!A328</f>
        <v>0</v>
      </c>
      <c r="B347">
        <f>'Time Sheet'!B328</f>
        <v>0</v>
      </c>
      <c r="C347" t="str">
        <f>'Time Sheet'!C328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Sheet'!AI328</f>
        <v>0</v>
      </c>
    </row>
    <row r="348" spans="1:7" x14ac:dyDescent="0.2">
      <c r="A348">
        <f>'Time Sheet'!A329</f>
        <v>0</v>
      </c>
      <c r="B348">
        <f>'Time Sheet'!B329</f>
        <v>0</v>
      </c>
      <c r="C348" t="str">
        <f>'Time Sheet'!C329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Sheet'!AI329</f>
        <v>0</v>
      </c>
    </row>
    <row r="349" spans="1:7" x14ac:dyDescent="0.2">
      <c r="A349">
        <f>'Time Sheet'!A330</f>
        <v>0</v>
      </c>
      <c r="B349">
        <f>'Time Sheet'!B330</f>
        <v>0</v>
      </c>
      <c r="C349" t="str">
        <f>'Time Sheet'!C330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Sheet'!AI330</f>
        <v>0</v>
      </c>
    </row>
    <row r="350" spans="1:7" x14ac:dyDescent="0.2">
      <c r="A350">
        <f>'Time Sheet'!A331</f>
        <v>0</v>
      </c>
      <c r="B350">
        <f>'Time Sheet'!B331</f>
        <v>0</v>
      </c>
      <c r="C350" t="str">
        <f>'Time Sheet'!C331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Sheet'!AI331</f>
        <v>0</v>
      </c>
    </row>
    <row r="351" spans="1:7" x14ac:dyDescent="0.2">
      <c r="A351">
        <f>'Time Sheet'!A332</f>
        <v>0</v>
      </c>
      <c r="B351">
        <f>'Time Sheet'!B332</f>
        <v>0</v>
      </c>
      <c r="C351" t="str">
        <f>'Time Sheet'!C332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Sheet'!AI332</f>
        <v>0</v>
      </c>
    </row>
    <row r="352" spans="1:7" x14ac:dyDescent="0.2">
      <c r="A352">
        <f>'Time Sheet'!A333</f>
        <v>0</v>
      </c>
      <c r="B352">
        <f>'Time Sheet'!B333</f>
        <v>0</v>
      </c>
      <c r="C352" t="str">
        <f>'Time Sheet'!C333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Sheet'!AI333</f>
        <v>0</v>
      </c>
    </row>
    <row r="353" spans="1:7" x14ac:dyDescent="0.2">
      <c r="A353">
        <f>'Time Sheet'!A334</f>
        <v>0</v>
      </c>
      <c r="B353">
        <f>'Time Sheet'!B334</f>
        <v>0</v>
      </c>
      <c r="C353" t="str">
        <f>'Time Sheet'!C334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Sheet'!AI334</f>
        <v>0</v>
      </c>
    </row>
    <row r="354" spans="1:7" x14ac:dyDescent="0.2">
      <c r="A354">
        <f>'Time Sheet'!A335</f>
        <v>0</v>
      </c>
      <c r="B354">
        <f>'Time Sheet'!B335</f>
        <v>0</v>
      </c>
      <c r="C354" t="str">
        <f>'Time Sheet'!C335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Sheet'!AI335</f>
        <v>0</v>
      </c>
    </row>
    <row r="355" spans="1:7" x14ac:dyDescent="0.2">
      <c r="A355">
        <f>'Time Sheet'!A336</f>
        <v>0</v>
      </c>
      <c r="B355">
        <f>'Time Sheet'!B336</f>
        <v>0</v>
      </c>
      <c r="C355" t="str">
        <f>'Time Sheet'!C336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Sheet'!AI336</f>
        <v>0</v>
      </c>
    </row>
    <row r="356" spans="1:7" x14ac:dyDescent="0.2">
      <c r="A356">
        <f>'Time Sheet'!A337</f>
        <v>0</v>
      </c>
      <c r="B356">
        <f>'Time Sheet'!B337</f>
        <v>0</v>
      </c>
      <c r="C356" t="str">
        <f>'Time Sheet'!C337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Sheet'!AI337</f>
        <v>0</v>
      </c>
    </row>
    <row r="357" spans="1:7" x14ac:dyDescent="0.2">
      <c r="A357">
        <f>'Time Sheet'!A338</f>
        <v>0</v>
      </c>
      <c r="B357">
        <f>'Time Sheet'!B338</f>
        <v>0</v>
      </c>
      <c r="C357" t="str">
        <f>'Time Sheet'!C338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Sheet'!AI338</f>
        <v>0</v>
      </c>
    </row>
    <row r="358" spans="1:7" x14ac:dyDescent="0.2">
      <c r="A358">
        <f>'Time Sheet'!A339</f>
        <v>0</v>
      </c>
      <c r="B358">
        <f>'Time Sheet'!B339</f>
        <v>0</v>
      </c>
      <c r="C358" t="str">
        <f>'Time Sheet'!C339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Sheet'!AI339</f>
        <v>0</v>
      </c>
    </row>
    <row r="359" spans="1:7" x14ac:dyDescent="0.2">
      <c r="A359">
        <f>'Time Sheet'!A340</f>
        <v>0</v>
      </c>
      <c r="B359">
        <f>'Time Sheet'!B340</f>
        <v>0</v>
      </c>
      <c r="C359" t="str">
        <f>'Time Sheet'!C340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Sheet'!AI340</f>
        <v>0</v>
      </c>
    </row>
    <row r="360" spans="1:7" x14ac:dyDescent="0.2">
      <c r="A360">
        <f>'Time Sheet'!A341</f>
        <v>0</v>
      </c>
      <c r="B360">
        <f>'Time Sheet'!B341</f>
        <v>0</v>
      </c>
      <c r="C360" t="str">
        <f>'Time Sheet'!C341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Sheet'!AI341</f>
        <v>0</v>
      </c>
    </row>
    <row r="361" spans="1:7" x14ac:dyDescent="0.2">
      <c r="A361">
        <f>'Time Sheet'!A342</f>
        <v>0</v>
      </c>
      <c r="B361">
        <f>'Time Sheet'!B342</f>
        <v>0</v>
      </c>
      <c r="C361" t="str">
        <f>'Time Sheet'!C342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Sheet'!AI342</f>
        <v>0</v>
      </c>
    </row>
    <row r="362" spans="1:7" x14ac:dyDescent="0.2">
      <c r="A362">
        <f>'Time Sheet'!A343</f>
        <v>0</v>
      </c>
      <c r="B362">
        <f>'Time Sheet'!B343</f>
        <v>0</v>
      </c>
      <c r="C362" t="str">
        <f>'Time Sheet'!C343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Sheet'!AI343</f>
        <v>0</v>
      </c>
    </row>
    <row r="363" spans="1:7" x14ac:dyDescent="0.2">
      <c r="A363">
        <f>'Time Sheet'!A344</f>
        <v>0</v>
      </c>
      <c r="B363">
        <f>'Time Sheet'!B344</f>
        <v>0</v>
      </c>
      <c r="C363" t="str">
        <f>'Time Sheet'!C344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Sheet'!AI344</f>
        <v>0</v>
      </c>
    </row>
    <row r="364" spans="1:7" x14ac:dyDescent="0.2">
      <c r="A364">
        <f>'Time Sheet'!A345</f>
        <v>0</v>
      </c>
      <c r="B364">
        <f>'Time Sheet'!B345</f>
        <v>0</v>
      </c>
      <c r="C364" t="str">
        <f>'Time Sheet'!C345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Sheet'!AI345</f>
        <v>0</v>
      </c>
    </row>
    <row r="365" spans="1:7" x14ac:dyDescent="0.2">
      <c r="A365">
        <f>'Time Sheet'!A346</f>
        <v>0</v>
      </c>
      <c r="B365">
        <f>'Time Sheet'!B346</f>
        <v>0</v>
      </c>
      <c r="C365" t="str">
        <f>'Time Sheet'!C346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Sheet'!AI346</f>
        <v>0</v>
      </c>
    </row>
    <row r="366" spans="1:7" x14ac:dyDescent="0.2">
      <c r="A366">
        <f>'Time Sheet'!A347</f>
        <v>0</v>
      </c>
      <c r="B366">
        <f>'Time Sheet'!B347</f>
        <v>0</v>
      </c>
      <c r="C366" t="str">
        <f>'Time Sheet'!C347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Sheet'!AI347</f>
        <v>0</v>
      </c>
    </row>
    <row r="367" spans="1:7" x14ac:dyDescent="0.2">
      <c r="A367">
        <f>'Time Sheet'!A348</f>
        <v>0</v>
      </c>
      <c r="B367">
        <f>'Time Sheet'!B348</f>
        <v>0</v>
      </c>
      <c r="C367" t="str">
        <f>'Time Sheet'!C348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Sheet'!AI348</f>
        <v>0</v>
      </c>
    </row>
    <row r="368" spans="1:7" x14ac:dyDescent="0.2">
      <c r="A368">
        <f>'Time Sheet'!A349</f>
        <v>0</v>
      </c>
      <c r="B368">
        <f>'Time Sheet'!B349</f>
        <v>0</v>
      </c>
      <c r="C368" t="str">
        <f>'Time Sheet'!C349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Sheet'!AI349</f>
        <v>0</v>
      </c>
    </row>
    <row r="369" spans="1:7" x14ac:dyDescent="0.2">
      <c r="A369">
        <f>'Time Sheet'!A350</f>
        <v>0</v>
      </c>
      <c r="B369">
        <f>'Time Sheet'!B350</f>
        <v>0</v>
      </c>
      <c r="C369" t="str">
        <f>'Time Sheet'!C350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Sheet'!AI350</f>
        <v>0</v>
      </c>
    </row>
    <row r="370" spans="1:7" x14ac:dyDescent="0.2">
      <c r="A370">
        <f>'Time Sheet'!A351</f>
        <v>0</v>
      </c>
      <c r="B370">
        <f>'Time Sheet'!B351</f>
        <v>0</v>
      </c>
      <c r="C370" t="str">
        <f>'Time Sheet'!C351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Sheet'!AI351</f>
        <v>0</v>
      </c>
    </row>
    <row r="371" spans="1:7" x14ac:dyDescent="0.2">
      <c r="A371">
        <f>'Time Sheet'!A352</f>
        <v>0</v>
      </c>
      <c r="B371">
        <f>'Time Sheet'!B352</f>
        <v>0</v>
      </c>
      <c r="C371" t="str">
        <f>'Time Sheet'!C352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Sheet'!AI352</f>
        <v>0</v>
      </c>
    </row>
    <row r="372" spans="1:7" x14ac:dyDescent="0.2">
      <c r="A372">
        <f>'Time Sheet'!A353</f>
        <v>0</v>
      </c>
      <c r="B372">
        <f>'Time Sheet'!B353</f>
        <v>0</v>
      </c>
      <c r="C372" t="str">
        <f>'Time Sheet'!C353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Sheet'!AI353</f>
        <v>0</v>
      </c>
    </row>
    <row r="373" spans="1:7" x14ac:dyDescent="0.2">
      <c r="A373">
        <f>'Time Sheet'!A354</f>
        <v>0</v>
      </c>
      <c r="B373">
        <f>'Time Sheet'!B354</f>
        <v>0</v>
      </c>
      <c r="C373" t="str">
        <f>'Time Sheet'!C354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Sheet'!AI354</f>
        <v>0</v>
      </c>
    </row>
    <row r="374" spans="1:7" x14ac:dyDescent="0.2">
      <c r="A374">
        <f>'Time Sheet'!A355</f>
        <v>0</v>
      </c>
      <c r="B374">
        <f>'Time Sheet'!B355</f>
        <v>0</v>
      </c>
      <c r="C374" t="str">
        <f>'Time Sheet'!C355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Sheet'!AI355</f>
        <v>0</v>
      </c>
    </row>
    <row r="375" spans="1:7" x14ac:dyDescent="0.2">
      <c r="A375">
        <f>'Time Sheet'!A356</f>
        <v>0</v>
      </c>
      <c r="B375">
        <f>'Time Sheet'!B356</f>
        <v>0</v>
      </c>
      <c r="C375" t="str">
        <f>'Time Sheet'!C356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Sheet'!AI356</f>
        <v>0</v>
      </c>
    </row>
    <row r="376" spans="1:7" x14ac:dyDescent="0.2">
      <c r="A376">
        <f>'Time Sheet'!A357</f>
        <v>0</v>
      </c>
      <c r="B376">
        <f>'Time Sheet'!B357</f>
        <v>0</v>
      </c>
      <c r="C376" t="str">
        <f>'Time Sheet'!C357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Sheet'!AI357</f>
        <v>0</v>
      </c>
    </row>
    <row r="377" spans="1:7" x14ac:dyDescent="0.2">
      <c r="A377">
        <f>'Time Sheet'!A358</f>
        <v>0</v>
      </c>
      <c r="B377">
        <f>'Time Sheet'!B358</f>
        <v>0</v>
      </c>
      <c r="C377" t="str">
        <f>'Time Sheet'!C358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Sheet'!AI358</f>
        <v>0</v>
      </c>
    </row>
    <row r="378" spans="1:7" x14ac:dyDescent="0.2">
      <c r="A378">
        <f>'Time Sheet'!A359</f>
        <v>0</v>
      </c>
      <c r="B378">
        <f>'Time Sheet'!B359</f>
        <v>0</v>
      </c>
      <c r="C378" t="str">
        <f>'Time Sheet'!C359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Sheet'!AI359</f>
        <v>0</v>
      </c>
    </row>
    <row r="379" spans="1:7" x14ac:dyDescent="0.2">
      <c r="A379">
        <f>'Time Sheet'!A360</f>
        <v>0</v>
      </c>
      <c r="B379">
        <f>'Time Sheet'!B360</f>
        <v>0</v>
      </c>
      <c r="C379" t="str">
        <f>'Time Sheet'!C360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Sheet'!AI360</f>
        <v>0</v>
      </c>
    </row>
    <row r="380" spans="1:7" x14ac:dyDescent="0.2">
      <c r="A380">
        <f>'Time Sheet'!A361</f>
        <v>0</v>
      </c>
      <c r="B380">
        <f>'Time Sheet'!B361</f>
        <v>0</v>
      </c>
      <c r="C380" t="str">
        <f>'Time Sheet'!C361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Sheet'!AI361</f>
        <v>0</v>
      </c>
    </row>
    <row r="381" spans="1:7" x14ac:dyDescent="0.2">
      <c r="A381">
        <f>'Time Sheet'!A362</f>
        <v>0</v>
      </c>
      <c r="B381">
        <f>'Time Sheet'!B362</f>
        <v>0</v>
      </c>
      <c r="C381" t="str">
        <f>'Time Sheet'!C362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Sheet'!AI362</f>
        <v>0</v>
      </c>
    </row>
    <row r="382" spans="1:7" x14ac:dyDescent="0.2">
      <c r="A382">
        <f>'Time Sheet'!A363</f>
        <v>0</v>
      </c>
      <c r="B382">
        <f>'Time Sheet'!B363</f>
        <v>0</v>
      </c>
      <c r="C382" t="str">
        <f>'Time Sheet'!C363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Sheet'!AI363</f>
        <v>0</v>
      </c>
    </row>
    <row r="383" spans="1:7" x14ac:dyDescent="0.2">
      <c r="A383">
        <f>'Time Sheet'!A364</f>
        <v>0</v>
      </c>
      <c r="B383">
        <f>'Time Sheet'!B364</f>
        <v>0</v>
      </c>
      <c r="C383" t="str">
        <f>'Time Sheet'!C364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Sheet'!AI364</f>
        <v>0</v>
      </c>
    </row>
    <row r="384" spans="1:7" x14ac:dyDescent="0.2">
      <c r="A384">
        <f>'Time Sheet'!A365</f>
        <v>0</v>
      </c>
      <c r="B384">
        <f>'Time Sheet'!B365</f>
        <v>0</v>
      </c>
      <c r="C384" t="str">
        <f>'Time Sheet'!C365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Sheet'!AI365</f>
        <v>0</v>
      </c>
    </row>
    <row r="385" spans="1:7" x14ac:dyDescent="0.2">
      <c r="A385">
        <f>'Time Sheet'!A366</f>
        <v>0</v>
      </c>
      <c r="B385">
        <f>'Time Sheet'!B366</f>
        <v>0</v>
      </c>
      <c r="C385" t="str">
        <f>'Time Sheet'!C366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Sheet'!AI366</f>
        <v>0</v>
      </c>
    </row>
    <row r="386" spans="1:7" x14ac:dyDescent="0.2">
      <c r="A386">
        <f>'Time Sheet'!A367</f>
        <v>0</v>
      </c>
      <c r="B386">
        <f>'Time Sheet'!B367</f>
        <v>0</v>
      </c>
      <c r="C386" t="str">
        <f>'Time Sheet'!C367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Sheet'!AI367</f>
        <v>0</v>
      </c>
    </row>
    <row r="387" spans="1:7" x14ac:dyDescent="0.2">
      <c r="A387">
        <f>'Time Sheet'!A368</f>
        <v>0</v>
      </c>
      <c r="B387">
        <f>'Time Sheet'!B368</f>
        <v>0</v>
      </c>
      <c r="C387" t="str">
        <f>'Time Sheet'!C368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Sheet'!AI368</f>
        <v>0</v>
      </c>
    </row>
    <row r="388" spans="1:7" x14ac:dyDescent="0.2">
      <c r="A388">
        <f>'Time Sheet'!A369</f>
        <v>0</v>
      </c>
      <c r="B388">
        <f>'Time Sheet'!B369</f>
        <v>0</v>
      </c>
      <c r="C388" t="str">
        <f>'Time Sheet'!C369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Sheet'!AI369</f>
        <v>0</v>
      </c>
    </row>
    <row r="389" spans="1:7" x14ac:dyDescent="0.2">
      <c r="A389">
        <f>'Time Sheet'!A370</f>
        <v>0</v>
      </c>
      <c r="B389">
        <f>'Time Sheet'!B370</f>
        <v>0</v>
      </c>
      <c r="C389" t="str">
        <f>'Time Sheet'!C370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Sheet'!AI370</f>
        <v>0</v>
      </c>
    </row>
    <row r="390" spans="1:7" x14ac:dyDescent="0.2">
      <c r="A390">
        <f>'Time Sheet'!A371</f>
        <v>0</v>
      </c>
      <c r="B390">
        <f>'Time Sheet'!B371</f>
        <v>0</v>
      </c>
      <c r="C390" t="str">
        <f>'Time Sheet'!C371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Sheet'!AI371</f>
        <v>0</v>
      </c>
    </row>
    <row r="391" spans="1:7" x14ac:dyDescent="0.2">
      <c r="A391">
        <f>'Time Sheet'!A372</f>
        <v>0</v>
      </c>
      <c r="B391">
        <f>'Time Sheet'!B372</f>
        <v>0</v>
      </c>
      <c r="C391" t="str">
        <f>'Time Sheet'!C372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Sheet'!AI372</f>
        <v>0</v>
      </c>
    </row>
    <row r="392" spans="1:7" x14ac:dyDescent="0.2">
      <c r="A392">
        <f>'Time Sheet'!A373</f>
        <v>0</v>
      </c>
      <c r="B392">
        <f>'Time Sheet'!B373</f>
        <v>0</v>
      </c>
      <c r="C392" t="str">
        <f>'Time Sheet'!C373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Sheet'!AI373</f>
        <v>0</v>
      </c>
    </row>
    <row r="393" spans="1:7" x14ac:dyDescent="0.2">
      <c r="A393">
        <f>'Time Sheet'!A374</f>
        <v>0</v>
      </c>
      <c r="B393">
        <f>'Time Sheet'!B374</f>
        <v>0</v>
      </c>
      <c r="C393" t="str">
        <f>'Time Sheet'!C374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Sheet'!AI374</f>
        <v>0</v>
      </c>
    </row>
    <row r="394" spans="1:7" x14ac:dyDescent="0.2">
      <c r="A394">
        <f>'Time Sheet'!A375</f>
        <v>0</v>
      </c>
      <c r="B394">
        <f>'Time Sheet'!B375</f>
        <v>0</v>
      </c>
      <c r="C394" t="str">
        <f>'Time Sheet'!C375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Sheet'!AI375</f>
        <v>0</v>
      </c>
    </row>
    <row r="395" spans="1:7" x14ac:dyDescent="0.2">
      <c r="A395">
        <f>'Time Sheet'!A376</f>
        <v>0</v>
      </c>
      <c r="B395">
        <f>'Time Sheet'!B376</f>
        <v>0</v>
      </c>
      <c r="C395" t="str">
        <f>'Time Sheet'!C376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Sheet'!AI376</f>
        <v>0</v>
      </c>
    </row>
    <row r="396" spans="1:7" x14ac:dyDescent="0.2">
      <c r="A396">
        <f>'Time Sheet'!A377</f>
        <v>0</v>
      </c>
      <c r="B396">
        <f>'Time Sheet'!B377</f>
        <v>0</v>
      </c>
      <c r="C396" t="str">
        <f>'Time Sheet'!C377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Sheet'!AI377</f>
        <v>0</v>
      </c>
    </row>
    <row r="397" spans="1:7" x14ac:dyDescent="0.2">
      <c r="A397">
        <f>'Time Sheet'!A378</f>
        <v>0</v>
      </c>
      <c r="B397">
        <f>'Time Sheet'!B378</f>
        <v>0</v>
      </c>
      <c r="C397" t="str">
        <f>'Time Sheet'!C378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Sheet'!AI378</f>
        <v>0</v>
      </c>
    </row>
    <row r="398" spans="1:7" x14ac:dyDescent="0.2">
      <c r="A398">
        <f>'Time Sheet'!A379</f>
        <v>0</v>
      </c>
      <c r="B398">
        <f>'Time Sheet'!B379</f>
        <v>0</v>
      </c>
      <c r="C398" t="str">
        <f>'Time Sheet'!C379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Sheet'!AI379</f>
        <v>0</v>
      </c>
    </row>
    <row r="399" spans="1:7" x14ac:dyDescent="0.2">
      <c r="A399">
        <f>'Time Sheet'!A380</f>
        <v>0</v>
      </c>
      <c r="B399">
        <f>'Time Sheet'!B380</f>
        <v>0</v>
      </c>
      <c r="C399" t="str">
        <f>'Time Sheet'!C380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Sheet'!AI380</f>
        <v>0</v>
      </c>
    </row>
    <row r="400" spans="1:7" x14ac:dyDescent="0.2">
      <c r="A400">
        <f>'Time Sheet'!A381</f>
        <v>0</v>
      </c>
      <c r="B400">
        <f>'Time Sheet'!B381</f>
        <v>0</v>
      </c>
      <c r="C400" t="str">
        <f>'Time Sheet'!C381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Sheet'!AI381</f>
        <v>0</v>
      </c>
    </row>
    <row r="401" spans="1:7" x14ac:dyDescent="0.2">
      <c r="A401">
        <f>'Time Sheet'!A382</f>
        <v>0</v>
      </c>
      <c r="B401">
        <f>'Time Sheet'!B382</f>
        <v>0</v>
      </c>
      <c r="C401" t="str">
        <f>'Time Sheet'!C382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Sheet'!AI382</f>
        <v>0</v>
      </c>
    </row>
    <row r="402" spans="1:7" x14ac:dyDescent="0.2">
      <c r="A402">
        <f>'Time Sheet'!A383</f>
        <v>0</v>
      </c>
      <c r="B402">
        <f>'Time Sheet'!B383</f>
        <v>0</v>
      </c>
      <c r="C402" t="str">
        <f>'Time Sheet'!C383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Sheet'!AI383</f>
        <v>0</v>
      </c>
    </row>
    <row r="403" spans="1:7" x14ac:dyDescent="0.2">
      <c r="A403">
        <f>'Time Sheet'!A384</f>
        <v>0</v>
      </c>
      <c r="B403">
        <f>'Time Sheet'!B384</f>
        <v>0</v>
      </c>
      <c r="C403" t="str">
        <f>'Time Sheet'!C384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Sheet'!AI384</f>
        <v>0</v>
      </c>
    </row>
    <row r="404" spans="1:7" x14ac:dyDescent="0.2">
      <c r="A404">
        <f>'Time Sheet'!A385</f>
        <v>0</v>
      </c>
      <c r="B404">
        <f>'Time Sheet'!B385</f>
        <v>0</v>
      </c>
      <c r="C404" t="str">
        <f>'Time Sheet'!C385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Sheet'!AI385</f>
        <v>0</v>
      </c>
    </row>
    <row r="405" spans="1:7" x14ac:dyDescent="0.2">
      <c r="A405">
        <f>'Time Sheet'!A386</f>
        <v>0</v>
      </c>
      <c r="B405">
        <f>'Time Sheet'!B386</f>
        <v>0</v>
      </c>
      <c r="C405" t="str">
        <f>'Time Sheet'!C386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Sheet'!AI386</f>
        <v>0</v>
      </c>
    </row>
    <row r="406" spans="1:7" x14ac:dyDescent="0.2">
      <c r="A406">
        <f>'Time Sheet'!A387</f>
        <v>0</v>
      </c>
      <c r="B406">
        <f>'Time Sheet'!B387</f>
        <v>0</v>
      </c>
      <c r="C406" t="str">
        <f>'Time Sheet'!C387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Sheet'!AI387</f>
        <v>0</v>
      </c>
    </row>
    <row r="407" spans="1:7" x14ac:dyDescent="0.2">
      <c r="A407">
        <f>'Time Sheet'!A388</f>
        <v>0</v>
      </c>
      <c r="B407">
        <f>'Time Sheet'!B388</f>
        <v>0</v>
      </c>
      <c r="C407" t="str">
        <f>'Time Sheet'!C388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Sheet'!AI388</f>
        <v>0</v>
      </c>
    </row>
    <row r="408" spans="1:7" x14ac:dyDescent="0.2">
      <c r="A408">
        <f>'Time Sheet'!A389</f>
        <v>0</v>
      </c>
      <c r="B408">
        <f>'Time Sheet'!B389</f>
        <v>0</v>
      </c>
      <c r="C408" t="str">
        <f>'Time Sheet'!C389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Sheet'!AI389</f>
        <v>0</v>
      </c>
    </row>
    <row r="409" spans="1:7" x14ac:dyDescent="0.2">
      <c r="A409">
        <f>'Time Sheet'!A390</f>
        <v>0</v>
      </c>
      <c r="B409">
        <f>'Time Sheet'!B390</f>
        <v>0</v>
      </c>
      <c r="C409" t="str">
        <f>'Time Sheet'!C390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Sheet'!AI390</f>
        <v>0</v>
      </c>
    </row>
    <row r="410" spans="1:7" x14ac:dyDescent="0.2">
      <c r="A410">
        <f>'Time Sheet'!A391</f>
        <v>0</v>
      </c>
      <c r="B410">
        <f>'Time Sheet'!B391</f>
        <v>0</v>
      </c>
      <c r="C410" t="str">
        <f>'Time Sheet'!C391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Sheet'!AI391</f>
        <v>0</v>
      </c>
    </row>
    <row r="411" spans="1:7" x14ac:dyDescent="0.2">
      <c r="A411">
        <f>'Time Sheet'!A392</f>
        <v>0</v>
      </c>
      <c r="B411">
        <f>'Time Sheet'!B392</f>
        <v>0</v>
      </c>
      <c r="C411" t="str">
        <f>'Time Sheet'!C392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Sheet'!AI392</f>
        <v>0</v>
      </c>
    </row>
    <row r="412" spans="1:7" x14ac:dyDescent="0.2">
      <c r="A412">
        <f>'Time Sheet'!A393</f>
        <v>0</v>
      </c>
      <c r="B412">
        <f>'Time Sheet'!B393</f>
        <v>0</v>
      </c>
      <c r="C412" t="str">
        <f>'Time Sheet'!C393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Sheet'!AI393</f>
        <v>0</v>
      </c>
    </row>
    <row r="413" spans="1:7" x14ac:dyDescent="0.2">
      <c r="A413">
        <f>'Time Sheet'!A394</f>
        <v>0</v>
      </c>
      <c r="B413">
        <f>'Time Sheet'!B394</f>
        <v>0</v>
      </c>
      <c r="C413" t="str">
        <f>'Time Sheet'!C394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Sheet'!AI394</f>
        <v>0</v>
      </c>
    </row>
    <row r="414" spans="1:7" x14ac:dyDescent="0.2">
      <c r="A414">
        <f>'Time Sheet'!A395</f>
        <v>0</v>
      </c>
      <c r="B414">
        <f>'Time Sheet'!B395</f>
        <v>0</v>
      </c>
      <c r="C414" t="str">
        <f>'Time Sheet'!C395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Sheet'!AI395</f>
        <v>0</v>
      </c>
    </row>
    <row r="415" spans="1:7" x14ac:dyDescent="0.2">
      <c r="A415">
        <f>'Time Sheet'!A396</f>
        <v>0</v>
      </c>
      <c r="B415">
        <f>'Time Sheet'!B396</f>
        <v>0</v>
      </c>
      <c r="C415" t="str">
        <f>'Time Sheet'!C396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Sheet'!AI396</f>
        <v>0</v>
      </c>
    </row>
    <row r="416" spans="1:7" x14ac:dyDescent="0.2">
      <c r="A416">
        <f>'Time Sheet'!A397</f>
        <v>0</v>
      </c>
      <c r="B416">
        <f>'Time Sheet'!B397</f>
        <v>0</v>
      </c>
      <c r="C416" t="str">
        <f>'Time Sheet'!C397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Sheet'!AI397</f>
        <v>0</v>
      </c>
    </row>
    <row r="417" spans="1:7" x14ac:dyDescent="0.2">
      <c r="A417">
        <f>'Time Sheet'!A398</f>
        <v>0</v>
      </c>
      <c r="B417">
        <f>'Time Sheet'!B398</f>
        <v>0</v>
      </c>
      <c r="C417" t="str">
        <f>'Time Sheet'!C398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Sheet'!AI398</f>
        <v>0</v>
      </c>
    </row>
    <row r="418" spans="1:7" x14ac:dyDescent="0.2">
      <c r="A418">
        <f>'Time Sheet'!A399</f>
        <v>0</v>
      </c>
      <c r="B418">
        <f>'Time Sheet'!B399</f>
        <v>0</v>
      </c>
      <c r="C418" t="str">
        <f>'Time Sheet'!C399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Sheet'!AI399</f>
        <v>0</v>
      </c>
    </row>
    <row r="419" spans="1:7" x14ac:dyDescent="0.2">
      <c r="A419">
        <f>'Time Sheet'!A400</f>
        <v>0</v>
      </c>
      <c r="B419">
        <f>'Time Sheet'!B400</f>
        <v>0</v>
      </c>
      <c r="C419" t="str">
        <f>'Time Sheet'!C400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Sheet'!AI400</f>
        <v>0</v>
      </c>
    </row>
    <row r="420" spans="1:7" x14ac:dyDescent="0.2">
      <c r="A420">
        <f>'Time Sheet'!A401</f>
        <v>0</v>
      </c>
      <c r="B420">
        <f>'Time Sheet'!B401</f>
        <v>0</v>
      </c>
      <c r="C420" t="str">
        <f>'Time Sheet'!C401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Sheet'!AI401</f>
        <v>0</v>
      </c>
    </row>
    <row r="421" spans="1:7" x14ac:dyDescent="0.2">
      <c r="A421">
        <f>'Time Sheet'!A402</f>
        <v>0</v>
      </c>
      <c r="B421">
        <f>'Time Sheet'!B402</f>
        <v>0</v>
      </c>
      <c r="C421" t="str">
        <f>'Time Sheet'!C402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Sheet'!AI402</f>
        <v>0</v>
      </c>
    </row>
    <row r="422" spans="1:7" x14ac:dyDescent="0.2">
      <c r="A422">
        <f>'Time Sheet'!A403</f>
        <v>0</v>
      </c>
      <c r="B422">
        <f>'Time Sheet'!B403</f>
        <v>0</v>
      </c>
      <c r="C422" t="str">
        <f>'Time Sheet'!C403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Sheet'!AI403</f>
        <v>0</v>
      </c>
    </row>
    <row r="423" spans="1:7" x14ac:dyDescent="0.2">
      <c r="A423">
        <f>'Time Sheet'!A404</f>
        <v>0</v>
      </c>
      <c r="B423">
        <f>'Time Sheet'!B404</f>
        <v>0</v>
      </c>
      <c r="C423" t="str">
        <f>'Time Sheet'!C404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Sheet'!AI404</f>
        <v>0</v>
      </c>
    </row>
    <row r="424" spans="1:7" x14ac:dyDescent="0.2">
      <c r="A424">
        <f>'Time Sheet'!A405</f>
        <v>0</v>
      </c>
      <c r="B424">
        <f>'Time Sheet'!B405</f>
        <v>0</v>
      </c>
      <c r="C424" t="str">
        <f>'Time Sheet'!C405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Sheet'!AI405</f>
        <v>0</v>
      </c>
    </row>
    <row r="425" spans="1:7" x14ac:dyDescent="0.2">
      <c r="A425">
        <f>'Time Sheet'!A406</f>
        <v>0</v>
      </c>
      <c r="B425">
        <f>'Time Sheet'!B406</f>
        <v>0</v>
      </c>
      <c r="C425" t="str">
        <f>'Time Sheet'!C406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Sheet'!AI406</f>
        <v>0</v>
      </c>
    </row>
    <row r="426" spans="1:7" x14ac:dyDescent="0.2">
      <c r="A426">
        <f>'Time Sheet'!A407</f>
        <v>0</v>
      </c>
      <c r="B426">
        <f>'Time Sheet'!B407</f>
        <v>0</v>
      </c>
      <c r="C426" t="str">
        <f>'Time Sheet'!C407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Sheet'!AI407</f>
        <v>0</v>
      </c>
    </row>
    <row r="427" spans="1:7" x14ac:dyDescent="0.2">
      <c r="A427">
        <f>'Time Sheet'!A408</f>
        <v>0</v>
      </c>
      <c r="B427">
        <f>'Time Sheet'!B408</f>
        <v>0</v>
      </c>
      <c r="C427" t="str">
        <f>'Time Sheet'!C408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Sheet'!AI408</f>
        <v>0</v>
      </c>
    </row>
    <row r="428" spans="1:7" x14ac:dyDescent="0.2">
      <c r="A428">
        <f>'Time Sheet'!A409</f>
        <v>0</v>
      </c>
      <c r="B428">
        <f>'Time Sheet'!B409</f>
        <v>0</v>
      </c>
      <c r="C428" t="str">
        <f>'Time Sheet'!C409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Sheet'!AI409</f>
        <v>0</v>
      </c>
    </row>
    <row r="429" spans="1:7" x14ac:dyDescent="0.2">
      <c r="A429">
        <f>'Time Sheet'!A410</f>
        <v>0</v>
      </c>
      <c r="B429">
        <f>'Time Sheet'!B410</f>
        <v>0</v>
      </c>
      <c r="C429" t="str">
        <f>'Time Sheet'!C410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Sheet'!AI410</f>
        <v>0</v>
      </c>
    </row>
    <row r="430" spans="1:7" x14ac:dyDescent="0.2">
      <c r="A430">
        <f>'Time Sheet'!A411</f>
        <v>0</v>
      </c>
      <c r="B430">
        <f>'Time Sheet'!B411</f>
        <v>0</v>
      </c>
      <c r="C430" t="str">
        <f>'Time Sheet'!C411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Sheet'!AI411</f>
        <v>0</v>
      </c>
    </row>
    <row r="431" spans="1:7" x14ac:dyDescent="0.2">
      <c r="A431">
        <f>'Time Sheet'!A412</f>
        <v>0</v>
      </c>
      <c r="B431">
        <f>'Time Sheet'!B412</f>
        <v>0</v>
      </c>
      <c r="C431" t="str">
        <f>'Time Sheet'!C412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Sheet'!AI412</f>
        <v>0</v>
      </c>
    </row>
    <row r="432" spans="1:7" x14ac:dyDescent="0.2">
      <c r="A432">
        <f>'Time Sheet'!A413</f>
        <v>0</v>
      </c>
      <c r="B432">
        <f>'Time Sheet'!B413</f>
        <v>0</v>
      </c>
      <c r="C432" t="str">
        <f>'Time Sheet'!C413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Sheet'!AI413</f>
        <v>0</v>
      </c>
    </row>
    <row r="433" spans="1:7" x14ac:dyDescent="0.2">
      <c r="A433">
        <f>'Time Sheet'!A414</f>
        <v>0</v>
      </c>
      <c r="B433">
        <f>'Time Sheet'!B414</f>
        <v>0</v>
      </c>
      <c r="C433" t="str">
        <f>'Time Sheet'!C414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Sheet'!AI414</f>
        <v>0</v>
      </c>
    </row>
    <row r="434" spans="1:7" x14ac:dyDescent="0.2">
      <c r="A434">
        <f>'Time Sheet'!A415</f>
        <v>0</v>
      </c>
      <c r="B434">
        <f>'Time Sheet'!B415</f>
        <v>0</v>
      </c>
      <c r="C434" t="str">
        <f>'Time Sheet'!C415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Sheet'!AI415</f>
        <v>0</v>
      </c>
    </row>
    <row r="435" spans="1:7" x14ac:dyDescent="0.2">
      <c r="A435">
        <f>'Time Sheet'!A416</f>
        <v>0</v>
      </c>
      <c r="B435">
        <f>'Time Sheet'!B416</f>
        <v>0</v>
      </c>
      <c r="C435" t="str">
        <f>'Time Sheet'!C416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Sheet'!AI416</f>
        <v>0</v>
      </c>
    </row>
    <row r="436" spans="1:7" x14ac:dyDescent="0.2">
      <c r="A436">
        <f>'Time Sheet'!A417</f>
        <v>0</v>
      </c>
      <c r="B436">
        <f>'Time Sheet'!B417</f>
        <v>0</v>
      </c>
      <c r="C436" t="str">
        <f>'Time Sheet'!C417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Sheet'!AI417</f>
        <v>0</v>
      </c>
    </row>
    <row r="437" spans="1:7" x14ac:dyDescent="0.2">
      <c r="A437">
        <f>'Time Sheet'!A418</f>
        <v>0</v>
      </c>
      <c r="B437">
        <f>'Time Sheet'!B418</f>
        <v>0</v>
      </c>
      <c r="C437" t="str">
        <f>'Time Sheet'!C418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Sheet'!AI418</f>
        <v>0</v>
      </c>
    </row>
    <row r="438" spans="1:7" x14ac:dyDescent="0.2">
      <c r="A438">
        <f>'Time Sheet'!A419</f>
        <v>0</v>
      </c>
      <c r="B438">
        <f>'Time Sheet'!B419</f>
        <v>0</v>
      </c>
      <c r="C438" t="str">
        <f>'Time Sheet'!C419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Sheet'!AI419</f>
        <v>0</v>
      </c>
    </row>
    <row r="439" spans="1:7" x14ac:dyDescent="0.2">
      <c r="A439">
        <f>'Time Sheet'!A420</f>
        <v>0</v>
      </c>
      <c r="B439">
        <f>'Time Sheet'!B420</f>
        <v>0</v>
      </c>
      <c r="C439" t="str">
        <f>'Time Sheet'!C420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Sheet'!AI420</f>
        <v>0</v>
      </c>
    </row>
    <row r="440" spans="1:7" x14ac:dyDescent="0.2">
      <c r="A440">
        <f>'Time Sheet'!A421</f>
        <v>0</v>
      </c>
      <c r="B440">
        <f>'Time Sheet'!B421</f>
        <v>0</v>
      </c>
      <c r="C440" t="str">
        <f>'Time Sheet'!C421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Sheet'!AI421</f>
        <v>0</v>
      </c>
    </row>
    <row r="441" spans="1:7" x14ac:dyDescent="0.2">
      <c r="A441">
        <f>'Time Sheet'!A422</f>
        <v>0</v>
      </c>
      <c r="B441">
        <f>'Time Sheet'!B422</f>
        <v>0</v>
      </c>
      <c r="C441" t="str">
        <f>'Time Sheet'!C422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Sheet'!AI422</f>
        <v>0</v>
      </c>
    </row>
    <row r="442" spans="1:7" x14ac:dyDescent="0.2">
      <c r="A442">
        <f>'Time Sheet'!A423</f>
        <v>0</v>
      </c>
      <c r="B442">
        <f>'Time Sheet'!B423</f>
        <v>0</v>
      </c>
      <c r="C442" t="str">
        <f>'Time Sheet'!C423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Sheet'!AI423</f>
        <v>0</v>
      </c>
    </row>
    <row r="443" spans="1:7" x14ac:dyDescent="0.2">
      <c r="A443">
        <f>'Time Sheet'!A424</f>
        <v>0</v>
      </c>
      <c r="B443">
        <f>'Time Sheet'!B424</f>
        <v>0</v>
      </c>
      <c r="C443" t="str">
        <f>'Time Sheet'!C424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Sheet'!AI424</f>
        <v>0</v>
      </c>
    </row>
    <row r="444" spans="1:7" x14ac:dyDescent="0.2">
      <c r="A444">
        <f>'Time Sheet'!A425</f>
        <v>0</v>
      </c>
      <c r="B444">
        <f>'Time Sheet'!B425</f>
        <v>0</v>
      </c>
      <c r="C444" t="str">
        <f>'Time Sheet'!C425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Sheet'!AI425</f>
        <v>0</v>
      </c>
    </row>
    <row r="445" spans="1:7" x14ac:dyDescent="0.2">
      <c r="A445">
        <f>'Time Sheet'!A426</f>
        <v>0</v>
      </c>
      <c r="B445">
        <f>'Time Sheet'!B426</f>
        <v>0</v>
      </c>
      <c r="C445" t="str">
        <f>'Time Sheet'!C426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Sheet'!AI426</f>
        <v>0</v>
      </c>
    </row>
    <row r="446" spans="1:7" x14ac:dyDescent="0.2">
      <c r="A446">
        <f>'Time Sheet'!A427</f>
        <v>0</v>
      </c>
      <c r="B446">
        <f>'Time Sheet'!B427</f>
        <v>0</v>
      </c>
      <c r="C446" t="str">
        <f>'Time Sheet'!C427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Sheet'!AI427</f>
        <v>0</v>
      </c>
    </row>
    <row r="447" spans="1:7" x14ac:dyDescent="0.2">
      <c r="A447">
        <f>'Time Sheet'!A428</f>
        <v>0</v>
      </c>
      <c r="B447">
        <f>'Time Sheet'!B428</f>
        <v>0</v>
      </c>
      <c r="C447" t="str">
        <f>'Time Sheet'!C428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Sheet'!AI428</f>
        <v>0</v>
      </c>
    </row>
    <row r="448" spans="1:7" x14ac:dyDescent="0.2">
      <c r="A448">
        <f>'Time Sheet'!A429</f>
        <v>0</v>
      </c>
      <c r="B448">
        <f>'Time Sheet'!B429</f>
        <v>0</v>
      </c>
      <c r="C448" t="str">
        <f>'Time Sheet'!C429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Sheet'!AI429</f>
        <v>0</v>
      </c>
    </row>
    <row r="449" spans="1:7" x14ac:dyDescent="0.2">
      <c r="A449">
        <f>'Time Sheet'!A430</f>
        <v>0</v>
      </c>
      <c r="B449">
        <f>'Time Sheet'!B430</f>
        <v>0</v>
      </c>
      <c r="C449" t="str">
        <f>'Time Sheet'!C430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Sheet'!AI430</f>
        <v>0</v>
      </c>
    </row>
    <row r="450" spans="1:7" x14ac:dyDescent="0.2">
      <c r="A450">
        <f>'Time Sheet'!A431</f>
        <v>0</v>
      </c>
      <c r="B450">
        <f>'Time Sheet'!B431</f>
        <v>0</v>
      </c>
      <c r="C450" t="str">
        <f>'Time Sheet'!C431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Sheet'!AI431</f>
        <v>0</v>
      </c>
    </row>
    <row r="451" spans="1:7" x14ac:dyDescent="0.2">
      <c r="A451">
        <f>'Time Sheet'!A432</f>
        <v>0</v>
      </c>
      <c r="B451">
        <f>'Time Sheet'!B432</f>
        <v>0</v>
      </c>
      <c r="C451" t="str">
        <f>'Time Sheet'!C432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Sheet'!AI432</f>
        <v>0</v>
      </c>
    </row>
    <row r="452" spans="1:7" x14ac:dyDescent="0.2">
      <c r="A452">
        <f>'Time Sheet'!A433</f>
        <v>0</v>
      </c>
      <c r="B452">
        <f>'Time Sheet'!B433</f>
        <v>0</v>
      </c>
      <c r="C452" t="str">
        <f>'Time Sheet'!C433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Sheet'!AI433</f>
        <v>0</v>
      </c>
    </row>
    <row r="453" spans="1:7" x14ac:dyDescent="0.2">
      <c r="A453">
        <f>'Time Sheet'!A434</f>
        <v>0</v>
      </c>
      <c r="B453">
        <f>'Time Sheet'!B434</f>
        <v>0</v>
      </c>
      <c r="C453" t="str">
        <f>'Time Sheet'!C434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Sheet'!AI434</f>
        <v>0</v>
      </c>
    </row>
    <row r="454" spans="1:7" x14ac:dyDescent="0.2">
      <c r="A454">
        <f>'Time Sheet'!A435</f>
        <v>0</v>
      </c>
      <c r="B454">
        <f>'Time Sheet'!B435</f>
        <v>0</v>
      </c>
      <c r="C454" t="str">
        <f>'Time Sheet'!C435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Sheet'!AI435</f>
        <v>0</v>
      </c>
    </row>
    <row r="455" spans="1:7" x14ac:dyDescent="0.2">
      <c r="A455">
        <f>'Time Sheet'!A436</f>
        <v>0</v>
      </c>
      <c r="B455">
        <f>'Time Sheet'!B436</f>
        <v>0</v>
      </c>
      <c r="C455" t="str">
        <f>'Time Sheet'!C436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Sheet'!AI436</f>
        <v>0</v>
      </c>
    </row>
    <row r="456" spans="1:7" x14ac:dyDescent="0.2">
      <c r="A456">
        <f>'Time Sheet'!A437</f>
        <v>0</v>
      </c>
      <c r="B456">
        <f>'Time Sheet'!B437</f>
        <v>0</v>
      </c>
      <c r="C456" t="str">
        <f>'Time Sheet'!C437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Sheet'!AI437</f>
        <v>0</v>
      </c>
    </row>
    <row r="457" spans="1:7" x14ac:dyDescent="0.2">
      <c r="A457">
        <f>'Time Sheet'!A438</f>
        <v>0</v>
      </c>
      <c r="B457">
        <f>'Time Sheet'!B438</f>
        <v>0</v>
      </c>
      <c r="C457" t="str">
        <f>'Time Sheet'!C438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Sheet'!AI438</f>
        <v>0</v>
      </c>
    </row>
    <row r="458" spans="1:7" x14ac:dyDescent="0.2">
      <c r="A458">
        <f>'Time Sheet'!A439</f>
        <v>0</v>
      </c>
      <c r="B458">
        <f>'Time Sheet'!B439</f>
        <v>0</v>
      </c>
      <c r="C458" t="str">
        <f>'Time Sheet'!C439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Sheet'!AI439</f>
        <v>0</v>
      </c>
    </row>
    <row r="459" spans="1:7" x14ac:dyDescent="0.2">
      <c r="A459">
        <f>'Time Sheet'!A440</f>
        <v>0</v>
      </c>
      <c r="B459">
        <f>'Time Sheet'!B440</f>
        <v>0</v>
      </c>
      <c r="C459" t="str">
        <f>'Time Sheet'!C440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Sheet'!AI440</f>
        <v>0</v>
      </c>
    </row>
    <row r="460" spans="1:7" x14ac:dyDescent="0.2">
      <c r="A460">
        <f>'Time Sheet'!A441</f>
        <v>0</v>
      </c>
      <c r="B460">
        <f>'Time Sheet'!B441</f>
        <v>0</v>
      </c>
      <c r="C460" t="str">
        <f>'Time Sheet'!C441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Sheet'!AI441</f>
        <v>0</v>
      </c>
    </row>
    <row r="461" spans="1:7" x14ac:dyDescent="0.2">
      <c r="A461">
        <f>'Time Sheet'!A442</f>
        <v>0</v>
      </c>
      <c r="B461">
        <f>'Time Sheet'!B442</f>
        <v>0</v>
      </c>
      <c r="C461" t="str">
        <f>'Time Sheet'!C442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Sheet'!AI442</f>
        <v>0</v>
      </c>
    </row>
    <row r="462" spans="1:7" x14ac:dyDescent="0.2">
      <c r="A462">
        <f>'Time Sheet'!A443</f>
        <v>0</v>
      </c>
      <c r="B462">
        <f>'Time Sheet'!B443</f>
        <v>0</v>
      </c>
      <c r="C462" t="str">
        <f>'Time Sheet'!C443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Sheet'!AI443</f>
        <v>0</v>
      </c>
    </row>
    <row r="463" spans="1:7" x14ac:dyDescent="0.2">
      <c r="A463">
        <f>'Time Sheet'!A444</f>
        <v>0</v>
      </c>
      <c r="B463">
        <f>'Time Sheet'!B444</f>
        <v>0</v>
      </c>
      <c r="C463" t="str">
        <f>'Time Sheet'!C444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Sheet'!AI444</f>
        <v>0</v>
      </c>
    </row>
    <row r="464" spans="1:7" x14ac:dyDescent="0.2">
      <c r="A464">
        <f>'Time Sheet'!A445</f>
        <v>0</v>
      </c>
      <c r="B464">
        <f>'Time Sheet'!B445</f>
        <v>0</v>
      </c>
      <c r="C464" t="str">
        <f>'Time Sheet'!C445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Sheet'!AI445</f>
        <v>0</v>
      </c>
    </row>
    <row r="465" spans="1:7" x14ac:dyDescent="0.2">
      <c r="A465">
        <f>'Time Sheet'!A446</f>
        <v>0</v>
      </c>
      <c r="B465">
        <f>'Time Sheet'!B446</f>
        <v>0</v>
      </c>
      <c r="C465" t="str">
        <f>'Time Sheet'!C446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Sheet'!AI446</f>
        <v>0</v>
      </c>
    </row>
    <row r="466" spans="1:7" x14ac:dyDescent="0.2">
      <c r="A466">
        <f>'Time Sheet'!A447</f>
        <v>0</v>
      </c>
      <c r="B466">
        <f>'Time Sheet'!B447</f>
        <v>0</v>
      </c>
      <c r="C466" t="str">
        <f>'Time Sheet'!C447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Sheet'!AI447</f>
        <v>0</v>
      </c>
    </row>
    <row r="467" spans="1:7" x14ac:dyDescent="0.2">
      <c r="A467">
        <f>'Time Sheet'!A448</f>
        <v>0</v>
      </c>
      <c r="B467">
        <f>'Time Sheet'!B448</f>
        <v>0</v>
      </c>
      <c r="C467" t="str">
        <f>'Time Sheet'!C448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Sheet'!AI448</f>
        <v>0</v>
      </c>
    </row>
    <row r="468" spans="1:7" x14ac:dyDescent="0.2">
      <c r="A468">
        <f>'Time Sheet'!A449</f>
        <v>0</v>
      </c>
      <c r="B468">
        <f>'Time Sheet'!B449</f>
        <v>0</v>
      </c>
      <c r="C468" t="str">
        <f>'Time Sheet'!C449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Sheet'!AI449</f>
        <v>0</v>
      </c>
    </row>
    <row r="469" spans="1:7" x14ac:dyDescent="0.2">
      <c r="A469">
        <f>'Time Sheet'!A450</f>
        <v>0</v>
      </c>
      <c r="B469">
        <f>'Time Sheet'!B450</f>
        <v>0</v>
      </c>
      <c r="C469" t="str">
        <f>'Time Sheet'!C450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Sheet'!AI450</f>
        <v>0</v>
      </c>
    </row>
    <row r="470" spans="1:7" x14ac:dyDescent="0.2">
      <c r="A470">
        <f>'Time Sheet'!A451</f>
        <v>0</v>
      </c>
      <c r="B470">
        <f>'Time Sheet'!B451</f>
        <v>0</v>
      </c>
      <c r="C470" t="str">
        <f>'Time Sheet'!C451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Sheet'!AI451</f>
        <v>0</v>
      </c>
    </row>
    <row r="471" spans="1:7" x14ac:dyDescent="0.2">
      <c r="A471">
        <f>'Time Sheet'!A452</f>
        <v>0</v>
      </c>
      <c r="B471">
        <f>'Time Sheet'!B452</f>
        <v>0</v>
      </c>
      <c r="C471" t="str">
        <f>'Time Sheet'!C452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Sheet'!AI452</f>
        <v>0</v>
      </c>
    </row>
    <row r="472" spans="1:7" x14ac:dyDescent="0.2">
      <c r="A472">
        <f>'Time Sheet'!A453</f>
        <v>0</v>
      </c>
      <c r="B472">
        <f>'Time Sheet'!B453</f>
        <v>0</v>
      </c>
      <c r="C472" t="str">
        <f>'Time Sheet'!C453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Sheet'!AI453</f>
        <v>0</v>
      </c>
    </row>
    <row r="473" spans="1:7" x14ac:dyDescent="0.2">
      <c r="A473">
        <f>'Time Sheet'!A454</f>
        <v>0</v>
      </c>
      <c r="B473">
        <f>'Time Sheet'!B454</f>
        <v>0</v>
      </c>
      <c r="C473" t="str">
        <f>'Time Sheet'!C454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Sheet'!AI454</f>
        <v>0</v>
      </c>
    </row>
    <row r="474" spans="1:7" x14ac:dyDescent="0.2">
      <c r="A474">
        <f>'Time Sheet'!A455</f>
        <v>0</v>
      </c>
      <c r="B474">
        <f>'Time Sheet'!B455</f>
        <v>0</v>
      </c>
      <c r="C474" t="str">
        <f>'Time Sheet'!C455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Sheet'!AI455</f>
        <v>0</v>
      </c>
    </row>
    <row r="475" spans="1:7" x14ac:dyDescent="0.2">
      <c r="A475">
        <f>'Time Sheet'!A456</f>
        <v>0</v>
      </c>
      <c r="B475">
        <f>'Time Sheet'!B456</f>
        <v>0</v>
      </c>
      <c r="C475" t="str">
        <f>'Time Sheet'!C456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Sheet'!AI456</f>
        <v>0</v>
      </c>
    </row>
    <row r="476" spans="1:7" x14ac:dyDescent="0.2">
      <c r="A476">
        <f>'Time Sheet'!A457</f>
        <v>0</v>
      </c>
      <c r="B476">
        <f>'Time Sheet'!B457</f>
        <v>0</v>
      </c>
      <c r="C476" t="str">
        <f>'Time Sheet'!C457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Sheet'!AI457</f>
        <v>0</v>
      </c>
    </row>
    <row r="477" spans="1:7" x14ac:dyDescent="0.2">
      <c r="A477">
        <f>'Time Sheet'!A458</f>
        <v>0</v>
      </c>
      <c r="B477">
        <f>'Time Sheet'!B458</f>
        <v>0</v>
      </c>
      <c r="C477" t="str">
        <f>'Time Sheet'!C458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Sheet'!AI458</f>
        <v>0</v>
      </c>
    </row>
    <row r="478" spans="1:7" x14ac:dyDescent="0.2">
      <c r="A478">
        <f>'Time Sheet'!A459</f>
        <v>0</v>
      </c>
      <c r="B478">
        <f>'Time Sheet'!B459</f>
        <v>0</v>
      </c>
      <c r="C478" t="str">
        <f>'Time Sheet'!C459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Sheet'!AI459</f>
        <v>0</v>
      </c>
    </row>
    <row r="479" spans="1:7" x14ac:dyDescent="0.2">
      <c r="A479">
        <f>'Time Sheet'!A460</f>
        <v>0</v>
      </c>
      <c r="B479">
        <f>'Time Sheet'!B460</f>
        <v>0</v>
      </c>
      <c r="C479" t="str">
        <f>'Time Sheet'!C460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Sheet'!AI460</f>
        <v>0</v>
      </c>
    </row>
    <row r="480" spans="1:7" x14ac:dyDescent="0.2">
      <c r="A480">
        <f>'Time Sheet'!A461</f>
        <v>0</v>
      </c>
      <c r="B480">
        <f>'Time Sheet'!B461</f>
        <v>0</v>
      </c>
      <c r="C480" t="str">
        <f>'Time Sheet'!C461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Sheet'!AI461</f>
        <v>0</v>
      </c>
    </row>
    <row r="481" spans="1:7" x14ac:dyDescent="0.2">
      <c r="A481">
        <f>'Time Sheet'!A462</f>
        <v>0</v>
      </c>
      <c r="B481">
        <f>'Time Sheet'!B462</f>
        <v>0</v>
      </c>
      <c r="C481" t="str">
        <f>'Time Sheet'!C462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Sheet'!AI462</f>
        <v>0</v>
      </c>
    </row>
    <row r="482" spans="1:7" x14ac:dyDescent="0.2">
      <c r="A482">
        <f>'Time Sheet'!A463</f>
        <v>0</v>
      </c>
      <c r="B482">
        <f>'Time Sheet'!B463</f>
        <v>0</v>
      </c>
      <c r="C482" t="str">
        <f>'Time Sheet'!C463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Sheet'!AI463</f>
        <v>0</v>
      </c>
    </row>
    <row r="483" spans="1:7" x14ac:dyDescent="0.2">
      <c r="A483">
        <f>'Time Sheet'!A464</f>
        <v>0</v>
      </c>
      <c r="B483">
        <f>'Time Sheet'!B464</f>
        <v>0</v>
      </c>
      <c r="C483" t="str">
        <f>'Time Sheet'!C464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Sheet'!AI464</f>
        <v>0</v>
      </c>
    </row>
    <row r="484" spans="1:7" x14ac:dyDescent="0.2">
      <c r="A484">
        <f>'Time Sheet'!A465</f>
        <v>0</v>
      </c>
      <c r="B484">
        <f>'Time Sheet'!B465</f>
        <v>0</v>
      </c>
      <c r="C484" t="str">
        <f>'Time Sheet'!C465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Sheet'!AI465</f>
        <v>0</v>
      </c>
    </row>
    <row r="485" spans="1:7" x14ac:dyDescent="0.2">
      <c r="A485">
        <f>'Time Sheet'!A466</f>
        <v>0</v>
      </c>
      <c r="B485">
        <f>'Time Sheet'!B466</f>
        <v>0</v>
      </c>
      <c r="C485" t="str">
        <f>'Time Sheet'!C466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Sheet'!AI466</f>
        <v>0</v>
      </c>
    </row>
    <row r="486" spans="1:7" x14ac:dyDescent="0.2">
      <c r="A486">
        <f>'Time Sheet'!A467</f>
        <v>0</v>
      </c>
      <c r="B486">
        <f>'Time Sheet'!B467</f>
        <v>0</v>
      </c>
      <c r="C486" t="str">
        <f>'Time Sheet'!C467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Sheet'!AI467</f>
        <v>0</v>
      </c>
    </row>
    <row r="487" spans="1:7" x14ac:dyDescent="0.2">
      <c r="A487">
        <f>'Time Sheet'!A468</f>
        <v>0</v>
      </c>
      <c r="B487">
        <f>'Time Sheet'!B468</f>
        <v>0</v>
      </c>
      <c r="C487" t="str">
        <f>'Time Sheet'!C468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Sheet'!AI468</f>
        <v>0</v>
      </c>
    </row>
    <row r="488" spans="1:7" x14ac:dyDescent="0.2">
      <c r="A488">
        <f>'Time Sheet'!A469</f>
        <v>0</v>
      </c>
      <c r="B488">
        <f>'Time Sheet'!B469</f>
        <v>0</v>
      </c>
      <c r="C488" t="str">
        <f>'Time Sheet'!C469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Sheet'!AI469</f>
        <v>0</v>
      </c>
    </row>
    <row r="489" spans="1:7" x14ac:dyDescent="0.2">
      <c r="A489">
        <f>'Time Sheet'!A470</f>
        <v>0</v>
      </c>
      <c r="B489">
        <f>'Time Sheet'!B470</f>
        <v>0</v>
      </c>
      <c r="C489" t="str">
        <f>'Time Sheet'!C470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Sheet'!AI470</f>
        <v>0</v>
      </c>
    </row>
    <row r="490" spans="1:7" x14ac:dyDescent="0.2">
      <c r="A490">
        <f>'Time Sheet'!A471</f>
        <v>0</v>
      </c>
      <c r="B490">
        <f>'Time Sheet'!B471</f>
        <v>0</v>
      </c>
      <c r="C490" t="str">
        <f>'Time Sheet'!C471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Sheet'!AI471</f>
        <v>0</v>
      </c>
    </row>
    <row r="491" spans="1:7" x14ac:dyDescent="0.2">
      <c r="A491">
        <f>'Time Sheet'!A472</f>
        <v>0</v>
      </c>
      <c r="B491">
        <f>'Time Sheet'!B472</f>
        <v>0</v>
      </c>
      <c r="C491" t="str">
        <f>'Time Sheet'!C472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Sheet'!AI472</f>
        <v>0</v>
      </c>
    </row>
    <row r="492" spans="1:7" x14ac:dyDescent="0.2">
      <c r="A492">
        <f>'Time Sheet'!A473</f>
        <v>0</v>
      </c>
      <c r="B492">
        <f>'Time Sheet'!B473</f>
        <v>0</v>
      </c>
      <c r="C492" t="str">
        <f>'Time Sheet'!C473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Sheet'!AI473</f>
        <v>0</v>
      </c>
    </row>
    <row r="493" spans="1:7" x14ac:dyDescent="0.2">
      <c r="A493">
        <f>'Time Sheet'!A474</f>
        <v>0</v>
      </c>
      <c r="B493">
        <f>'Time Sheet'!B474</f>
        <v>0</v>
      </c>
      <c r="C493" t="str">
        <f>'Time Sheet'!C474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Sheet'!AI474</f>
        <v>0</v>
      </c>
    </row>
    <row r="494" spans="1:7" x14ac:dyDescent="0.2">
      <c r="A494">
        <f>'Time Sheet'!A475</f>
        <v>0</v>
      </c>
      <c r="B494">
        <f>'Time Sheet'!B475</f>
        <v>0</v>
      </c>
      <c r="C494" t="str">
        <f>'Time Sheet'!C475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Sheet'!AI475</f>
        <v>0</v>
      </c>
    </row>
    <row r="495" spans="1:7" x14ac:dyDescent="0.2">
      <c r="A495">
        <f>'Time Sheet'!A476</f>
        <v>0</v>
      </c>
      <c r="B495">
        <f>'Time Sheet'!B476</f>
        <v>0</v>
      </c>
      <c r="C495" t="str">
        <f>'Time Sheet'!C476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Sheet'!AI476</f>
        <v>0</v>
      </c>
    </row>
    <row r="496" spans="1:7" x14ac:dyDescent="0.2">
      <c r="A496">
        <f>'Time Sheet'!A477</f>
        <v>0</v>
      </c>
      <c r="B496">
        <f>'Time Sheet'!B477</f>
        <v>0</v>
      </c>
      <c r="C496" t="str">
        <f>'Time Sheet'!C477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Sheet'!AI477</f>
        <v>0</v>
      </c>
    </row>
    <row r="497" spans="1:7" x14ac:dyDescent="0.2">
      <c r="A497">
        <f>'Time Sheet'!A478</f>
        <v>0</v>
      </c>
      <c r="B497">
        <f>'Time Sheet'!B478</f>
        <v>0</v>
      </c>
      <c r="C497" t="str">
        <f>'Time Sheet'!C478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Sheet'!AI478</f>
        <v>0</v>
      </c>
    </row>
    <row r="498" spans="1:7" x14ac:dyDescent="0.2">
      <c r="A498">
        <f>'Time Sheet'!A479</f>
        <v>0</v>
      </c>
      <c r="B498">
        <f>'Time Sheet'!B479</f>
        <v>0</v>
      </c>
      <c r="C498" t="str">
        <f>'Time Sheet'!C479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Sheet'!AI479</f>
        <v>0</v>
      </c>
    </row>
    <row r="499" spans="1:7" x14ac:dyDescent="0.2">
      <c r="A499">
        <f>'Time Sheet'!A480</f>
        <v>0</v>
      </c>
      <c r="B499">
        <f>'Time Sheet'!B480</f>
        <v>0</v>
      </c>
      <c r="C499" t="str">
        <f>'Time Sheet'!C480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Sheet'!AI480</f>
        <v>0</v>
      </c>
    </row>
    <row r="500" spans="1:7" x14ac:dyDescent="0.2">
      <c r="A500">
        <f>'Time Sheet'!A481</f>
        <v>0</v>
      </c>
      <c r="B500">
        <f>'Time Sheet'!B481</f>
        <v>0</v>
      </c>
      <c r="C500" t="str">
        <f>'Time Sheet'!C481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Sheet'!AI481</f>
        <v>0</v>
      </c>
    </row>
    <row r="501" spans="1:7" x14ac:dyDescent="0.2">
      <c r="A501">
        <f>'Time Sheet'!A482</f>
        <v>0</v>
      </c>
      <c r="B501">
        <f>'Time Sheet'!B482</f>
        <v>0</v>
      </c>
      <c r="C501" t="str">
        <f>'Time Sheet'!C482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Sheet'!AI482</f>
        <v>0</v>
      </c>
    </row>
    <row r="502" spans="1:7" x14ac:dyDescent="0.2">
      <c r="A502">
        <f>'Time Sheet'!A483</f>
        <v>0</v>
      </c>
      <c r="B502">
        <f>'Time Sheet'!B483</f>
        <v>0</v>
      </c>
      <c r="C502" t="str">
        <f>'Time Sheet'!C483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Sheet'!AI483</f>
        <v>0</v>
      </c>
    </row>
    <row r="503" spans="1:7" x14ac:dyDescent="0.2">
      <c r="A503">
        <f>'Time Sheet'!A484</f>
        <v>0</v>
      </c>
      <c r="B503">
        <f>'Time Sheet'!B484</f>
        <v>0</v>
      </c>
      <c r="C503" t="str">
        <f>'Time Sheet'!C484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Sheet'!AI484</f>
        <v>0</v>
      </c>
    </row>
    <row r="504" spans="1:7" x14ac:dyDescent="0.2">
      <c r="A504">
        <f>'Time Sheet'!A485</f>
        <v>0</v>
      </c>
      <c r="B504">
        <f>'Time Sheet'!B485</f>
        <v>0</v>
      </c>
      <c r="C504" t="str">
        <f>'Time Sheet'!C485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Sheet'!AI485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5" t="s">
        <v>90</v>
      </c>
      <c r="B1" s="65" t="s">
        <v>64</v>
      </c>
      <c r="C1" s="65" t="s">
        <v>90</v>
      </c>
      <c r="E1" s="65" t="s">
        <v>55</v>
      </c>
      <c r="F1" s="76" t="s">
        <v>67</v>
      </c>
      <c r="G1" s="65" t="s">
        <v>64</v>
      </c>
      <c r="H1">
        <v>1</v>
      </c>
      <c r="I1" s="65" t="s">
        <v>62</v>
      </c>
      <c r="J1">
        <v>5</v>
      </c>
    </row>
    <row r="2" spans="1:10" x14ac:dyDescent="0.2">
      <c r="A2" s="65" t="s">
        <v>91</v>
      </c>
      <c r="B2" s="65" t="s">
        <v>50</v>
      </c>
      <c r="C2" s="65" t="s">
        <v>91</v>
      </c>
      <c r="E2" s="65" t="s">
        <v>6</v>
      </c>
      <c r="F2" s="79" t="s">
        <v>68</v>
      </c>
      <c r="G2" s="65" t="s">
        <v>40</v>
      </c>
      <c r="H2">
        <v>2</v>
      </c>
      <c r="I2" s="65" t="s">
        <v>89</v>
      </c>
      <c r="J2">
        <v>6</v>
      </c>
    </row>
    <row r="3" spans="1:10" x14ac:dyDescent="0.2">
      <c r="A3" s="65" t="s">
        <v>92</v>
      </c>
      <c r="B3" s="65" t="s">
        <v>51</v>
      </c>
      <c r="C3" s="65" t="s">
        <v>92</v>
      </c>
      <c r="E3" s="65" t="s">
        <v>58</v>
      </c>
      <c r="F3" s="79" t="s">
        <v>69</v>
      </c>
      <c r="G3" s="65" t="s">
        <v>50</v>
      </c>
      <c r="H3">
        <v>3</v>
      </c>
      <c r="I3" s="65" t="s">
        <v>60</v>
      </c>
      <c r="J3">
        <v>7</v>
      </c>
    </row>
    <row r="4" spans="1:10" x14ac:dyDescent="0.2">
      <c r="A4" s="65" t="s">
        <v>6</v>
      </c>
      <c r="B4" s="65" t="s">
        <v>40</v>
      </c>
      <c r="C4" s="65" t="s">
        <v>6</v>
      </c>
      <c r="E4" s="65" t="s">
        <v>91</v>
      </c>
      <c r="F4" s="80" t="s">
        <v>70</v>
      </c>
      <c r="G4" s="65" t="s">
        <v>51</v>
      </c>
      <c r="H4">
        <v>4</v>
      </c>
      <c r="I4" s="65" t="s">
        <v>5</v>
      </c>
      <c r="J4">
        <v>8</v>
      </c>
    </row>
    <row r="5" spans="1:10" x14ac:dyDescent="0.2">
      <c r="A5" s="65" t="s">
        <v>93</v>
      </c>
      <c r="B5" s="65"/>
      <c r="C5" s="65" t="s">
        <v>93</v>
      </c>
      <c r="E5" s="65" t="s">
        <v>97</v>
      </c>
      <c r="F5" s="80" t="s">
        <v>71</v>
      </c>
      <c r="I5" s="65" t="s">
        <v>40</v>
      </c>
      <c r="J5">
        <v>9</v>
      </c>
    </row>
    <row r="6" spans="1:10" x14ac:dyDescent="0.2">
      <c r="A6" s="65" t="s">
        <v>52</v>
      </c>
      <c r="B6" s="65"/>
      <c r="C6" s="65" t="s">
        <v>52</v>
      </c>
      <c r="E6" s="65" t="s">
        <v>94</v>
      </c>
      <c r="F6" s="80" t="s">
        <v>72</v>
      </c>
      <c r="I6" s="65" t="s">
        <v>59</v>
      </c>
      <c r="J6">
        <v>10</v>
      </c>
    </row>
    <row r="7" spans="1:10" x14ac:dyDescent="0.2">
      <c r="A7" s="65" t="s">
        <v>94</v>
      </c>
      <c r="B7" s="65"/>
      <c r="C7" s="65" t="s">
        <v>94</v>
      </c>
      <c r="E7" s="65" t="s">
        <v>53</v>
      </c>
      <c r="F7" s="80" t="s">
        <v>73</v>
      </c>
      <c r="I7" s="75" t="s">
        <v>22</v>
      </c>
      <c r="J7">
        <v>11</v>
      </c>
    </row>
    <row r="8" spans="1:10" x14ac:dyDescent="0.2">
      <c r="A8" s="65" t="s">
        <v>53</v>
      </c>
      <c r="B8" s="65"/>
      <c r="C8" s="65" t="s">
        <v>53</v>
      </c>
      <c r="E8" s="65" t="s">
        <v>92</v>
      </c>
      <c r="F8" s="80" t="s">
        <v>74</v>
      </c>
      <c r="I8" s="65" t="s">
        <v>61</v>
      </c>
      <c r="J8">
        <v>12</v>
      </c>
    </row>
    <row r="9" spans="1:10" x14ac:dyDescent="0.2">
      <c r="A9" s="65" t="s">
        <v>95</v>
      </c>
      <c r="B9" s="65"/>
      <c r="C9" s="65" t="s">
        <v>95</v>
      </c>
      <c r="E9" s="65" t="s">
        <v>56</v>
      </c>
      <c r="F9" s="80" t="s">
        <v>75</v>
      </c>
    </row>
    <row r="10" spans="1:10" x14ac:dyDescent="0.2">
      <c r="A10" s="65" t="s">
        <v>96</v>
      </c>
      <c r="B10" s="65"/>
      <c r="C10" s="65" t="s">
        <v>96</v>
      </c>
      <c r="E10" s="65" t="s">
        <v>65</v>
      </c>
      <c r="F10" s="80" t="s">
        <v>76</v>
      </c>
    </row>
    <row r="11" spans="1:10" x14ac:dyDescent="0.2">
      <c r="A11" s="65" t="s">
        <v>55</v>
      </c>
      <c r="B11" s="16"/>
      <c r="C11" s="65" t="s">
        <v>55</v>
      </c>
      <c r="E11" s="65" t="s">
        <v>57</v>
      </c>
      <c r="F11" s="80" t="s">
        <v>77</v>
      </c>
    </row>
    <row r="12" spans="1:10" x14ac:dyDescent="0.2">
      <c r="A12" s="65" t="s">
        <v>97</v>
      </c>
      <c r="B12" s="16"/>
      <c r="C12" s="65" t="s">
        <v>97</v>
      </c>
      <c r="E12" s="65" t="s">
        <v>54</v>
      </c>
      <c r="F12" s="80" t="s">
        <v>78</v>
      </c>
    </row>
    <row r="13" spans="1:10" x14ac:dyDescent="0.2">
      <c r="A13" s="65" t="s">
        <v>54</v>
      </c>
      <c r="B13" s="16"/>
      <c r="C13" s="65" t="s">
        <v>54</v>
      </c>
      <c r="E13" s="65" t="s">
        <v>90</v>
      </c>
      <c r="F13" s="80" t="s">
        <v>79</v>
      </c>
    </row>
    <row r="14" spans="1:10" x14ac:dyDescent="0.2">
      <c r="A14" s="65" t="s">
        <v>57</v>
      </c>
      <c r="B14" s="16"/>
      <c r="C14" s="65" t="s">
        <v>57</v>
      </c>
      <c r="E14" s="65" t="s">
        <v>95</v>
      </c>
      <c r="F14" s="80" t="s">
        <v>80</v>
      </c>
    </row>
    <row r="15" spans="1:10" x14ac:dyDescent="0.2">
      <c r="A15" s="65" t="s">
        <v>58</v>
      </c>
      <c r="B15" s="16"/>
      <c r="C15" s="65" t="s">
        <v>58</v>
      </c>
      <c r="E15" s="65" t="s">
        <v>96</v>
      </c>
      <c r="F15" s="80" t="s">
        <v>81</v>
      </c>
    </row>
    <row r="16" spans="1:10" x14ac:dyDescent="0.2">
      <c r="A16" s="65" t="s">
        <v>34</v>
      </c>
      <c r="B16" s="16"/>
      <c r="C16" s="65" t="s">
        <v>34</v>
      </c>
      <c r="E16" s="65" t="s">
        <v>34</v>
      </c>
      <c r="F16" s="80" t="s">
        <v>82</v>
      </c>
    </row>
    <row r="17" spans="1:6" x14ac:dyDescent="0.2">
      <c r="A17" s="75" t="s">
        <v>65</v>
      </c>
      <c r="B17" s="16"/>
      <c r="C17" s="75" t="s">
        <v>65</v>
      </c>
      <c r="E17" s="75" t="s">
        <v>93</v>
      </c>
      <c r="F17" s="80" t="s">
        <v>83</v>
      </c>
    </row>
    <row r="18" spans="1:6" x14ac:dyDescent="0.2">
      <c r="A18" s="75" t="s">
        <v>56</v>
      </c>
      <c r="B18" s="65" t="s">
        <v>62</v>
      </c>
      <c r="C18" s="75" t="s">
        <v>56</v>
      </c>
      <c r="E18" s="89" t="s">
        <v>52</v>
      </c>
      <c r="F18" s="80" t="s">
        <v>98</v>
      </c>
    </row>
    <row r="19" spans="1:6" x14ac:dyDescent="0.2">
      <c r="B19" s="65" t="s">
        <v>89</v>
      </c>
    </row>
    <row r="20" spans="1:6" x14ac:dyDescent="0.2">
      <c r="B20" s="65" t="s">
        <v>60</v>
      </c>
    </row>
    <row r="21" spans="1:6" x14ac:dyDescent="0.2">
      <c r="B21" s="65" t="s">
        <v>5</v>
      </c>
    </row>
    <row r="22" spans="1:6" x14ac:dyDescent="0.2">
      <c r="B22" s="65" t="s">
        <v>40</v>
      </c>
    </row>
    <row r="23" spans="1:6" x14ac:dyDescent="0.2">
      <c r="B23" s="65" t="s">
        <v>22</v>
      </c>
    </row>
    <row r="24" spans="1:6" x14ac:dyDescent="0.2">
      <c r="B24" s="75" t="s">
        <v>59</v>
      </c>
    </row>
    <row r="25" spans="1:6" x14ac:dyDescent="0.2">
      <c r="B25" s="65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8" customWidth="1"/>
    <col min="4" max="4" width="4.7109375" style="40" customWidth="1"/>
    <col min="5" max="5" width="12.5703125" style="41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5"/>
      <c r="D1" s="39"/>
      <c r="E1" s="43" t="s">
        <v>7</v>
      </c>
      <c r="F1" s="43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6"/>
      <c r="D2" s="40"/>
      <c r="E2" s="42">
        <v>38366</v>
      </c>
      <c r="F2" s="44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7"/>
      <c r="E3" s="41">
        <v>38378</v>
      </c>
      <c r="F3" s="44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7"/>
      <c r="E4" s="41">
        <v>38436</v>
      </c>
      <c r="F4" s="44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7"/>
      <c r="E5" s="41">
        <v>38456</v>
      </c>
      <c r="F5" s="44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7"/>
      <c r="E6" s="41">
        <v>38464</v>
      </c>
      <c r="F6" s="44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7"/>
      <c r="E7" s="41">
        <v>38579</v>
      </c>
      <c r="F7" s="44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7"/>
      <c r="E8" s="41">
        <v>38590</v>
      </c>
      <c r="F8" s="44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7"/>
      <c r="E9" s="41">
        <v>38602</v>
      </c>
      <c r="F9" s="44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7"/>
      <c r="E10" s="41">
        <v>38637</v>
      </c>
      <c r="F10" s="44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7"/>
      <c r="E11" s="41">
        <v>38657</v>
      </c>
      <c r="F11" s="44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7"/>
      <c r="E12" s="41">
        <v>38712</v>
      </c>
      <c r="F12" s="44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7"/>
      <c r="F13" s="44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7"/>
      <c r="F14" s="44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7"/>
      <c r="F15" s="44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7"/>
      <c r="F16" s="44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7"/>
      <c r="F17" s="44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7"/>
      <c r="F18" s="44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7"/>
      <c r="F19" s="44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7"/>
      <c r="F20" s="44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7"/>
      <c r="F21" s="44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7"/>
      <c r="F22" s="44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7"/>
      <c r="F23" s="44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7"/>
      <c r="F24" s="44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7"/>
      <c r="F25" s="44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7"/>
      <c r="F26" s="44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7"/>
      <c r="F27" s="44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7"/>
      <c r="F28" s="44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7"/>
      <c r="F29" s="44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7"/>
      <c r="F30" s="44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7"/>
      <c r="F31" s="44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7"/>
      <c r="F32" s="44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7"/>
      <c r="F33" s="44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7"/>
      <c r="F34" s="44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7"/>
      <c r="F35" s="44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7"/>
      <c r="F36" s="44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7"/>
      <c r="F37" s="44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7"/>
      <c r="F38" s="44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7"/>
      <c r="F39" s="44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7"/>
      <c r="F40" s="44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7"/>
      <c r="F41" s="44" t="str">
        <f t="shared" si="1"/>
        <v/>
      </c>
    </row>
    <row r="42" spans="1:6" ht="13.5" thickBot="1" x14ac:dyDescent="0.25">
      <c r="A42" s="25"/>
      <c r="B42" s="26"/>
      <c r="C42" s="37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Company>Mascot Systems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iGatePatni</dc:creator>
  <cp:lastModifiedBy>Gupta, Rajkumar</cp:lastModifiedBy>
  <cp:lastPrinted>2002-07-05T20:52:23Z</cp:lastPrinted>
  <dcterms:created xsi:type="dcterms:W3CDTF">2002-02-26T14:04:20Z</dcterms:created>
  <dcterms:modified xsi:type="dcterms:W3CDTF">2018-11-14T06:00:03Z</dcterms:modified>
</cp:coreProperties>
</file>