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insidemedia-my.sharepoint.com/personal/omkar_n_groupm_com/Documents/Desktop/Omkar Docs/Open to BS/Apr'25/Open 2 BS Automation Check/"/>
    </mc:Choice>
  </mc:AlternateContent>
  <xr:revisionPtr revIDLastSave="52" documentId="8_{8AEA6E99-C958-439A-AA75-388CCC00B24F}" xr6:coauthVersionLast="47" xr6:coauthVersionMax="47" xr10:uidLastSave="{65AF5A39-E728-4F65-BD52-44AB45CA3FC9}"/>
  <bookViews>
    <workbookView xWindow="-110" yWindow="-110" windowWidth="19420" windowHeight="10300" xr2:uid="{DBB288A1-CEF9-47A3-B24B-9D5DAB94258A}"/>
  </bookViews>
  <sheets>
    <sheet name="Sun Muisc" sheetId="1" r:id="rId1"/>
  </sheets>
  <definedNames>
    <definedName name="_xlnm._FilterDatabase" localSheetId="0" hidden="1">'Sun Muisc'!$A$1:$M$1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1" l="1"/>
  <c r="L47" i="1"/>
</calcChain>
</file>

<file path=xl/sharedStrings.xml><?xml version="1.0" encoding="utf-8"?>
<sst xmlns="http://schemas.openxmlformats.org/spreadsheetml/2006/main" count="287" uniqueCount="144">
  <si>
    <t>Channels</t>
  </si>
  <si>
    <t>Dur</t>
  </si>
  <si>
    <t>COMMERCIAL_FROM_DT</t>
  </si>
  <si>
    <t>COMMERCIAL_TO_DT</t>
  </si>
  <si>
    <t>Program</t>
  </si>
  <si>
    <t>RO Start Date</t>
  </si>
  <si>
    <t>RO End Date</t>
  </si>
  <si>
    <t>Campaign_Name</t>
  </si>
  <si>
    <t>Commercial_Name</t>
  </si>
  <si>
    <t>Brand_Name</t>
  </si>
  <si>
    <t>IB_No</t>
  </si>
  <si>
    <t>Net Outlay</t>
  </si>
  <si>
    <t>GRP</t>
  </si>
  <si>
    <t>TVR</t>
  </si>
  <si>
    <t>Lang</t>
  </si>
  <si>
    <t>ER</t>
  </si>
  <si>
    <t>Sun Muisc</t>
  </si>
  <si>
    <t>RODP - 07.00 - 24.00</t>
  </si>
  <si>
    <t>HDP DIABETES TASTY CHOCOLATE (HORLICKS) IN APR25</t>
  </si>
  <si>
    <t>DP TASTY CHOCOLATE 10S HUL TLF</t>
  </si>
  <si>
    <t>HORLICKS DIABETES PLUS</t>
  </si>
  <si>
    <t>TAM</t>
  </si>
  <si>
    <t>KISSAN JAMS REAL 3 IN APR'25</t>
  </si>
  <si>
    <t>KJ DREAMING FRU ND 10 HUL TLF</t>
  </si>
  <si>
    <t>KISSAN JAMS</t>
  </si>
  <si>
    <t>STANDARD HORLICKS PRICING(HORLICKS) IN APR'25</t>
  </si>
  <si>
    <t>STD HLX PRICE 10 HUL TLF</t>
  </si>
  <si>
    <t>STANDARD HORLICKS</t>
  </si>
  <si>
    <t>SURF EXCEL OLSEN (SURF) IN APR'25</t>
  </si>
  <si>
    <t>SXL OLSEN JANKIDS 10 HUL TLF</t>
  </si>
  <si>
    <t>SURF EXCEL</t>
  </si>
  <si>
    <t>VIM LIQUID FRISBEE (SUNLIGHT) IN APR'25</t>
  </si>
  <si>
    <t>VIM LIQUID FT VALUE 10 HUL TLF</t>
  </si>
  <si>
    <t>VIM LIQUID</t>
  </si>
  <si>
    <t>HELLMANNS DAVINCI IN APR'25</t>
  </si>
  <si>
    <t>HELLMANNS PICNIC NEW 15 U1 TLF</t>
  </si>
  <si>
    <t>HELLMANNS</t>
  </si>
  <si>
    <t>KISSAN TOMATO KETCHUPS REAL 2 IN APR'25</t>
  </si>
  <si>
    <t>KTK 1 ROTTEN TOMATO 15 U2 TLF</t>
  </si>
  <si>
    <t>KISSAN TOMATO KETCHUPS</t>
  </si>
  <si>
    <t>VIM LIQUID FOOD TRUCK (SUNLIGHT) IN APR'25</t>
  </si>
  <si>
    <t>VIM LIQUID FT APR25 15S HUL TLF</t>
  </si>
  <si>
    <t>BROOKE BOND 3 ROSES NC CRICKET (BBF) IN APR'25</t>
  </si>
  <si>
    <t>3RNC 60 ANNIVERSARY TVC 20 TLF</t>
  </si>
  <si>
    <t>BROOKE BOND 3 ROSES NC</t>
  </si>
  <si>
    <t>BROOKE BOND TAJ MAHAL AMBROSIA IN APR'25</t>
  </si>
  <si>
    <t>BBTM HOLLOW TREE U1 TVC 20 TLF</t>
  </si>
  <si>
    <t>BROOKE BOND TAJ MAHAL</t>
  </si>
  <si>
    <t>BRU INSTANT LOVE IS BRU (FRIDAY) IN APR'25</t>
  </si>
  <si>
    <t>BI FRIDAY 20 TLF</t>
  </si>
  <si>
    <t>BRU INSTANT</t>
  </si>
  <si>
    <t>BOOST LIQUEFY (BOOST) IN APR'25</t>
  </si>
  <si>
    <t>BOOST RTD FEB 2025 HUL TLF</t>
  </si>
  <si>
    <t>BOOST</t>
  </si>
  <si>
    <t>COMFORT GALAXYY IN APR'25</t>
  </si>
  <si>
    <t>COMFORT GLX SUMMER 20S HUL TLF</t>
  </si>
  <si>
    <t>COMFORT</t>
  </si>
  <si>
    <t>CLINIC PLUS SHAMPOO ICONIC 2.0 SACHETS IN APR'25</t>
  </si>
  <si>
    <t>CP ICO2 LCS MAR25 20S HUL TLF</t>
  </si>
  <si>
    <t>CLINIC PLUS SHAMPOO</t>
  </si>
  <si>
    <t>CLOSE UP TOOTHPASTE HAILEE (CUP) IN APR'25</t>
  </si>
  <si>
    <t>CUP AVATAR 20S JAN25 HUL TLF</t>
  </si>
  <si>
    <t>CLOSE UP TOOTHPASTE</t>
  </si>
  <si>
    <t>DOVE BATHING BAR DAFOE-Y2-(DOVE) IN APR'25</t>
  </si>
  <si>
    <t>DBB DAFY2 SEP24 20S SO HUL TLF</t>
  </si>
  <si>
    <t>DOVE BATHING BAR</t>
  </si>
  <si>
    <t>BOOST PABG SOUTH (BOOST) IN APR'25</t>
  </si>
  <si>
    <t>DHONI 3X STAMINA 2024 20 TLF</t>
  </si>
  <si>
    <t>DD (HLL) NUBRA (DOMESTOS) IN APR'25</t>
  </si>
  <si>
    <t>DOMEX NUBRA IT U2 20 SEC TLF</t>
  </si>
  <si>
    <t>DOMEX DISINFECTANT (HLL)</t>
  </si>
  <si>
    <t>DOMEX NUBRA WT U2 20 SEC TLF</t>
  </si>
  <si>
    <t>HORLICKS DIABETES PLUS FIBRE (HORLICKS) IN APR25</t>
  </si>
  <si>
    <t>DP FIBRE CHAI 20S HUL TLF</t>
  </si>
  <si>
    <t>GOLDEN SPOON HRT_NODDY IN APR'25</t>
  </si>
  <si>
    <t>GOLDSPOON HRTNODDY 20S HUL TLF</t>
  </si>
  <si>
    <t>GOLDEN SPOON</t>
  </si>
  <si>
    <t>HSP STRENGTH-PLUS-(HORLICKS) IN APR'25</t>
  </si>
  <si>
    <t>HLXSTPL AP REV 20 HUL TLF</t>
  </si>
  <si>
    <t>HORLICKS STRENGTH PLUS</t>
  </si>
  <si>
    <t>HMP WHAT'S THE BABY SAYING IN APR'25</t>
  </si>
  <si>
    <t>HMP AUG24 20S HUL TLF</t>
  </si>
  <si>
    <t>HORLICKS MOTHER'S PLUS</t>
  </si>
  <si>
    <t>HAMAM SOAP AMMAN (HAMAM) IN APR'25</t>
  </si>
  <si>
    <t>HS AMMAN 20S JAN HUL TLF</t>
  </si>
  <si>
    <t>HAMAM SOAP</t>
  </si>
  <si>
    <t>HORLICKS WOMEN'S PLUS STAND STRONG PLUS IN APR'25</t>
  </si>
  <si>
    <t>HWP OINT AUG24 TAM 20S HUL TLF</t>
  </si>
  <si>
    <t>HORLICKS WOMEN'S PLUS</t>
  </si>
  <si>
    <t>KISSAN SQUASH SQUASH (KISSAN) IN APR'25</t>
  </si>
  <si>
    <t>KISSAN SQUASH ROTO 20 U2 TLF</t>
  </si>
  <si>
    <t>KISSAN SQUASH</t>
  </si>
  <si>
    <t>LIPTON GREEN TEA PEPPER (LIPTON) IN APR'25</t>
  </si>
  <si>
    <t>LGT CUPCAKE U1 TVC 20 TLF</t>
  </si>
  <si>
    <t>LIPTON GREEN TEA</t>
  </si>
  <si>
    <t>LIPTON GREEN TEA MINT IN APR'25</t>
  </si>
  <si>
    <t>LGT TOUGHEST TVC 20S HUL TLF</t>
  </si>
  <si>
    <t>HORLICKS LITE LITE IN APR'25</t>
  </si>
  <si>
    <t>LT YOGA 294 APR25 20 HUL TLF</t>
  </si>
  <si>
    <t>HORLICKS LITE</t>
  </si>
  <si>
    <t>LUX TOILET SOAP AMBRE (LUX) IN APR'25</t>
  </si>
  <si>
    <t>LTS AMBRE 20S IN FEB25 HUL TLF</t>
  </si>
  <si>
    <t>LUX TOILET SOAP</t>
  </si>
  <si>
    <t>PONDS DF TALC PHEONIX (PONDS) IN APR'25</t>
  </si>
  <si>
    <t>PDFT PHOENIX 20S 2024 U2 TLF</t>
  </si>
  <si>
    <t>PONDS DF TALC</t>
  </si>
  <si>
    <t>PEARS SOAP AMETHYST (PEARS) IN APR'25</t>
  </si>
  <si>
    <t>PTS AMT2 20 SOU NOV24 HUL TLF</t>
  </si>
  <si>
    <t>PEARS SOAPS</t>
  </si>
  <si>
    <t>RIN ADVANCED BAR BOLT (RIN) IN APR'25</t>
  </si>
  <si>
    <t>RAB TRAFFIC COP U2 MAR 20 TLF</t>
  </si>
  <si>
    <t>RIN ADVANCED BAR</t>
  </si>
  <si>
    <t>RIN LIQUID SIRIUS (LAUNDRY) IN APR'25</t>
  </si>
  <si>
    <t>RML SIRIUS 20S SLF 515 HUL TLF</t>
  </si>
  <si>
    <t>RIN LIQUID</t>
  </si>
  <si>
    <t>STANDARD HORLICKS TSS IN APR'25</t>
  </si>
  <si>
    <t>STD HLX DOORBELL 20 HUL TLF</t>
  </si>
  <si>
    <t>THE DAIRY FACTORY HRT_TOM IN APR'25</t>
  </si>
  <si>
    <t>TDF HRTTOM 20S HUL TLF</t>
  </si>
  <si>
    <t>THE DAIRY FACTORY</t>
  </si>
  <si>
    <t>VIM LIQUID SKYWALKER (SUNLIGHT) IN APR'25</t>
  </si>
  <si>
    <t>VIM FC LAVEN SKYW 20S HUL TLF</t>
  </si>
  <si>
    <t>VIM LIQUID SHUDHHAM-(VIM) IN APR'25</t>
  </si>
  <si>
    <t>VIM SHUDHHAM APR25 20S HUL TLF</t>
  </si>
  <si>
    <t>BB3R TASTE OF TOGETHERNESS (BBF) IN APR'25</t>
  </si>
  <si>
    <t>3R TOT LATE MARRIAGE 25 U2 TLF</t>
  </si>
  <si>
    <t>BROOKE BOND 3 ROSES</t>
  </si>
  <si>
    <t>BB3R NC IMMUNITY BOOSTER (3 ROSES) IN APR'25</t>
  </si>
  <si>
    <t>3RNC COINSFILM NEWPACK 25 TLF</t>
  </si>
  <si>
    <t>DOVE SHAMPOO DOMINOS (DOVE) IN APR'25</t>
  </si>
  <si>
    <t>DOVE DOMINO 25S AUG24 HUL TLF</t>
  </si>
  <si>
    <t>DOVE SHAMPOO</t>
  </si>
  <si>
    <t>LIFEBUOY SOAP JARVIS TERRA (LIFEBUOY) IN APR'25</t>
  </si>
  <si>
    <t>LBS JARTER DEC24 25S HUL TLF</t>
  </si>
  <si>
    <t>LIFEBUOY SOAP</t>
  </si>
  <si>
    <t>LIFEBUOY SOAP NRITHALAYA (LIFEBUOY) IN APR'25</t>
  </si>
  <si>
    <t>LBS NA 25S JUL23 U2 ES TLF</t>
  </si>
  <si>
    <t>LUX TOILET SOAP ALCHEMY (LUX) IN APR'25</t>
  </si>
  <si>
    <t>LTS ALCHEMY 25S SO MAY24 TLF</t>
  </si>
  <si>
    <t>MAGNUM PELE_PISTA  IN APR'25</t>
  </si>
  <si>
    <t>MAG PELEPISTA 30S 2025 HUL TLF</t>
  </si>
  <si>
    <t>MAGNUM</t>
  </si>
  <si>
    <t>ENG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</si>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</sst>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01D-ADA3-442B-B0EA-1C0E0922037A}">
  <dimension ref="A1:P47"/>
  <sheetViews>
    <sheetView showGridLines="0" tabSelected="1" workbookViewId="0"/>
  </sheetViews>
  <sheetFormatPr defaultRowHeight="14.45"/>
  <cols>
    <col min="1" max="1" width="18.28515625" bestFit="1" customWidth="1"/>
    <col min="2" max="2" width="3.85546875" bestFit="1" customWidth="1"/>
    <col min="3" max="3" width="21.28515625" bestFit="1" customWidth="1"/>
    <col min="4" max="4" width="18.42578125" bestFit="1" customWidth="1"/>
    <col min="5" max="5" width="17.5703125" bestFit="1" customWidth="1"/>
    <col min="6" max="7" width="17.5703125" customWidth="1"/>
    <col min="8" max="8" width="45.85546875" bestFit="1" customWidth="1"/>
    <col min="9" max="9" width="32" bestFit="1" customWidth="1"/>
    <col min="10" max="10" width="31.140625" bestFit="1" customWidth="1"/>
    <col min="11" max="11" width="15.42578125" bestFit="1" customWidth="1"/>
    <col min="12" max="13" width="9.42578125" bestFit="1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>
        <v>10</v>
      </c>
      <c r="C2" s="5">
        <v>45748</v>
      </c>
      <c r="D2" s="5">
        <v>45777</v>
      </c>
      <c r="E2" s="1" t="s">
        <v>17</v>
      </c>
      <c r="F2" s="6">
        <v>45772</v>
      </c>
      <c r="G2" s="6">
        <v>45777</v>
      </c>
      <c r="H2" s="1" t="s">
        <v>18</v>
      </c>
      <c r="I2" s="1" t="s">
        <v>19</v>
      </c>
      <c r="J2" s="1" t="s">
        <v>20</v>
      </c>
      <c r="K2" s="2">
        <v>202500554597</v>
      </c>
      <c r="L2" s="2">
        <v>260</v>
      </c>
      <c r="M2" s="2">
        <v>0.16250000000000001</v>
      </c>
      <c r="N2" s="7">
        <v>0.22421486626477807</v>
      </c>
      <c r="O2" s="1" t="s">
        <v>21</v>
      </c>
      <c r="P2" s="2">
        <v>359.58781362007164</v>
      </c>
    </row>
    <row r="3" spans="1:16">
      <c r="A3" s="1" t="s">
        <v>16</v>
      </c>
      <c r="B3" s="1">
        <v>10</v>
      </c>
      <c r="C3" s="5">
        <v>45748</v>
      </c>
      <c r="D3" s="5">
        <v>45777</v>
      </c>
      <c r="E3" s="1" t="s">
        <v>17</v>
      </c>
      <c r="F3" s="6">
        <v>45772</v>
      </c>
      <c r="G3" s="6">
        <v>45777</v>
      </c>
      <c r="H3" s="1" t="s">
        <v>22</v>
      </c>
      <c r="I3" s="1" t="s">
        <v>23</v>
      </c>
      <c r="J3" s="1" t="s">
        <v>24</v>
      </c>
      <c r="K3" s="2">
        <v>202500554561</v>
      </c>
      <c r="L3" s="2">
        <v>1695.0000000000002</v>
      </c>
      <c r="M3" s="2">
        <v>1.0593750000000002</v>
      </c>
      <c r="N3" s="7">
        <v>0.22421486626477807</v>
      </c>
      <c r="O3" s="1" t="s">
        <v>21</v>
      </c>
      <c r="P3" s="2">
        <v>359.58781362007164</v>
      </c>
    </row>
    <row r="4" spans="1:16">
      <c r="A4" s="1" t="s">
        <v>16</v>
      </c>
      <c r="B4" s="1">
        <v>10</v>
      </c>
      <c r="C4" s="5">
        <v>45748</v>
      </c>
      <c r="D4" s="5">
        <v>45777</v>
      </c>
      <c r="E4" s="1" t="s">
        <v>17</v>
      </c>
      <c r="F4" s="6">
        <v>45772</v>
      </c>
      <c r="G4" s="6">
        <v>45777</v>
      </c>
      <c r="H4" s="1" t="s">
        <v>25</v>
      </c>
      <c r="I4" s="1" t="s">
        <v>26</v>
      </c>
      <c r="J4" s="1" t="s">
        <v>27</v>
      </c>
      <c r="K4" s="2">
        <v>202500554454</v>
      </c>
      <c r="L4" s="2">
        <v>180</v>
      </c>
      <c r="M4" s="2">
        <v>0.1125</v>
      </c>
      <c r="N4" s="7">
        <v>0.22421486626477807</v>
      </c>
      <c r="O4" s="1" t="s">
        <v>21</v>
      </c>
      <c r="P4" s="2">
        <v>359.58781362007164</v>
      </c>
    </row>
    <row r="5" spans="1:16">
      <c r="A5" s="1" t="s">
        <v>16</v>
      </c>
      <c r="B5" s="1">
        <v>10</v>
      </c>
      <c r="C5" s="5">
        <v>45748</v>
      </c>
      <c r="D5" s="5">
        <v>45777</v>
      </c>
      <c r="E5" s="1" t="s">
        <v>17</v>
      </c>
      <c r="F5" s="6">
        <v>45772</v>
      </c>
      <c r="G5" s="6">
        <v>45777</v>
      </c>
      <c r="H5" s="1" t="s">
        <v>28</v>
      </c>
      <c r="I5" s="1" t="s">
        <v>29</v>
      </c>
      <c r="J5" s="1" t="s">
        <v>30</v>
      </c>
      <c r="K5" s="2">
        <v>202500554385</v>
      </c>
      <c r="L5" s="2">
        <v>3655</v>
      </c>
      <c r="M5" s="2">
        <v>2.2843749999999998</v>
      </c>
      <c r="N5" s="7">
        <v>0.22421486626477807</v>
      </c>
      <c r="O5" s="1" t="s">
        <v>21</v>
      </c>
      <c r="P5" s="2">
        <v>359.58781362007164</v>
      </c>
    </row>
    <row r="6" spans="1:16">
      <c r="A6" s="1" t="s">
        <v>16</v>
      </c>
      <c r="B6" s="1">
        <v>10</v>
      </c>
      <c r="C6" s="5">
        <v>45748</v>
      </c>
      <c r="D6" s="5">
        <v>45777</v>
      </c>
      <c r="E6" s="1" t="s">
        <v>17</v>
      </c>
      <c r="F6" s="6">
        <v>45772</v>
      </c>
      <c r="G6" s="6">
        <v>45777</v>
      </c>
      <c r="H6" s="1" t="s">
        <v>31</v>
      </c>
      <c r="I6" s="1" t="s">
        <v>32</v>
      </c>
      <c r="J6" s="1" t="s">
        <v>33</v>
      </c>
      <c r="K6" s="2">
        <v>202500554557</v>
      </c>
      <c r="L6" s="2">
        <v>2070</v>
      </c>
      <c r="M6" s="2">
        <v>1.29375</v>
      </c>
      <c r="N6" s="7">
        <v>0.22421486626477807</v>
      </c>
      <c r="O6" s="1" t="s">
        <v>21</v>
      </c>
      <c r="P6" s="2">
        <v>359.58781362007164</v>
      </c>
    </row>
    <row r="7" spans="1:16">
      <c r="A7" s="1" t="s">
        <v>16</v>
      </c>
      <c r="B7" s="1">
        <v>15</v>
      </c>
      <c r="C7" s="5">
        <v>45748</v>
      </c>
      <c r="D7" s="5">
        <v>45777</v>
      </c>
      <c r="E7" s="1" t="s">
        <v>17</v>
      </c>
      <c r="F7" s="6">
        <v>45772</v>
      </c>
      <c r="G7" s="6">
        <v>45777</v>
      </c>
      <c r="H7" s="1" t="s">
        <v>34</v>
      </c>
      <c r="I7" s="1" t="s">
        <v>35</v>
      </c>
      <c r="J7" s="1" t="s">
        <v>36</v>
      </c>
      <c r="K7" s="2">
        <v>202500554315</v>
      </c>
      <c r="L7" s="2">
        <v>1057.5</v>
      </c>
      <c r="M7" s="2">
        <v>0.66093749999999996</v>
      </c>
      <c r="N7" s="7">
        <v>0.22421486626477807</v>
      </c>
      <c r="O7" s="1" t="s">
        <v>21</v>
      </c>
      <c r="P7" s="2">
        <v>359.58781362007164</v>
      </c>
    </row>
    <row r="8" spans="1:16">
      <c r="A8" s="1" t="s">
        <v>16</v>
      </c>
      <c r="B8" s="1">
        <v>15</v>
      </c>
      <c r="C8" s="5">
        <v>45748</v>
      </c>
      <c r="D8" s="5">
        <v>45777</v>
      </c>
      <c r="E8" s="1" t="s">
        <v>17</v>
      </c>
      <c r="F8" s="6">
        <v>45772</v>
      </c>
      <c r="G8" s="6">
        <v>45777</v>
      </c>
      <c r="H8" s="1" t="s">
        <v>37</v>
      </c>
      <c r="I8" s="1" t="s">
        <v>38</v>
      </c>
      <c r="J8" s="1" t="s">
        <v>39</v>
      </c>
      <c r="K8" s="2">
        <v>202500554560</v>
      </c>
      <c r="L8" s="2">
        <v>90</v>
      </c>
      <c r="M8" s="2">
        <v>5.6250000000000001E-2</v>
      </c>
      <c r="N8" s="7">
        <v>0.22421486626477807</v>
      </c>
      <c r="O8" s="1" t="s">
        <v>21</v>
      </c>
      <c r="P8" s="2">
        <v>359.58781362007164</v>
      </c>
    </row>
    <row r="9" spans="1:16">
      <c r="A9" s="1" t="s">
        <v>16</v>
      </c>
      <c r="B9" s="1">
        <v>15</v>
      </c>
      <c r="C9" s="5">
        <v>45748</v>
      </c>
      <c r="D9" s="5">
        <v>45777</v>
      </c>
      <c r="E9" s="1" t="s">
        <v>17</v>
      </c>
      <c r="F9" s="6">
        <v>45772</v>
      </c>
      <c r="G9" s="6">
        <v>45777</v>
      </c>
      <c r="H9" s="1" t="s">
        <v>40</v>
      </c>
      <c r="I9" s="1" t="s">
        <v>41</v>
      </c>
      <c r="J9" s="1" t="s">
        <v>33</v>
      </c>
      <c r="K9" s="2">
        <v>202500554609</v>
      </c>
      <c r="L9" s="2">
        <v>5782.5</v>
      </c>
      <c r="M9" s="2">
        <v>3.6140625000000002</v>
      </c>
      <c r="N9" s="7">
        <v>0.22421486626477807</v>
      </c>
      <c r="O9" s="1" t="s">
        <v>21</v>
      </c>
      <c r="P9" s="2">
        <v>359.58781362007164</v>
      </c>
    </row>
    <row r="10" spans="1:16">
      <c r="A10" s="1" t="s">
        <v>16</v>
      </c>
      <c r="B10" s="1">
        <v>20</v>
      </c>
      <c r="C10" s="5">
        <v>45748</v>
      </c>
      <c r="D10" s="5">
        <v>45777</v>
      </c>
      <c r="E10" s="1" t="s">
        <v>17</v>
      </c>
      <c r="F10" s="6">
        <v>45772</v>
      </c>
      <c r="G10" s="6">
        <v>45777</v>
      </c>
      <c r="H10" s="1" t="s">
        <v>42</v>
      </c>
      <c r="I10" s="1" t="s">
        <v>43</v>
      </c>
      <c r="J10" s="1" t="s">
        <v>44</v>
      </c>
      <c r="K10" s="2">
        <v>202500554559</v>
      </c>
      <c r="L10" s="2">
        <v>6789.9999999999991</v>
      </c>
      <c r="M10" s="2">
        <v>4.2437499999999995</v>
      </c>
      <c r="N10" s="7">
        <v>0.22421486626477807</v>
      </c>
      <c r="O10" s="1" t="s">
        <v>21</v>
      </c>
      <c r="P10" s="2">
        <v>359.58781362007164</v>
      </c>
    </row>
    <row r="11" spans="1:16">
      <c r="A11" s="1" t="s">
        <v>16</v>
      </c>
      <c r="B11" s="1">
        <v>20</v>
      </c>
      <c r="C11" s="5">
        <v>45748</v>
      </c>
      <c r="D11" s="5">
        <v>45777</v>
      </c>
      <c r="E11" s="1" t="s">
        <v>17</v>
      </c>
      <c r="F11" s="6">
        <v>45772</v>
      </c>
      <c r="G11" s="6">
        <v>45777</v>
      </c>
      <c r="H11" s="1" t="s">
        <v>45</v>
      </c>
      <c r="I11" s="1" t="s">
        <v>46</v>
      </c>
      <c r="J11" s="1" t="s">
        <v>47</v>
      </c>
      <c r="K11" s="2">
        <v>202500554298</v>
      </c>
      <c r="L11" s="2">
        <v>3630</v>
      </c>
      <c r="M11" s="2">
        <v>2.2687499999999998</v>
      </c>
      <c r="N11" s="7">
        <v>0.22421486626477807</v>
      </c>
      <c r="O11" s="1" t="s">
        <v>21</v>
      </c>
      <c r="P11" s="2">
        <v>359.58781362007164</v>
      </c>
    </row>
    <row r="12" spans="1:16">
      <c r="A12" s="1" t="s">
        <v>16</v>
      </c>
      <c r="B12" s="1">
        <v>20</v>
      </c>
      <c r="C12" s="5">
        <v>45748</v>
      </c>
      <c r="D12" s="5">
        <v>45777</v>
      </c>
      <c r="E12" s="1" t="s">
        <v>17</v>
      </c>
      <c r="F12" s="6">
        <v>45772</v>
      </c>
      <c r="G12" s="6">
        <v>45777</v>
      </c>
      <c r="H12" s="1" t="s">
        <v>48</v>
      </c>
      <c r="I12" s="1" t="s">
        <v>49</v>
      </c>
      <c r="J12" s="1" t="s">
        <v>50</v>
      </c>
      <c r="K12" s="2">
        <v>202500554389</v>
      </c>
      <c r="L12" s="2">
        <v>28750</v>
      </c>
      <c r="M12" s="2">
        <v>17.96875</v>
      </c>
      <c r="N12" s="7">
        <v>0.22421486626477807</v>
      </c>
      <c r="O12" s="1" t="s">
        <v>21</v>
      </c>
      <c r="P12" s="2">
        <v>359.58781362007164</v>
      </c>
    </row>
    <row r="13" spans="1:16">
      <c r="A13" s="1" t="s">
        <v>16</v>
      </c>
      <c r="B13" s="1">
        <v>20</v>
      </c>
      <c r="C13" s="5">
        <v>45748</v>
      </c>
      <c r="D13" s="5">
        <v>45777</v>
      </c>
      <c r="E13" s="1" t="s">
        <v>17</v>
      </c>
      <c r="F13" s="6">
        <v>45772</v>
      </c>
      <c r="G13" s="6">
        <v>45777</v>
      </c>
      <c r="H13" s="1" t="s">
        <v>51</v>
      </c>
      <c r="I13" s="1" t="s">
        <v>52</v>
      </c>
      <c r="J13" s="1" t="s">
        <v>53</v>
      </c>
      <c r="K13" s="2">
        <v>202500554510</v>
      </c>
      <c r="L13" s="2">
        <v>1160</v>
      </c>
      <c r="M13" s="2">
        <v>0.72499999999999998</v>
      </c>
      <c r="N13" s="7">
        <v>0.22421486626477807</v>
      </c>
      <c r="O13" s="1" t="s">
        <v>21</v>
      </c>
      <c r="P13" s="2">
        <v>359.58781362007164</v>
      </c>
    </row>
    <row r="14" spans="1:16">
      <c r="A14" s="1" t="s">
        <v>16</v>
      </c>
      <c r="B14" s="1">
        <v>20</v>
      </c>
      <c r="C14" s="5">
        <v>45748</v>
      </c>
      <c r="D14" s="5">
        <v>45777</v>
      </c>
      <c r="E14" s="1" t="s">
        <v>17</v>
      </c>
      <c r="F14" s="6">
        <v>45772</v>
      </c>
      <c r="G14" s="6">
        <v>45777</v>
      </c>
      <c r="H14" s="1" t="s">
        <v>54</v>
      </c>
      <c r="I14" s="1" t="s">
        <v>55</v>
      </c>
      <c r="J14" s="1" t="s">
        <v>56</v>
      </c>
      <c r="K14" s="2">
        <v>202500554452</v>
      </c>
      <c r="L14" s="2">
        <v>9030</v>
      </c>
      <c r="M14" s="2">
        <v>5.6437499999999998</v>
      </c>
      <c r="N14" s="7">
        <v>0.22421486626477807</v>
      </c>
      <c r="O14" s="1" t="s">
        <v>21</v>
      </c>
      <c r="P14" s="2">
        <v>359.58781362007164</v>
      </c>
    </row>
    <row r="15" spans="1:16">
      <c r="A15" s="1" t="s">
        <v>16</v>
      </c>
      <c r="B15" s="1">
        <v>20</v>
      </c>
      <c r="C15" s="5">
        <v>45748</v>
      </c>
      <c r="D15" s="5">
        <v>45777</v>
      </c>
      <c r="E15" s="1" t="s">
        <v>17</v>
      </c>
      <c r="F15" s="6">
        <v>45772</v>
      </c>
      <c r="G15" s="6">
        <v>45777</v>
      </c>
      <c r="H15" s="1" t="s">
        <v>57</v>
      </c>
      <c r="I15" s="1" t="s">
        <v>58</v>
      </c>
      <c r="J15" s="1" t="s">
        <v>59</v>
      </c>
      <c r="K15" s="2">
        <v>202500554509</v>
      </c>
      <c r="L15" s="2">
        <v>240</v>
      </c>
      <c r="M15" s="2">
        <v>0.15</v>
      </c>
      <c r="N15" s="7">
        <v>0.22421486626477807</v>
      </c>
      <c r="O15" s="1" t="s">
        <v>21</v>
      </c>
      <c r="P15" s="2">
        <v>359.58781362007164</v>
      </c>
    </row>
    <row r="16" spans="1:16">
      <c r="A16" s="1" t="s">
        <v>16</v>
      </c>
      <c r="B16" s="1">
        <v>20</v>
      </c>
      <c r="C16" s="5">
        <v>45748</v>
      </c>
      <c r="D16" s="5">
        <v>45777</v>
      </c>
      <c r="E16" s="1" t="s">
        <v>17</v>
      </c>
      <c r="F16" s="6">
        <v>45772</v>
      </c>
      <c r="G16" s="6">
        <v>45777</v>
      </c>
      <c r="H16" s="1" t="s">
        <v>60</v>
      </c>
      <c r="I16" s="1" t="s">
        <v>61</v>
      </c>
      <c r="J16" s="1" t="s">
        <v>62</v>
      </c>
      <c r="K16" s="2">
        <v>202500554552</v>
      </c>
      <c r="L16" s="2">
        <v>4560</v>
      </c>
      <c r="M16" s="2">
        <v>2.85</v>
      </c>
      <c r="N16" s="7">
        <v>0.22421486626477807</v>
      </c>
      <c r="O16" s="1" t="s">
        <v>21</v>
      </c>
      <c r="P16" s="2">
        <v>359.58781362007164</v>
      </c>
    </row>
    <row r="17" spans="1:16">
      <c r="A17" s="1" t="s">
        <v>16</v>
      </c>
      <c r="B17" s="1">
        <v>20</v>
      </c>
      <c r="C17" s="5">
        <v>45748</v>
      </c>
      <c r="D17" s="5">
        <v>45777</v>
      </c>
      <c r="E17" s="1" t="s">
        <v>17</v>
      </c>
      <c r="F17" s="6">
        <v>45772</v>
      </c>
      <c r="G17" s="6">
        <v>45777</v>
      </c>
      <c r="H17" s="1" t="s">
        <v>63</v>
      </c>
      <c r="I17" s="1" t="s">
        <v>64</v>
      </c>
      <c r="J17" s="1" t="s">
        <v>65</v>
      </c>
      <c r="K17" s="2">
        <v>202500554580</v>
      </c>
      <c r="L17" s="2">
        <v>1850</v>
      </c>
      <c r="M17" s="2">
        <v>1.15625</v>
      </c>
      <c r="N17" s="7">
        <v>0.22421486626477807</v>
      </c>
      <c r="O17" s="1" t="s">
        <v>21</v>
      </c>
      <c r="P17" s="2">
        <v>359.58781362007164</v>
      </c>
    </row>
    <row r="18" spans="1:16">
      <c r="A18" s="1" t="s">
        <v>16</v>
      </c>
      <c r="B18" s="1">
        <v>20</v>
      </c>
      <c r="C18" s="5">
        <v>45748</v>
      </c>
      <c r="D18" s="5">
        <v>45777</v>
      </c>
      <c r="E18" s="1" t="s">
        <v>17</v>
      </c>
      <c r="F18" s="6">
        <v>45772</v>
      </c>
      <c r="G18" s="6">
        <v>45777</v>
      </c>
      <c r="H18" s="1" t="s">
        <v>66</v>
      </c>
      <c r="I18" s="1" t="s">
        <v>67</v>
      </c>
      <c r="J18" s="1" t="s">
        <v>53</v>
      </c>
      <c r="K18" s="2">
        <v>202500554511</v>
      </c>
      <c r="L18" s="2">
        <v>7820</v>
      </c>
      <c r="M18" s="2">
        <v>4.8875000000000002</v>
      </c>
      <c r="N18" s="7">
        <v>0.22421486626477807</v>
      </c>
      <c r="O18" s="1" t="s">
        <v>21</v>
      </c>
      <c r="P18" s="2">
        <v>359.58781362007164</v>
      </c>
    </row>
    <row r="19" spans="1:16">
      <c r="A19" s="1" t="s">
        <v>16</v>
      </c>
      <c r="B19" s="1">
        <v>20</v>
      </c>
      <c r="C19" s="5">
        <v>45748</v>
      </c>
      <c r="D19" s="5">
        <v>45777</v>
      </c>
      <c r="E19" s="1" t="s">
        <v>17</v>
      </c>
      <c r="F19" s="6">
        <v>45772</v>
      </c>
      <c r="G19" s="6">
        <v>45777</v>
      </c>
      <c r="H19" s="1" t="s">
        <v>68</v>
      </c>
      <c r="I19" s="1" t="s">
        <v>69</v>
      </c>
      <c r="J19" s="1" t="s">
        <v>70</v>
      </c>
      <c r="K19" s="2">
        <v>202500554555</v>
      </c>
      <c r="L19" s="2">
        <v>1290</v>
      </c>
      <c r="M19" s="2">
        <v>0.80625000000000002</v>
      </c>
      <c r="N19" s="7">
        <v>0.22421486626477807</v>
      </c>
      <c r="O19" s="1" t="s">
        <v>21</v>
      </c>
      <c r="P19" s="2">
        <v>359.58781362007164</v>
      </c>
    </row>
    <row r="20" spans="1:16">
      <c r="A20" s="1" t="s">
        <v>16</v>
      </c>
      <c r="B20" s="1">
        <v>20</v>
      </c>
      <c r="C20" s="5">
        <v>45748</v>
      </c>
      <c r="D20" s="5">
        <v>45777</v>
      </c>
      <c r="E20" s="1" t="s">
        <v>17</v>
      </c>
      <c r="F20" s="6">
        <v>45772</v>
      </c>
      <c r="G20" s="6">
        <v>45777</v>
      </c>
      <c r="H20" s="1" t="s">
        <v>68</v>
      </c>
      <c r="I20" s="1" t="s">
        <v>71</v>
      </c>
      <c r="J20" s="1" t="s">
        <v>70</v>
      </c>
      <c r="K20" s="2">
        <v>202500554555</v>
      </c>
      <c r="L20" s="2">
        <v>770</v>
      </c>
      <c r="M20" s="2">
        <v>0.48125000000000001</v>
      </c>
      <c r="N20" s="7">
        <v>0.22421486626477807</v>
      </c>
      <c r="O20" s="1" t="s">
        <v>21</v>
      </c>
      <c r="P20" s="2">
        <v>359.58781362007164</v>
      </c>
    </row>
    <row r="21" spans="1:16">
      <c r="A21" s="1" t="s">
        <v>16</v>
      </c>
      <c r="B21" s="1">
        <v>20</v>
      </c>
      <c r="C21" s="5">
        <v>45748</v>
      </c>
      <c r="D21" s="5">
        <v>45777</v>
      </c>
      <c r="E21" s="1" t="s">
        <v>17</v>
      </c>
      <c r="F21" s="6">
        <v>45772</v>
      </c>
      <c r="G21" s="6">
        <v>45777</v>
      </c>
      <c r="H21" s="1" t="s">
        <v>72</v>
      </c>
      <c r="I21" s="1" t="s">
        <v>73</v>
      </c>
      <c r="J21" s="1" t="s">
        <v>20</v>
      </c>
      <c r="K21" s="2">
        <v>202500554596</v>
      </c>
      <c r="L21" s="2">
        <v>760</v>
      </c>
      <c r="M21" s="2">
        <v>0.47499999999999998</v>
      </c>
      <c r="N21" s="7">
        <v>0.22421486626477807</v>
      </c>
      <c r="O21" s="1" t="s">
        <v>21</v>
      </c>
      <c r="P21" s="2">
        <v>359.58781362007164</v>
      </c>
    </row>
    <row r="22" spans="1:16">
      <c r="A22" s="1" t="s">
        <v>16</v>
      </c>
      <c r="B22" s="1">
        <v>20</v>
      </c>
      <c r="C22" s="5">
        <v>45748</v>
      </c>
      <c r="D22" s="5">
        <v>45777</v>
      </c>
      <c r="E22" s="1" t="s">
        <v>17</v>
      </c>
      <c r="F22" s="6">
        <v>45772</v>
      </c>
      <c r="G22" s="6">
        <v>45777</v>
      </c>
      <c r="H22" s="1" t="s">
        <v>74</v>
      </c>
      <c r="I22" s="1" t="s">
        <v>75</v>
      </c>
      <c r="J22" s="1" t="s">
        <v>76</v>
      </c>
      <c r="K22" s="2">
        <v>202500554610</v>
      </c>
      <c r="L22" s="2">
        <v>2320</v>
      </c>
      <c r="M22" s="2">
        <v>1.45</v>
      </c>
      <c r="N22" s="7">
        <v>0.22421486626477807</v>
      </c>
      <c r="O22" s="1" t="s">
        <v>21</v>
      </c>
      <c r="P22" s="2">
        <v>359.58781362007164</v>
      </c>
    </row>
    <row r="23" spans="1:16">
      <c r="A23" s="1" t="s">
        <v>16</v>
      </c>
      <c r="B23" s="1">
        <v>20</v>
      </c>
      <c r="C23" s="5">
        <v>45748</v>
      </c>
      <c r="D23" s="5">
        <v>45777</v>
      </c>
      <c r="E23" s="1" t="s">
        <v>17</v>
      </c>
      <c r="F23" s="6">
        <v>45772</v>
      </c>
      <c r="G23" s="6">
        <v>45777</v>
      </c>
      <c r="H23" s="1" t="s">
        <v>77</v>
      </c>
      <c r="I23" s="1" t="s">
        <v>78</v>
      </c>
      <c r="J23" s="1" t="s">
        <v>79</v>
      </c>
      <c r="K23" s="2">
        <v>202500554393</v>
      </c>
      <c r="L23" s="2">
        <v>1080</v>
      </c>
      <c r="M23" s="2">
        <v>0.67500000000000004</v>
      </c>
      <c r="N23" s="7">
        <v>0.22421486626477807</v>
      </c>
      <c r="O23" s="1" t="s">
        <v>21</v>
      </c>
      <c r="P23" s="2">
        <v>359.58781362007164</v>
      </c>
    </row>
    <row r="24" spans="1:16">
      <c r="A24" s="1" t="s">
        <v>16</v>
      </c>
      <c r="B24" s="1">
        <v>20</v>
      </c>
      <c r="C24" s="5">
        <v>45748</v>
      </c>
      <c r="D24" s="5">
        <v>45777</v>
      </c>
      <c r="E24" s="1" t="s">
        <v>17</v>
      </c>
      <c r="F24" s="6">
        <v>45772</v>
      </c>
      <c r="G24" s="6">
        <v>45777</v>
      </c>
      <c r="H24" s="1" t="s">
        <v>80</v>
      </c>
      <c r="I24" s="1" t="s">
        <v>81</v>
      </c>
      <c r="J24" s="1" t="s">
        <v>82</v>
      </c>
      <c r="K24" s="2">
        <v>202500554455</v>
      </c>
      <c r="L24" s="2">
        <v>3580</v>
      </c>
      <c r="M24" s="2">
        <v>2.2374999999999998</v>
      </c>
      <c r="N24" s="7">
        <v>0.22421486626477807</v>
      </c>
      <c r="O24" s="1" t="s">
        <v>21</v>
      </c>
      <c r="P24" s="2">
        <v>359.58781362007164</v>
      </c>
    </row>
    <row r="25" spans="1:16">
      <c r="A25" s="1" t="s">
        <v>16</v>
      </c>
      <c r="B25" s="1">
        <v>20</v>
      </c>
      <c r="C25" s="5">
        <v>45748</v>
      </c>
      <c r="D25" s="5">
        <v>45777</v>
      </c>
      <c r="E25" s="1" t="s">
        <v>17</v>
      </c>
      <c r="F25" s="6">
        <v>45772</v>
      </c>
      <c r="G25" s="6">
        <v>45777</v>
      </c>
      <c r="H25" s="1" t="s">
        <v>83</v>
      </c>
      <c r="I25" s="1" t="s">
        <v>84</v>
      </c>
      <c r="J25" s="1" t="s">
        <v>85</v>
      </c>
      <c r="K25" s="2">
        <v>202500554314</v>
      </c>
      <c r="L25" s="2">
        <v>5580</v>
      </c>
      <c r="M25" s="2">
        <v>3.4874999999999998</v>
      </c>
      <c r="N25" s="7">
        <v>0.22421486626477807</v>
      </c>
      <c r="O25" s="1" t="s">
        <v>21</v>
      </c>
      <c r="P25" s="2">
        <v>359.58781362007164</v>
      </c>
    </row>
    <row r="26" spans="1:16">
      <c r="A26" s="1" t="s">
        <v>16</v>
      </c>
      <c r="B26" s="1">
        <v>20</v>
      </c>
      <c r="C26" s="5">
        <v>45748</v>
      </c>
      <c r="D26" s="5">
        <v>45777</v>
      </c>
      <c r="E26" s="1" t="s">
        <v>17</v>
      </c>
      <c r="F26" s="6">
        <v>45772</v>
      </c>
      <c r="G26" s="6">
        <v>45777</v>
      </c>
      <c r="H26" s="1" t="s">
        <v>86</v>
      </c>
      <c r="I26" s="1" t="s">
        <v>87</v>
      </c>
      <c r="J26" s="1" t="s">
        <v>88</v>
      </c>
      <c r="K26" s="2">
        <v>202500554456</v>
      </c>
      <c r="L26" s="2">
        <v>1839.9999999999998</v>
      </c>
      <c r="M26" s="2">
        <v>1.1499999999999999</v>
      </c>
      <c r="N26" s="7">
        <v>0.22421486626477807</v>
      </c>
      <c r="O26" s="1" t="s">
        <v>21</v>
      </c>
      <c r="P26" s="2">
        <v>359.58781362007164</v>
      </c>
    </row>
    <row r="27" spans="1:16">
      <c r="A27" s="1" t="s">
        <v>16</v>
      </c>
      <c r="B27" s="1">
        <v>20</v>
      </c>
      <c r="C27" s="5">
        <v>45748</v>
      </c>
      <c r="D27" s="5">
        <v>45777</v>
      </c>
      <c r="E27" s="1" t="s">
        <v>17</v>
      </c>
      <c r="F27" s="6">
        <v>45772</v>
      </c>
      <c r="G27" s="6">
        <v>45777</v>
      </c>
      <c r="H27" s="1" t="s">
        <v>89</v>
      </c>
      <c r="I27" s="1" t="s">
        <v>90</v>
      </c>
      <c r="J27" s="1" t="s">
        <v>91</v>
      </c>
      <c r="K27" s="2">
        <v>202500554501</v>
      </c>
      <c r="L27" s="2">
        <v>2430</v>
      </c>
      <c r="M27" s="2">
        <v>1.51875</v>
      </c>
      <c r="N27" s="7">
        <v>0.22421486626477807</v>
      </c>
      <c r="O27" s="1" t="s">
        <v>21</v>
      </c>
      <c r="P27" s="2">
        <v>359.58781362007164</v>
      </c>
    </row>
    <row r="28" spans="1:16">
      <c r="A28" s="1" t="s">
        <v>16</v>
      </c>
      <c r="B28" s="1">
        <v>20</v>
      </c>
      <c r="C28" s="5">
        <v>45748</v>
      </c>
      <c r="D28" s="5">
        <v>45777</v>
      </c>
      <c r="E28" s="1" t="s">
        <v>17</v>
      </c>
      <c r="F28" s="6">
        <v>45772</v>
      </c>
      <c r="G28" s="6">
        <v>45777</v>
      </c>
      <c r="H28" s="1" t="s">
        <v>92</v>
      </c>
      <c r="I28" s="1" t="s">
        <v>93</v>
      </c>
      <c r="J28" s="1" t="s">
        <v>94</v>
      </c>
      <c r="K28" s="2">
        <v>202500554388</v>
      </c>
      <c r="L28" s="2">
        <v>2900</v>
      </c>
      <c r="M28" s="2">
        <v>1.8125</v>
      </c>
      <c r="N28" s="7">
        <v>0.22421486626477807</v>
      </c>
      <c r="O28" s="1" t="s">
        <v>21</v>
      </c>
      <c r="P28" s="2">
        <v>359.58781362007164</v>
      </c>
    </row>
    <row r="29" spans="1:16">
      <c r="A29" s="1" t="s">
        <v>16</v>
      </c>
      <c r="B29" s="1">
        <v>20</v>
      </c>
      <c r="C29" s="5">
        <v>45748</v>
      </c>
      <c r="D29" s="5">
        <v>45777</v>
      </c>
      <c r="E29" s="1" t="s">
        <v>17</v>
      </c>
      <c r="F29" s="6">
        <v>45772</v>
      </c>
      <c r="G29" s="6">
        <v>45777</v>
      </c>
      <c r="H29" s="1" t="s">
        <v>95</v>
      </c>
      <c r="I29" s="1" t="s">
        <v>96</v>
      </c>
      <c r="J29" s="1" t="s">
        <v>94</v>
      </c>
      <c r="K29" s="2">
        <v>202500554387</v>
      </c>
      <c r="L29" s="2">
        <v>3420</v>
      </c>
      <c r="M29" s="2">
        <v>2.1375000000000002</v>
      </c>
      <c r="N29" s="7">
        <v>0.22421486626477807</v>
      </c>
      <c r="O29" s="1" t="s">
        <v>21</v>
      </c>
      <c r="P29" s="2">
        <v>359.58781362007164</v>
      </c>
    </row>
    <row r="30" spans="1:16">
      <c r="A30" s="1" t="s">
        <v>16</v>
      </c>
      <c r="B30" s="1">
        <v>20</v>
      </c>
      <c r="C30" s="5">
        <v>45748</v>
      </c>
      <c r="D30" s="5">
        <v>45777</v>
      </c>
      <c r="E30" s="1" t="s">
        <v>17</v>
      </c>
      <c r="F30" s="6">
        <v>45772</v>
      </c>
      <c r="G30" s="6">
        <v>45777</v>
      </c>
      <c r="H30" s="1" t="s">
        <v>97</v>
      </c>
      <c r="I30" s="1" t="s">
        <v>98</v>
      </c>
      <c r="J30" s="1" t="s">
        <v>99</v>
      </c>
      <c r="K30" s="2">
        <v>202500554563</v>
      </c>
      <c r="L30" s="2">
        <v>1200</v>
      </c>
      <c r="M30" s="2">
        <v>0.75</v>
      </c>
      <c r="N30" s="7">
        <v>0.22421486626477807</v>
      </c>
      <c r="O30" s="1" t="s">
        <v>21</v>
      </c>
      <c r="P30" s="2">
        <v>359.58781362007164</v>
      </c>
    </row>
    <row r="31" spans="1:16">
      <c r="A31" s="1" t="s">
        <v>16</v>
      </c>
      <c r="B31" s="1">
        <v>20</v>
      </c>
      <c r="C31" s="5">
        <v>45748</v>
      </c>
      <c r="D31" s="5">
        <v>45777</v>
      </c>
      <c r="E31" s="1" t="s">
        <v>17</v>
      </c>
      <c r="F31" s="6">
        <v>45772</v>
      </c>
      <c r="G31" s="6">
        <v>45777</v>
      </c>
      <c r="H31" s="1" t="s">
        <v>100</v>
      </c>
      <c r="I31" s="1" t="s">
        <v>101</v>
      </c>
      <c r="J31" s="1" t="s">
        <v>102</v>
      </c>
      <c r="K31" s="2">
        <v>202500554607</v>
      </c>
      <c r="L31" s="2">
        <v>360</v>
      </c>
      <c r="M31" s="2">
        <v>0.22500000000000001</v>
      </c>
      <c r="N31" s="7">
        <v>0.22421486626477807</v>
      </c>
      <c r="O31" s="1" t="s">
        <v>21</v>
      </c>
      <c r="P31" s="2">
        <v>359.58781362007164</v>
      </c>
    </row>
    <row r="32" spans="1:16">
      <c r="A32" s="1" t="s">
        <v>16</v>
      </c>
      <c r="B32" s="1">
        <v>20</v>
      </c>
      <c r="C32" s="5">
        <v>45748</v>
      </c>
      <c r="D32" s="5">
        <v>45777</v>
      </c>
      <c r="E32" s="1" t="s">
        <v>17</v>
      </c>
      <c r="F32" s="6">
        <v>45772</v>
      </c>
      <c r="G32" s="6">
        <v>45777</v>
      </c>
      <c r="H32" s="1" t="s">
        <v>103</v>
      </c>
      <c r="I32" s="1" t="s">
        <v>104</v>
      </c>
      <c r="J32" s="1" t="s">
        <v>105</v>
      </c>
      <c r="K32" s="2">
        <v>202500554562</v>
      </c>
      <c r="L32" s="2">
        <v>3270</v>
      </c>
      <c r="M32" s="2">
        <v>2.0437500000000002</v>
      </c>
      <c r="N32" s="7">
        <v>0.22421486626477807</v>
      </c>
      <c r="O32" s="1" t="s">
        <v>21</v>
      </c>
      <c r="P32" s="2">
        <v>359.58781362007164</v>
      </c>
    </row>
    <row r="33" spans="1:16">
      <c r="A33" s="1" t="s">
        <v>16</v>
      </c>
      <c r="B33" s="1">
        <v>20</v>
      </c>
      <c r="C33" s="5">
        <v>45748</v>
      </c>
      <c r="D33" s="5">
        <v>45777</v>
      </c>
      <c r="E33" s="1" t="s">
        <v>17</v>
      </c>
      <c r="F33" s="6">
        <v>45772</v>
      </c>
      <c r="G33" s="6">
        <v>45777</v>
      </c>
      <c r="H33" s="1" t="s">
        <v>106</v>
      </c>
      <c r="I33" s="1" t="s">
        <v>107</v>
      </c>
      <c r="J33" s="1" t="s">
        <v>108</v>
      </c>
      <c r="K33" s="2">
        <v>202500554554</v>
      </c>
      <c r="L33" s="2">
        <v>3310</v>
      </c>
      <c r="M33" s="2">
        <v>2.0687500000000001</v>
      </c>
      <c r="N33" s="7">
        <v>0.22421486626477807</v>
      </c>
      <c r="O33" s="1" t="s">
        <v>21</v>
      </c>
      <c r="P33" s="2">
        <v>359.58781362007164</v>
      </c>
    </row>
    <row r="34" spans="1:16">
      <c r="A34" s="1" t="s">
        <v>16</v>
      </c>
      <c r="B34" s="1">
        <v>20</v>
      </c>
      <c r="C34" s="5">
        <v>45748</v>
      </c>
      <c r="D34" s="5">
        <v>45777</v>
      </c>
      <c r="E34" s="1" t="s">
        <v>17</v>
      </c>
      <c r="F34" s="6">
        <v>45772</v>
      </c>
      <c r="G34" s="6">
        <v>45777</v>
      </c>
      <c r="H34" s="1" t="s">
        <v>109</v>
      </c>
      <c r="I34" s="1" t="s">
        <v>110</v>
      </c>
      <c r="J34" s="1" t="s">
        <v>111</v>
      </c>
      <c r="K34" s="2">
        <v>202500554558</v>
      </c>
      <c r="L34" s="2">
        <v>2400</v>
      </c>
      <c r="M34" s="2">
        <v>1.5</v>
      </c>
      <c r="N34" s="7">
        <v>0.22421486626477807</v>
      </c>
      <c r="O34" s="1" t="s">
        <v>21</v>
      </c>
      <c r="P34" s="2">
        <v>359.58781362007164</v>
      </c>
    </row>
    <row r="35" spans="1:16">
      <c r="A35" s="1" t="s">
        <v>16</v>
      </c>
      <c r="B35" s="1">
        <v>20</v>
      </c>
      <c r="C35" s="5">
        <v>45748</v>
      </c>
      <c r="D35" s="5">
        <v>45777</v>
      </c>
      <c r="E35" s="1" t="s">
        <v>17</v>
      </c>
      <c r="F35" s="6">
        <v>45772</v>
      </c>
      <c r="G35" s="6">
        <v>45777</v>
      </c>
      <c r="H35" s="1" t="s">
        <v>112</v>
      </c>
      <c r="I35" s="1" t="s">
        <v>113</v>
      </c>
      <c r="J35" s="1" t="s">
        <v>114</v>
      </c>
      <c r="K35" s="2">
        <v>202500554583</v>
      </c>
      <c r="L35" s="2">
        <v>38290</v>
      </c>
      <c r="M35" s="2">
        <v>23.931249999999999</v>
      </c>
      <c r="N35" s="7">
        <v>0.22421486626477807</v>
      </c>
      <c r="O35" s="1" t="s">
        <v>21</v>
      </c>
      <c r="P35" s="2">
        <v>359.58781362007164</v>
      </c>
    </row>
    <row r="36" spans="1:16">
      <c r="A36" s="1" t="s">
        <v>16</v>
      </c>
      <c r="B36" s="1">
        <v>20</v>
      </c>
      <c r="C36" s="5">
        <v>45748</v>
      </c>
      <c r="D36" s="5">
        <v>45777</v>
      </c>
      <c r="E36" s="1" t="s">
        <v>17</v>
      </c>
      <c r="F36" s="6">
        <v>45772</v>
      </c>
      <c r="G36" s="6">
        <v>45777</v>
      </c>
      <c r="H36" s="1" t="s">
        <v>115</v>
      </c>
      <c r="I36" s="1" t="s">
        <v>116</v>
      </c>
      <c r="J36" s="1" t="s">
        <v>27</v>
      </c>
      <c r="K36" s="2">
        <v>202500554453</v>
      </c>
      <c r="L36" s="2">
        <v>1320</v>
      </c>
      <c r="M36" s="2">
        <v>0.82499999999999996</v>
      </c>
      <c r="N36" s="7">
        <v>0.22421486626477807</v>
      </c>
      <c r="O36" s="1" t="s">
        <v>21</v>
      </c>
      <c r="P36" s="2">
        <v>359.58781362007164</v>
      </c>
    </row>
    <row r="37" spans="1:16">
      <c r="A37" s="1" t="s">
        <v>16</v>
      </c>
      <c r="B37" s="1">
        <v>20</v>
      </c>
      <c r="C37" s="5">
        <v>45762</v>
      </c>
      <c r="D37" s="5">
        <v>45777</v>
      </c>
      <c r="E37" s="1" t="s">
        <v>17</v>
      </c>
      <c r="F37" s="6">
        <v>45772</v>
      </c>
      <c r="G37" s="6">
        <v>45777</v>
      </c>
      <c r="H37" s="1" t="s">
        <v>117</v>
      </c>
      <c r="I37" s="1" t="s">
        <v>118</v>
      </c>
      <c r="J37" s="1" t="s">
        <v>119</v>
      </c>
      <c r="K37" s="2">
        <v>202500554611</v>
      </c>
      <c r="L37" s="2">
        <v>240</v>
      </c>
      <c r="M37" s="2">
        <v>0.15</v>
      </c>
      <c r="N37" s="7">
        <v>0.22421486626477807</v>
      </c>
      <c r="O37" s="1" t="s">
        <v>21</v>
      </c>
      <c r="P37" s="2">
        <v>359.58781362007164</v>
      </c>
    </row>
    <row r="38" spans="1:16">
      <c r="A38" s="1" t="s">
        <v>16</v>
      </c>
      <c r="B38" s="1">
        <v>20</v>
      </c>
      <c r="C38" s="5">
        <v>45748</v>
      </c>
      <c r="D38" s="5">
        <v>45777</v>
      </c>
      <c r="E38" s="1" t="s">
        <v>17</v>
      </c>
      <c r="F38" s="6">
        <v>45772</v>
      </c>
      <c r="G38" s="6">
        <v>45777</v>
      </c>
      <c r="H38" s="1" t="s">
        <v>120</v>
      </c>
      <c r="I38" s="1" t="s">
        <v>121</v>
      </c>
      <c r="J38" s="1" t="s">
        <v>33</v>
      </c>
      <c r="K38" s="2">
        <v>202500554421</v>
      </c>
      <c r="L38" s="2">
        <v>839.99999999999989</v>
      </c>
      <c r="M38" s="2">
        <v>0.52499999999999991</v>
      </c>
      <c r="N38" s="7">
        <v>0.22421486626477807</v>
      </c>
      <c r="O38" s="1" t="s">
        <v>21</v>
      </c>
      <c r="P38" s="2">
        <v>359.58781362007164</v>
      </c>
    </row>
    <row r="39" spans="1:16">
      <c r="A39" s="1" t="s">
        <v>16</v>
      </c>
      <c r="B39" s="1">
        <v>20</v>
      </c>
      <c r="C39" s="5">
        <v>45748</v>
      </c>
      <c r="D39" s="5">
        <v>45777</v>
      </c>
      <c r="E39" s="1" t="s">
        <v>17</v>
      </c>
      <c r="F39" s="6">
        <v>45772</v>
      </c>
      <c r="G39" s="6">
        <v>45777</v>
      </c>
      <c r="H39" s="1" t="s">
        <v>122</v>
      </c>
      <c r="I39" s="1" t="s">
        <v>123</v>
      </c>
      <c r="J39" s="1" t="s">
        <v>33</v>
      </c>
      <c r="K39" s="2">
        <v>202500554480</v>
      </c>
      <c r="L39" s="2">
        <v>2120</v>
      </c>
      <c r="M39" s="2">
        <v>1.325</v>
      </c>
      <c r="N39" s="7">
        <v>0.22421486626477807</v>
      </c>
      <c r="O39" s="1" t="s">
        <v>21</v>
      </c>
      <c r="P39" s="2">
        <v>359.58781362007164</v>
      </c>
    </row>
    <row r="40" spans="1:16">
      <c r="A40" s="1" t="s">
        <v>16</v>
      </c>
      <c r="B40" s="1">
        <v>25</v>
      </c>
      <c r="C40" s="5">
        <v>45748</v>
      </c>
      <c r="D40" s="5">
        <v>45777</v>
      </c>
      <c r="E40" s="1" t="s">
        <v>17</v>
      </c>
      <c r="F40" s="6">
        <v>45772</v>
      </c>
      <c r="G40" s="6">
        <v>45777</v>
      </c>
      <c r="H40" s="1" t="s">
        <v>124</v>
      </c>
      <c r="I40" s="1" t="s">
        <v>125</v>
      </c>
      <c r="J40" s="1" t="s">
        <v>126</v>
      </c>
      <c r="K40" s="2">
        <v>202500554390</v>
      </c>
      <c r="L40" s="2">
        <v>4987.5</v>
      </c>
      <c r="M40" s="2">
        <v>3.1171875</v>
      </c>
      <c r="N40" s="7">
        <v>0.22421486626477807</v>
      </c>
      <c r="O40" s="1" t="s">
        <v>21</v>
      </c>
      <c r="P40" s="2">
        <v>359.58781362007164</v>
      </c>
    </row>
    <row r="41" spans="1:16">
      <c r="A41" s="1" t="s">
        <v>16</v>
      </c>
      <c r="B41" s="1">
        <v>25</v>
      </c>
      <c r="C41" s="5">
        <v>45748</v>
      </c>
      <c r="D41" s="5">
        <v>45777</v>
      </c>
      <c r="E41" s="1" t="s">
        <v>17</v>
      </c>
      <c r="F41" s="6">
        <v>45772</v>
      </c>
      <c r="G41" s="6">
        <v>45777</v>
      </c>
      <c r="H41" s="1" t="s">
        <v>127</v>
      </c>
      <c r="I41" s="1" t="s">
        <v>128</v>
      </c>
      <c r="J41" s="1" t="s">
        <v>44</v>
      </c>
      <c r="K41" s="2">
        <v>202500554391</v>
      </c>
      <c r="L41" s="2">
        <v>5762.5</v>
      </c>
      <c r="M41" s="2">
        <v>3.6015625</v>
      </c>
      <c r="N41" s="7">
        <v>0.22421486626477807</v>
      </c>
      <c r="O41" s="1" t="s">
        <v>21</v>
      </c>
      <c r="P41" s="2">
        <v>359.58781362007164</v>
      </c>
    </row>
    <row r="42" spans="1:16">
      <c r="A42" s="1" t="s">
        <v>16</v>
      </c>
      <c r="B42" s="1">
        <v>25</v>
      </c>
      <c r="C42" s="5">
        <v>45748</v>
      </c>
      <c r="D42" s="5">
        <v>45777</v>
      </c>
      <c r="E42" s="1" t="s">
        <v>17</v>
      </c>
      <c r="F42" s="6">
        <v>45772</v>
      </c>
      <c r="G42" s="6">
        <v>45777</v>
      </c>
      <c r="H42" s="1" t="s">
        <v>129</v>
      </c>
      <c r="I42" s="1" t="s">
        <v>130</v>
      </c>
      <c r="J42" s="1" t="s">
        <v>131</v>
      </c>
      <c r="K42" s="2">
        <v>202500554423</v>
      </c>
      <c r="L42" s="2">
        <v>2250</v>
      </c>
      <c r="M42" s="2">
        <v>1.40625</v>
      </c>
      <c r="N42" s="7">
        <v>0.22421486626477807</v>
      </c>
      <c r="O42" s="1" t="s">
        <v>21</v>
      </c>
      <c r="P42" s="2">
        <v>359.58781362007164</v>
      </c>
    </row>
    <row r="43" spans="1:16">
      <c r="A43" s="1" t="s">
        <v>16</v>
      </c>
      <c r="B43" s="1">
        <v>25</v>
      </c>
      <c r="C43" s="5">
        <v>45748</v>
      </c>
      <c r="D43" s="5">
        <v>45777</v>
      </c>
      <c r="E43" s="1" t="s">
        <v>17</v>
      </c>
      <c r="F43" s="6">
        <v>45772</v>
      </c>
      <c r="G43" s="6">
        <v>45777</v>
      </c>
      <c r="H43" s="1" t="s">
        <v>132</v>
      </c>
      <c r="I43" s="1" t="s">
        <v>133</v>
      </c>
      <c r="J43" s="1" t="s">
        <v>134</v>
      </c>
      <c r="K43" s="2">
        <v>202500554530</v>
      </c>
      <c r="L43" s="2">
        <v>1850</v>
      </c>
      <c r="M43" s="2">
        <v>1.15625</v>
      </c>
      <c r="N43" s="7">
        <v>0.22421486626477807</v>
      </c>
      <c r="O43" s="1" t="s">
        <v>21</v>
      </c>
      <c r="P43" s="2">
        <v>359.58781362007164</v>
      </c>
    </row>
    <row r="44" spans="1:16">
      <c r="A44" s="1" t="s">
        <v>16</v>
      </c>
      <c r="B44" s="1">
        <v>25</v>
      </c>
      <c r="C44" s="5">
        <v>45748</v>
      </c>
      <c r="D44" s="5">
        <v>45777</v>
      </c>
      <c r="E44" s="1" t="s">
        <v>17</v>
      </c>
      <c r="F44" s="6">
        <v>45772</v>
      </c>
      <c r="G44" s="6">
        <v>45777</v>
      </c>
      <c r="H44" s="1" t="s">
        <v>135</v>
      </c>
      <c r="I44" s="1" t="s">
        <v>136</v>
      </c>
      <c r="J44" s="1" t="s">
        <v>134</v>
      </c>
      <c r="K44" s="2">
        <v>202500554531</v>
      </c>
      <c r="L44" s="2">
        <v>300</v>
      </c>
      <c r="M44" s="2">
        <v>0.1875</v>
      </c>
      <c r="N44" s="7">
        <v>0.22421486626477807</v>
      </c>
      <c r="O44" s="1" t="s">
        <v>21</v>
      </c>
      <c r="P44" s="2">
        <v>359.58781362007164</v>
      </c>
    </row>
    <row r="45" spans="1:16">
      <c r="A45" s="1" t="s">
        <v>16</v>
      </c>
      <c r="B45" s="1">
        <v>25</v>
      </c>
      <c r="C45" s="5">
        <v>45748</v>
      </c>
      <c r="D45" s="5">
        <v>45777</v>
      </c>
      <c r="E45" s="1" t="s">
        <v>17</v>
      </c>
      <c r="F45" s="6">
        <v>45772</v>
      </c>
      <c r="G45" s="6">
        <v>45777</v>
      </c>
      <c r="H45" s="1" t="s">
        <v>137</v>
      </c>
      <c r="I45" s="1" t="s">
        <v>138</v>
      </c>
      <c r="J45" s="1" t="s">
        <v>102</v>
      </c>
      <c r="K45" s="2">
        <v>202500554606</v>
      </c>
      <c r="L45" s="2">
        <v>2162.5</v>
      </c>
      <c r="M45" s="2">
        <v>1.3515625</v>
      </c>
      <c r="N45" s="7">
        <v>0.22421486626477807</v>
      </c>
      <c r="O45" s="1" t="s">
        <v>21</v>
      </c>
      <c r="P45" s="2">
        <v>359.58781362007164</v>
      </c>
    </row>
    <row r="46" spans="1:16">
      <c r="A46" s="1" t="s">
        <v>16</v>
      </c>
      <c r="B46" s="1">
        <v>30</v>
      </c>
      <c r="C46" s="5">
        <v>45748</v>
      </c>
      <c r="D46" s="5">
        <v>45777</v>
      </c>
      <c r="E46" s="1" t="s">
        <v>17</v>
      </c>
      <c r="F46" s="6">
        <v>45772</v>
      </c>
      <c r="G46" s="6">
        <v>45777</v>
      </c>
      <c r="H46" s="1" t="s">
        <v>139</v>
      </c>
      <c r="I46" s="1" t="s">
        <v>140</v>
      </c>
      <c r="J46" s="1" t="s">
        <v>141</v>
      </c>
      <c r="K46" s="2">
        <v>202500554425</v>
      </c>
      <c r="L46" s="2">
        <v>6300</v>
      </c>
      <c r="M46" s="2">
        <v>3.9375</v>
      </c>
      <c r="N46" s="7">
        <v>0.22421486626477807</v>
      </c>
      <c r="O46" s="1" t="s">
        <v>142</v>
      </c>
      <c r="P46" s="2">
        <v>359.58781362007164</v>
      </c>
    </row>
    <row r="47" spans="1:16">
      <c r="A47" s="8" t="s">
        <v>143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4">
        <f>SUM(L2:L46)</f>
        <v>181552.5</v>
      </c>
      <c r="M47" s="4">
        <f>SUM(M2:M46)</f>
        <v>113.47031250000001</v>
      </c>
      <c r="N47" s="3"/>
      <c r="O47" s="3"/>
      <c r="P47" s="3"/>
    </row>
  </sheetData>
  <mergeCells count="1">
    <mergeCell ref="A47:K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Bhavesh Mandavkar</dc:creator>
  <cp:keywords/>
  <dc:description/>
  <cp:lastModifiedBy>Sachin Saurav</cp:lastModifiedBy>
  <cp:revision/>
  <dcterms:created xsi:type="dcterms:W3CDTF">2025-04-16T11:06:09Z</dcterms:created>
  <dcterms:modified xsi:type="dcterms:W3CDTF">2025-05-02T04:22:09Z</dcterms:modified>
  <cp:category/>
  <cp:contentStatus/>
</cp:coreProperties>
</file>