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insidemedia-my.sharepoint.com/personal/sachin_saurav_groupm_com/Documents/Open 2 BS/pr331-open2balance-sheet/"/>
    </mc:Choice>
  </mc:AlternateContent>
  <xr:revisionPtr revIDLastSave="16" documentId="8_{6BF2A6A1-ACEA-4FCF-9028-B8A79BDC9320}" xr6:coauthVersionLast="47" xr6:coauthVersionMax="47" xr10:uidLastSave="{48A7D29A-0645-4ACD-9BDF-5CF0AEB8DF4C}"/>
  <bookViews>
    <workbookView xWindow="-110" yWindow="-110" windowWidth="19420" windowHeight="11500" tabRatio="834" xr2:uid="{0DF96C99-F6BD-4FB3-A83A-FA3AB718FC2E}"/>
  </bookViews>
  <sheets>
    <sheet name="Zee TV Open Working" sheetId="5" r:id="rId1"/>
  </sheets>
  <definedNames>
    <definedName name="_xlnm._FilterDatabase" localSheetId="0" hidden="1">'Zee TV Open Working'!$A$1:$AF$1</definedName>
    <definedName name="BalShRang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5" l="1"/>
  <c r="L48" i="5"/>
</calcChain>
</file>

<file path=xl/sharedStrings.xml><?xml version="1.0" encoding="utf-8"?>
<sst xmlns="http://schemas.openxmlformats.org/spreadsheetml/2006/main" count="293" uniqueCount="151">
  <si>
    <t>Channels</t>
  </si>
  <si>
    <t>Dur</t>
  </si>
  <si>
    <t>COMMERCIAL_FROM_DT</t>
  </si>
  <si>
    <t>COMMERCIAL_TO_DT</t>
  </si>
  <si>
    <t>Program</t>
  </si>
  <si>
    <t>RO Start Date</t>
  </si>
  <si>
    <t>RO End Date</t>
  </si>
  <si>
    <t>CAMPAIGN_NAME</t>
  </si>
  <si>
    <t>COMMERCIAL_NAME</t>
  </si>
  <si>
    <t>BRAND_NAME</t>
  </si>
  <si>
    <t>IB_NO</t>
  </si>
  <si>
    <t>Net Outlay</t>
  </si>
  <si>
    <t>GRP</t>
  </si>
  <si>
    <t>TVR</t>
  </si>
  <si>
    <t>Total</t>
  </si>
  <si>
    <t>Zee TV</t>
  </si>
  <si>
    <t>RODP - 07.00 - 24.00</t>
  </si>
  <si>
    <t>KISSAN JAMS REAL 3 IN SEP'24</t>
  </si>
  <si>
    <t>KJ DREAMING FRU ND 10 HUL TLF</t>
  </si>
  <si>
    <t>KISSAN JAMS</t>
  </si>
  <si>
    <t>KISSAN TOMATO KETCHUPS REAL 2 IN SEP'24</t>
  </si>
  <si>
    <t>KTK CHOTU RABBIT 15 U2 TLF</t>
  </si>
  <si>
    <t>KISSAN TOMATO KETCHUPS</t>
  </si>
  <si>
    <t>PS AMETHYSTS (SKIN CLEANSING) IN SEP'24</t>
  </si>
  <si>
    <t>PTS AMTY2 AUG 24 15S HUL TLF</t>
  </si>
  <si>
    <t>PEARS SOAPS</t>
  </si>
  <si>
    <t>BROOKE BOND TAAZA VICTORY (TAAZA) IN SEP'24</t>
  </si>
  <si>
    <t>TAAZA BNK TRF TVC 20S HUL TLF</t>
  </si>
  <si>
    <t>BROOKE BOND TAAZA</t>
  </si>
  <si>
    <t>BROOKE BOND TAJ MAHAL AMBROSIA IN SEP'24</t>
  </si>
  <si>
    <t>BBTM BARSAATREV TVC 20 HUL TLF</t>
  </si>
  <si>
    <t>BROOKE BOND TAJ MAHAL</t>
  </si>
  <si>
    <t>CLINIC PLUS SHAMPOO PROJECT IVY IN SEP'24</t>
  </si>
  <si>
    <t>CP IVY JULY24 20SEC HUL TLF</t>
  </si>
  <si>
    <t>CLINIC PLUS SHAMPOO</t>
  </si>
  <si>
    <t>COMFORT JACONET IN SEP'24</t>
  </si>
  <si>
    <t>JACONET MONS JUN24 U1 20TLF</t>
  </si>
  <si>
    <t>COMFORT</t>
  </si>
  <si>
    <t>DOVE BATHING BAR DEBONAIR (DOVE) IN SEP'24</t>
  </si>
  <si>
    <t>DBB DESIRE 20 U2 MAY24 TLF</t>
  </si>
  <si>
    <t>DOVE BATHING BAR</t>
  </si>
  <si>
    <t>GLOW AND LOVELY FIREBRAND (G&amp;L) IN SEP'24</t>
  </si>
  <si>
    <t>GAL TUBE JUL24 20S HUL TLF</t>
  </si>
  <si>
    <t>GLOW AND LOVELY</t>
  </si>
  <si>
    <t>INDULEKHA BRINGHA SHAMPOO HIMA (IBS) IN SEP'24</t>
  </si>
  <si>
    <t>INDU HIMA 20S JUL24 HUL TLF</t>
  </si>
  <si>
    <t>INDULEKHA BRINGHA SHAMPOO</t>
  </si>
  <si>
    <t>LAKME 9 TO 5 SKIN NEROLI (LAKME) IN SEP'24</t>
  </si>
  <si>
    <t>LAKME VITC JUN 20 U1 TLF</t>
  </si>
  <si>
    <t>LAKME 9 TO 5 SKIN</t>
  </si>
  <si>
    <t>LFW PERFECT RADIANCE FW (LAKME) IN SEP'24</t>
  </si>
  <si>
    <t>LAPR FW SEPT24 20S HUL TLF</t>
  </si>
  <si>
    <t>LAKME FACE WASH</t>
  </si>
  <si>
    <t>LPR ILLUMINATE (LAKME) IN SEP'24</t>
  </si>
  <si>
    <t>LAKME LAPR AUG 20 U2 TLF</t>
  </si>
  <si>
    <t>LAKME PERFECT RADIANCE</t>
  </si>
  <si>
    <t>PBB FW PINNACLE PINK IN SEP'24</t>
  </si>
  <si>
    <t>PBB FW KIARA2 20S APR24 TLF</t>
  </si>
  <si>
    <t>POND'S BRIGHT BEAUTY FACEWASH</t>
  </si>
  <si>
    <t>PBL PAMELA (PONDS) IN SEP'24</t>
  </si>
  <si>
    <t>PBL 20S 2023 U2 TLF</t>
  </si>
  <si>
    <t>POND'S BODY LOTION</t>
  </si>
  <si>
    <t>PONDS BRIGHT BEAUTY SHAADI IN SEP'24</t>
  </si>
  <si>
    <t>PONDS PEONYFM MAY24 20S U1 TLF</t>
  </si>
  <si>
    <t>PONDS BRIGHT BEAUTY</t>
  </si>
  <si>
    <t>PPD FACEWASH PINNACLE BLACK IN SEP'24</t>
  </si>
  <si>
    <t>POND DETOX 20S JUN24 U2 TLF</t>
  </si>
  <si>
    <t>POND'S PURE DETOX FACEWASH</t>
  </si>
  <si>
    <t>RIN ADVANCED BAR BOLT (RIN) IN SEP'24</t>
  </si>
  <si>
    <t>RAB PADHAI KHEL U2 FEB 20 TLF</t>
  </si>
  <si>
    <t>RIN ADVANCED BAR</t>
  </si>
  <si>
    <t>SUNSILK SHAMPOO SUNRISE (SUNSILK) IN SEP'24</t>
  </si>
  <si>
    <t>SSK SNRS BKATR OCT23 U 20S TLF</t>
  </si>
  <si>
    <t>SUNSILK SHAMPOO</t>
  </si>
  <si>
    <t>SURF EXCEL CENTAURUS IN SEP'24</t>
  </si>
  <si>
    <t>SURF CENT MAY24 U2 20TLF</t>
  </si>
  <si>
    <t>SURF EXCEL</t>
  </si>
  <si>
    <t>VIM BAR TRAMPOLINE IN SEP'24</t>
  </si>
  <si>
    <t>VIM BAR TRAMPOLINE 20S HUL TLF</t>
  </si>
  <si>
    <t>VIM BAR</t>
  </si>
  <si>
    <t>VTM VISION IN SEP'24</t>
  </si>
  <si>
    <t>VDM 2024 25S HUL TLF</t>
  </si>
  <si>
    <t>VASELINE TOTAL MOISTURE</t>
  </si>
  <si>
    <t>GALS GLAMOROUS (G&amp;L) IN SEP'24</t>
  </si>
  <si>
    <t>GAL SERUMS JUL24 25S HUL TLF</t>
  </si>
  <si>
    <t>GLOW AND LOVELY SERUMS</t>
  </si>
  <si>
    <t>DC DIOR NIRVANA (DOVE) IN SEP'24</t>
  </si>
  <si>
    <t>DOVE NIRVANA JUL24 15S HUL TLF</t>
  </si>
  <si>
    <t>DOVE CONDITIONER</t>
  </si>
  <si>
    <t>HELLMANNS DAVINCI IN SEP'24</t>
  </si>
  <si>
    <t>HELLMANNS PICNIC NEW 15 U1 TLF</t>
  </si>
  <si>
    <t>HELLMANNS</t>
  </si>
  <si>
    <t>BBRL NC CRICKET (BBF) IN SEP'24</t>
  </si>
  <si>
    <t>RLNC NEW RJ THM U1 TVC 20 TLF</t>
  </si>
  <si>
    <t>BROOKE BOND RED LABEL NC</t>
  </si>
  <si>
    <t>BBRL TASTE OF TOGETHERNESS (BBF) IN SEP'24</t>
  </si>
  <si>
    <t>RL BLIND MAN U1 TVC 20 TLF</t>
  </si>
  <si>
    <t>BROOKE BOND RED LABEL</t>
  </si>
  <si>
    <t>CH B-SQUARED-(HORLICKS) IN SEP'24</t>
  </si>
  <si>
    <t>CHLX B SQUARED VBL HUL 20 TLF</t>
  </si>
  <si>
    <t>CHOCOLATE HORLICKS</t>
  </si>
  <si>
    <t>DOVE SHAMPOO DOLCE (DOVE) IN SEP'24</t>
  </si>
  <si>
    <t>DOVE DOLCE 20S HUL TLF</t>
  </si>
  <si>
    <t>DOVE SHAMPOO</t>
  </si>
  <si>
    <t>HWP STAND STRONG PLUS (HORLICKS) IN SEP'24</t>
  </si>
  <si>
    <t>HWP OINT SEP24 HIN 20S HUL TLF</t>
  </si>
  <si>
    <t>HORLICKS WOMEN'S PLUS</t>
  </si>
  <si>
    <t>LIPTON GREEN TEA MINT IN SEP'24</t>
  </si>
  <si>
    <t>LGT SRPRISETASTE U1 TVC 20 TLF</t>
  </si>
  <si>
    <t>LIPTON GREEN TEA</t>
  </si>
  <si>
    <t>PONDS SUPER LIGHT GEL PLUNGE (PONDS) IN SEP'24</t>
  </si>
  <si>
    <t>PSLG 20S JUN24 HUL TLF</t>
  </si>
  <si>
    <t>PONDS SUPER LIGHT GEL</t>
  </si>
  <si>
    <t>SURF EXCEL AUTOMATIC GAIA (DIG) IN SEP'24</t>
  </si>
  <si>
    <t>SM UNDOUBTABLE MAY24 U1 20 TLF</t>
  </si>
  <si>
    <t>SURF EXCEL AUTOMATIC</t>
  </si>
  <si>
    <t>TS PROJECT E IN SEP'24</t>
  </si>
  <si>
    <t>TSM PROJECTE 20S JULY24 HUL TLF</t>
  </si>
  <si>
    <t>TRESEMME SHAMPOO</t>
  </si>
  <si>
    <t>CLINIC PLUS SHAMPOO IVORY LCS IN SEP'24</t>
  </si>
  <si>
    <t>CP IVORY FEB24 R 15SEC TLF</t>
  </si>
  <si>
    <t>LUX TOILET SOAP PURE VALUE IN SEP'24</t>
  </si>
  <si>
    <t>LTS VCOMMS 15 AA HSM MAY24 TLF</t>
  </si>
  <si>
    <t>LUX TOILET SOAP</t>
  </si>
  <si>
    <t>SUNSILK SHAMPOO LCS(SUNSILK) IN SEP'24</t>
  </si>
  <si>
    <t>SSK LCS P SE PINK R 15 SEC TLF</t>
  </si>
  <si>
    <t>ACTIVE WHEEL THAMESS IN SEP'24</t>
  </si>
  <si>
    <t>AW THAMESS 20 R DEC23 WC TLF</t>
  </si>
  <si>
    <t>ACTIVE WHEEL</t>
  </si>
  <si>
    <t>CLOSE UP TOOTHPASTE RIHANNA IN SEP'24</t>
  </si>
  <si>
    <t>CUP RIH SF AUG24 20SEC HUL TLF</t>
  </si>
  <si>
    <t>CLOSE UP TOOTHPASTE</t>
  </si>
  <si>
    <t>G&amp;L MV SACHET FIREBRAND MDM IN SEP'24</t>
  </si>
  <si>
    <t>GAL MDM JUL24 20S HUL TLF</t>
  </si>
  <si>
    <t>GLOW &amp; LOVELY MV SACHET</t>
  </si>
  <si>
    <t>LIFEBUOY SOAP COLUMBUS(LIFEBUOY) IN SEP'24</t>
  </si>
  <si>
    <t>LB CB 20S MAY24 U2 GE TLF</t>
  </si>
  <si>
    <t>LIFEBUOY SOAP</t>
  </si>
  <si>
    <t>STANDARD HORLICKS TSS IN SEP'24</t>
  </si>
  <si>
    <t>STD HLX HIST VBL 20 TLF</t>
  </si>
  <si>
    <t>STANDARD HORLICKS</t>
  </si>
  <si>
    <t>SURF EXCEL VALUE IN SEP'24</t>
  </si>
  <si>
    <t>SE VALUE PICKLE FILM 20 TLF</t>
  </si>
  <si>
    <t>CLOSE UP TOOTHPASTE HAILEE (CUP) IN SEP'24</t>
  </si>
  <si>
    <t>CUP HAIL LF 20S JUN24 U1 TLF</t>
  </si>
  <si>
    <t>LBS CLMBS AUG24 20S GE HUL TLF</t>
  </si>
  <si>
    <t>LUX TOILET SOAP ALCHEMY (LUX) IN SEP'24</t>
  </si>
  <si>
    <t>LTS ALCHEMY 20 AA HSM MAY24 TLF</t>
  </si>
  <si>
    <t>HIN</t>
  </si>
  <si>
    <t>Lang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</si>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</sst>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d/mmm/yy;@"/>
    <numFmt numFmtId="167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3">
    <cellStyle name="Comma 2" xfId="1" xr:uid="{F6076993-46A6-47C8-8909-682359215A56}"/>
    <cellStyle name="Comma 2 2" xfId="2" xr:uid="{DF7E5DE8-826D-4E59-AAD9-60182E086CB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5F2AE-13A8-49ED-8C0B-99D2C40D11CB}">
  <dimension ref="A1:P48"/>
  <sheetViews>
    <sheetView showGridLines="0" tabSelected="1" topLeftCell="I1" workbookViewId="0">
      <selection activeCell="M12" sqref="M12"/>
    </sheetView>
  </sheetViews>
  <sheetFormatPr defaultColWidth="9.1796875" defaultRowHeight="14.5" x14ac:dyDescent="0.35"/>
  <cols>
    <col min="1" max="1" width="12.26953125" style="1" bestFit="1" customWidth="1"/>
    <col min="2" max="2" width="7.54296875" style="1" customWidth="1"/>
    <col min="3" max="3" width="23.453125" style="1" bestFit="1" customWidth="1"/>
    <col min="4" max="4" width="20.26953125" style="1" bestFit="1" customWidth="1"/>
    <col min="5" max="7" width="20.26953125" style="1" customWidth="1"/>
    <col min="8" max="8" width="40.7265625" style="1" bestFit="1" customWidth="1"/>
    <col min="9" max="9" width="33.1796875" style="1" bestFit="1" customWidth="1"/>
    <col min="10" max="10" width="35.7265625" style="1" bestFit="1" customWidth="1"/>
    <col min="11" max="11" width="13.1796875" style="1" bestFit="1" customWidth="1"/>
    <col min="12" max="12" width="10.54296875" style="1" bestFit="1" customWidth="1"/>
    <col min="13" max="13" width="7.81640625" style="1" customWidth="1"/>
    <col min="14" max="14" width="9.1796875" style="1"/>
    <col min="15" max="15" width="12.90625" customWidth="1"/>
    <col min="16" max="16" width="8.7265625"/>
    <col min="17" max="36" width="9.1796875" style="1" customWidth="1"/>
    <col min="37" max="16384" width="9.1796875" style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2" t="s">
        <v>149</v>
      </c>
      <c r="P1" s="2" t="s">
        <v>150</v>
      </c>
    </row>
    <row r="2" spans="1:16" x14ac:dyDescent="0.35">
      <c r="A2" s="4" t="s">
        <v>15</v>
      </c>
      <c r="B2" s="4">
        <v>10</v>
      </c>
      <c r="C2" s="5">
        <v>45536</v>
      </c>
      <c r="D2" s="5">
        <v>45565</v>
      </c>
      <c r="E2" s="5" t="s">
        <v>16</v>
      </c>
      <c r="F2" s="5">
        <v>45553</v>
      </c>
      <c r="G2" s="5">
        <v>45565</v>
      </c>
      <c r="H2" s="4" t="s">
        <v>17</v>
      </c>
      <c r="I2" s="4" t="s">
        <v>18</v>
      </c>
      <c r="J2" s="4" t="s">
        <v>19</v>
      </c>
      <c r="K2" s="6">
        <v>202400511648</v>
      </c>
      <c r="L2" s="6">
        <v>223990.08824623001</v>
      </c>
      <c r="M2" s="6">
        <v>5.0948238199329792</v>
      </c>
      <c r="N2" s="7">
        <v>0.3648804388189491</v>
      </c>
      <c r="O2" s="4" t="s">
        <v>148</v>
      </c>
      <c r="P2" s="10">
        <v>1957.084357084357</v>
      </c>
    </row>
    <row r="3" spans="1:16" x14ac:dyDescent="0.35">
      <c r="A3" s="4" t="s">
        <v>15</v>
      </c>
      <c r="B3" s="4">
        <v>15</v>
      </c>
      <c r="C3" s="5">
        <v>45536</v>
      </c>
      <c r="D3" s="5">
        <v>45565</v>
      </c>
      <c r="E3" s="5" t="s">
        <v>16</v>
      </c>
      <c r="F3" s="5">
        <v>45553</v>
      </c>
      <c r="G3" s="5">
        <v>45565</v>
      </c>
      <c r="H3" s="4" t="s">
        <v>20</v>
      </c>
      <c r="I3" s="4" t="s">
        <v>21</v>
      </c>
      <c r="J3" s="4" t="s">
        <v>22</v>
      </c>
      <c r="K3" s="6">
        <v>202400511959</v>
      </c>
      <c r="L3" s="6">
        <v>1000000</v>
      </c>
      <c r="M3" s="6">
        <v>22.745755670814734</v>
      </c>
      <c r="N3" s="7">
        <v>0.3648804388189491</v>
      </c>
      <c r="O3" s="4" t="s">
        <v>148</v>
      </c>
      <c r="P3" s="10">
        <v>1957.084357084357</v>
      </c>
    </row>
    <row r="4" spans="1:16" x14ac:dyDescent="0.35">
      <c r="A4" s="4" t="s">
        <v>15</v>
      </c>
      <c r="B4" s="4">
        <v>15</v>
      </c>
      <c r="C4" s="5">
        <v>45536</v>
      </c>
      <c r="D4" s="5">
        <v>45565</v>
      </c>
      <c r="E4" s="5" t="s">
        <v>16</v>
      </c>
      <c r="F4" s="5">
        <v>45553</v>
      </c>
      <c r="G4" s="5">
        <v>45565</v>
      </c>
      <c r="H4" s="4" t="s">
        <v>23</v>
      </c>
      <c r="I4" s="4" t="s">
        <v>24</v>
      </c>
      <c r="J4" s="4" t="s">
        <v>25</v>
      </c>
      <c r="K4" s="6">
        <v>202400511915</v>
      </c>
      <c r="L4" s="6">
        <v>1000000</v>
      </c>
      <c r="M4" s="6">
        <v>22.745755670814734</v>
      </c>
      <c r="N4" s="7">
        <v>0.3648804388189491</v>
      </c>
      <c r="O4" s="4" t="s">
        <v>148</v>
      </c>
      <c r="P4" s="10">
        <v>1957.084357084357</v>
      </c>
    </row>
    <row r="5" spans="1:16" x14ac:dyDescent="0.35">
      <c r="A5" s="4" t="s">
        <v>15</v>
      </c>
      <c r="B5" s="4">
        <v>20</v>
      </c>
      <c r="C5" s="5">
        <v>45536</v>
      </c>
      <c r="D5" s="5">
        <v>45565</v>
      </c>
      <c r="E5" s="5" t="s">
        <v>16</v>
      </c>
      <c r="F5" s="5">
        <v>45553</v>
      </c>
      <c r="G5" s="5">
        <v>45565</v>
      </c>
      <c r="H5" s="4" t="s">
        <v>26</v>
      </c>
      <c r="I5" s="4" t="s">
        <v>27</v>
      </c>
      <c r="J5" s="4" t="s">
        <v>28</v>
      </c>
      <c r="K5" s="6">
        <v>202400511387</v>
      </c>
      <c r="L5" s="6">
        <v>833753.37364233623</v>
      </c>
      <c r="M5" s="6">
        <v>18.964350526586085</v>
      </c>
      <c r="N5" s="7">
        <v>0.3648804388189491</v>
      </c>
      <c r="O5" s="4" t="s">
        <v>148</v>
      </c>
      <c r="P5" s="10">
        <v>1957.084357084357</v>
      </c>
    </row>
    <row r="6" spans="1:16" x14ac:dyDescent="0.35">
      <c r="A6" s="4" t="s">
        <v>15</v>
      </c>
      <c r="B6" s="4">
        <v>20</v>
      </c>
      <c r="C6" s="5">
        <v>45536</v>
      </c>
      <c r="D6" s="5">
        <v>45565</v>
      </c>
      <c r="E6" s="5" t="s">
        <v>16</v>
      </c>
      <c r="F6" s="5">
        <v>45553</v>
      </c>
      <c r="G6" s="5">
        <v>45565</v>
      </c>
      <c r="H6" s="4" t="s">
        <v>29</v>
      </c>
      <c r="I6" s="4" t="s">
        <v>30</v>
      </c>
      <c r="J6" s="4" t="s">
        <v>31</v>
      </c>
      <c r="K6" s="6">
        <v>202400511388</v>
      </c>
      <c r="L6" s="6">
        <v>577794.66687783774</v>
      </c>
      <c r="M6" s="6">
        <v>13.142376320703088</v>
      </c>
      <c r="N6" s="7">
        <v>0.3648804388189491</v>
      </c>
      <c r="O6" s="4" t="s">
        <v>148</v>
      </c>
      <c r="P6" s="10">
        <v>1957.084357084357</v>
      </c>
    </row>
    <row r="7" spans="1:16" x14ac:dyDescent="0.35">
      <c r="A7" s="4" t="s">
        <v>15</v>
      </c>
      <c r="B7" s="4">
        <v>20</v>
      </c>
      <c r="C7" s="5">
        <v>45536</v>
      </c>
      <c r="D7" s="5">
        <v>45565</v>
      </c>
      <c r="E7" s="5" t="s">
        <v>16</v>
      </c>
      <c r="F7" s="5">
        <v>45553</v>
      </c>
      <c r="G7" s="5">
        <v>45565</v>
      </c>
      <c r="H7" s="4" t="s">
        <v>32</v>
      </c>
      <c r="I7" s="4" t="s">
        <v>33</v>
      </c>
      <c r="J7" s="4" t="s">
        <v>34</v>
      </c>
      <c r="K7" s="6">
        <v>202400511601</v>
      </c>
      <c r="L7" s="6">
        <v>656577.59521887451</v>
      </c>
      <c r="M7" s="6">
        <v>14.934353559779616</v>
      </c>
      <c r="N7" s="7">
        <v>0.3648804388189491</v>
      </c>
      <c r="O7" s="4" t="s">
        <v>148</v>
      </c>
      <c r="P7" s="10">
        <v>1957.084357084357</v>
      </c>
    </row>
    <row r="8" spans="1:16" x14ac:dyDescent="0.35">
      <c r="A8" s="4" t="s">
        <v>15</v>
      </c>
      <c r="B8" s="4">
        <v>20</v>
      </c>
      <c r="C8" s="5">
        <v>45536</v>
      </c>
      <c r="D8" s="5">
        <v>45565</v>
      </c>
      <c r="E8" s="5" t="s">
        <v>16</v>
      </c>
      <c r="F8" s="5">
        <v>45553</v>
      </c>
      <c r="G8" s="5">
        <v>45565</v>
      </c>
      <c r="H8" s="4" t="s">
        <v>35</v>
      </c>
      <c r="I8" s="4" t="s">
        <v>36</v>
      </c>
      <c r="J8" s="4" t="s">
        <v>37</v>
      </c>
      <c r="K8" s="6">
        <v>202400511923</v>
      </c>
      <c r="L8" s="6">
        <v>252244.27304911494</v>
      </c>
      <c r="M8" s="6">
        <v>5.7374866041374464</v>
      </c>
      <c r="N8" s="7">
        <v>0.3648804388189491</v>
      </c>
      <c r="O8" s="4" t="s">
        <v>148</v>
      </c>
      <c r="P8" s="10">
        <v>1957.084357084357</v>
      </c>
    </row>
    <row r="9" spans="1:16" x14ac:dyDescent="0.35">
      <c r="A9" s="4" t="s">
        <v>15</v>
      </c>
      <c r="B9" s="4">
        <v>20</v>
      </c>
      <c r="C9" s="5">
        <v>45536</v>
      </c>
      <c r="D9" s="5">
        <v>45565</v>
      </c>
      <c r="E9" s="5" t="s">
        <v>16</v>
      </c>
      <c r="F9" s="5">
        <v>45553</v>
      </c>
      <c r="G9" s="5">
        <v>45565</v>
      </c>
      <c r="H9" s="4" t="s">
        <v>38</v>
      </c>
      <c r="I9" s="4" t="s">
        <v>39</v>
      </c>
      <c r="J9" s="4" t="s">
        <v>40</v>
      </c>
      <c r="K9" s="6">
        <v>202400511824</v>
      </c>
      <c r="L9" s="6">
        <v>1000000</v>
      </c>
      <c r="M9" s="6">
        <v>22.745755670814734</v>
      </c>
      <c r="N9" s="7">
        <v>0.3648804388189491</v>
      </c>
      <c r="O9" s="4" t="s">
        <v>148</v>
      </c>
      <c r="P9" s="10">
        <v>1957.084357084357</v>
      </c>
    </row>
    <row r="10" spans="1:16" x14ac:dyDescent="0.35">
      <c r="A10" s="4" t="s">
        <v>15</v>
      </c>
      <c r="B10" s="4">
        <v>20</v>
      </c>
      <c r="C10" s="5">
        <v>45536</v>
      </c>
      <c r="D10" s="5">
        <v>45565</v>
      </c>
      <c r="E10" s="5" t="s">
        <v>16</v>
      </c>
      <c r="F10" s="5">
        <v>45553</v>
      </c>
      <c r="G10" s="5">
        <v>45565</v>
      </c>
      <c r="H10" s="4" t="s">
        <v>41</v>
      </c>
      <c r="I10" s="4" t="s">
        <v>42</v>
      </c>
      <c r="J10" s="4" t="s">
        <v>43</v>
      </c>
      <c r="K10" s="6">
        <v>202400511561</v>
      </c>
      <c r="L10" s="6">
        <v>1200000</v>
      </c>
      <c r="M10" s="6">
        <v>27.294906804977682</v>
      </c>
      <c r="N10" s="7">
        <v>0.3648804388189491</v>
      </c>
      <c r="O10" s="4" t="s">
        <v>148</v>
      </c>
      <c r="P10" s="10">
        <v>1957.084357084357</v>
      </c>
    </row>
    <row r="11" spans="1:16" x14ac:dyDescent="0.35">
      <c r="A11" s="4" t="s">
        <v>15</v>
      </c>
      <c r="B11" s="4">
        <v>20</v>
      </c>
      <c r="C11" s="5">
        <v>45536</v>
      </c>
      <c r="D11" s="5">
        <v>45565</v>
      </c>
      <c r="E11" s="5" t="s">
        <v>16</v>
      </c>
      <c r="F11" s="5">
        <v>45553</v>
      </c>
      <c r="G11" s="5">
        <v>45565</v>
      </c>
      <c r="H11" s="4" t="s">
        <v>44</v>
      </c>
      <c r="I11" s="4" t="s">
        <v>45</v>
      </c>
      <c r="J11" s="4" t="s">
        <v>46</v>
      </c>
      <c r="K11" s="6">
        <v>202400511886</v>
      </c>
      <c r="L11" s="6">
        <v>680027.40439475526</v>
      </c>
      <c r="M11" s="6">
        <v>15.467737189821429</v>
      </c>
      <c r="N11" s="7">
        <v>0.3648804388189491</v>
      </c>
      <c r="O11" s="4" t="s">
        <v>148</v>
      </c>
      <c r="P11" s="10">
        <v>1957.084357084357</v>
      </c>
    </row>
    <row r="12" spans="1:16" x14ac:dyDescent="0.35">
      <c r="A12" s="4" t="s">
        <v>15</v>
      </c>
      <c r="B12" s="4">
        <v>20</v>
      </c>
      <c r="C12" s="5">
        <v>45536</v>
      </c>
      <c r="D12" s="5">
        <v>45565</v>
      </c>
      <c r="E12" s="5" t="s">
        <v>16</v>
      </c>
      <c r="F12" s="5">
        <v>45553</v>
      </c>
      <c r="G12" s="5">
        <v>45565</v>
      </c>
      <c r="H12" s="4" t="s">
        <v>47</v>
      </c>
      <c r="I12" s="4" t="s">
        <v>48</v>
      </c>
      <c r="J12" s="4" t="s">
        <v>49</v>
      </c>
      <c r="K12" s="6">
        <v>202400511759</v>
      </c>
      <c r="L12" s="6">
        <v>912123.81015494198</v>
      </c>
      <c r="M12" s="6">
        <v>20.746945327316915</v>
      </c>
      <c r="N12" s="7">
        <v>0.3648804388189491</v>
      </c>
      <c r="O12" s="4" t="s">
        <v>148</v>
      </c>
      <c r="P12" s="10">
        <v>1957.084357084357</v>
      </c>
    </row>
    <row r="13" spans="1:16" x14ac:dyDescent="0.35">
      <c r="A13" s="4" t="s">
        <v>15</v>
      </c>
      <c r="B13" s="4">
        <v>20</v>
      </c>
      <c r="C13" s="5">
        <v>45536</v>
      </c>
      <c r="D13" s="5">
        <v>45565</v>
      </c>
      <c r="E13" s="5" t="s">
        <v>16</v>
      </c>
      <c r="F13" s="5">
        <v>45553</v>
      </c>
      <c r="G13" s="5">
        <v>45565</v>
      </c>
      <c r="H13" s="4" t="s">
        <v>50</v>
      </c>
      <c r="I13" s="4" t="s">
        <v>51</v>
      </c>
      <c r="J13" s="4" t="s">
        <v>52</v>
      </c>
      <c r="K13" s="6">
        <v>202400511489</v>
      </c>
      <c r="L13" s="6">
        <v>870657.84328523476</v>
      </c>
      <c r="M13" s="6">
        <v>19.803770576244457</v>
      </c>
      <c r="N13" s="7">
        <v>0.3648804388189491</v>
      </c>
      <c r="O13" s="4" t="s">
        <v>148</v>
      </c>
      <c r="P13" s="10">
        <v>1957.084357084357</v>
      </c>
    </row>
    <row r="14" spans="1:16" x14ac:dyDescent="0.35">
      <c r="A14" s="4" t="s">
        <v>15</v>
      </c>
      <c r="B14" s="4">
        <v>20</v>
      </c>
      <c r="C14" s="5">
        <v>45536</v>
      </c>
      <c r="D14" s="5">
        <v>45565</v>
      </c>
      <c r="E14" s="5" t="s">
        <v>16</v>
      </c>
      <c r="F14" s="5">
        <v>45553</v>
      </c>
      <c r="G14" s="5">
        <v>45565</v>
      </c>
      <c r="H14" s="4" t="s">
        <v>53</v>
      </c>
      <c r="I14" s="4" t="s">
        <v>54</v>
      </c>
      <c r="J14" s="4" t="s">
        <v>55</v>
      </c>
      <c r="K14" s="6">
        <v>202400511758</v>
      </c>
      <c r="L14" s="6">
        <v>738122.5126398179</v>
      </c>
      <c r="M14" s="6">
        <v>16.78915432763316</v>
      </c>
      <c r="N14" s="7">
        <v>0.3648804388189491</v>
      </c>
      <c r="O14" s="4" t="s">
        <v>148</v>
      </c>
      <c r="P14" s="10">
        <v>1957.084357084357</v>
      </c>
    </row>
    <row r="15" spans="1:16" x14ac:dyDescent="0.35">
      <c r="A15" s="4" t="s">
        <v>15</v>
      </c>
      <c r="B15" s="4">
        <v>20</v>
      </c>
      <c r="C15" s="5">
        <v>45536</v>
      </c>
      <c r="D15" s="5">
        <v>45565</v>
      </c>
      <c r="E15" s="5" t="s">
        <v>16</v>
      </c>
      <c r="F15" s="5">
        <v>45553</v>
      </c>
      <c r="G15" s="5">
        <v>45565</v>
      </c>
      <c r="H15" s="4" t="s">
        <v>56</v>
      </c>
      <c r="I15" s="4" t="s">
        <v>57</v>
      </c>
      <c r="J15" s="4" t="s">
        <v>58</v>
      </c>
      <c r="K15" s="6">
        <v>202400511491</v>
      </c>
      <c r="L15" s="6">
        <v>598957.20384692098</v>
      </c>
      <c r="M15" s="6">
        <v>13.623734215976439</v>
      </c>
      <c r="N15" s="7">
        <v>0.3648804388189491</v>
      </c>
      <c r="O15" s="4" t="s">
        <v>148</v>
      </c>
      <c r="P15" s="10">
        <v>1957.084357084357</v>
      </c>
    </row>
    <row r="16" spans="1:16" x14ac:dyDescent="0.35">
      <c r="A16" s="4" t="s">
        <v>15</v>
      </c>
      <c r="B16" s="4">
        <v>20</v>
      </c>
      <c r="C16" s="5">
        <v>45536</v>
      </c>
      <c r="D16" s="5">
        <v>45565</v>
      </c>
      <c r="E16" s="5" t="s">
        <v>16</v>
      </c>
      <c r="F16" s="5">
        <v>45553</v>
      </c>
      <c r="G16" s="5">
        <v>45565</v>
      </c>
      <c r="H16" s="4" t="s">
        <v>59</v>
      </c>
      <c r="I16" s="4" t="s">
        <v>60</v>
      </c>
      <c r="J16" s="4" t="s">
        <v>61</v>
      </c>
      <c r="K16" s="6">
        <v>202400511602</v>
      </c>
      <c r="L16" s="6">
        <v>769786.02771321288</v>
      </c>
      <c r="M16" s="6">
        <v>17.509364905171761</v>
      </c>
      <c r="N16" s="7">
        <v>0.3648804388189491</v>
      </c>
      <c r="O16" s="4" t="s">
        <v>148</v>
      </c>
      <c r="P16" s="10">
        <v>1957.084357084357</v>
      </c>
    </row>
    <row r="17" spans="1:16" x14ac:dyDescent="0.35">
      <c r="A17" s="4" t="s">
        <v>15</v>
      </c>
      <c r="B17" s="4">
        <v>20</v>
      </c>
      <c r="C17" s="5">
        <v>45536</v>
      </c>
      <c r="D17" s="5">
        <v>45565</v>
      </c>
      <c r="E17" s="5" t="s">
        <v>16</v>
      </c>
      <c r="F17" s="5">
        <v>45553</v>
      </c>
      <c r="G17" s="5">
        <v>45565</v>
      </c>
      <c r="H17" s="4" t="s">
        <v>62</v>
      </c>
      <c r="I17" s="4" t="s">
        <v>63</v>
      </c>
      <c r="J17" s="4" t="s">
        <v>64</v>
      </c>
      <c r="K17" s="6">
        <v>202400511400</v>
      </c>
      <c r="L17" s="6">
        <v>305839.10548229422</v>
      </c>
      <c r="M17" s="6">
        <v>6.9565415678807998</v>
      </c>
      <c r="N17" s="7">
        <v>0.3648804388189491</v>
      </c>
      <c r="O17" s="4" t="s">
        <v>148</v>
      </c>
      <c r="P17" s="10">
        <v>1957.084357084357</v>
      </c>
    </row>
    <row r="18" spans="1:16" x14ac:dyDescent="0.35">
      <c r="A18" s="4" t="s">
        <v>15</v>
      </c>
      <c r="B18" s="4">
        <v>20</v>
      </c>
      <c r="C18" s="5">
        <v>45536</v>
      </c>
      <c r="D18" s="5">
        <v>45565</v>
      </c>
      <c r="E18" s="5" t="s">
        <v>16</v>
      </c>
      <c r="F18" s="5">
        <v>45553</v>
      </c>
      <c r="G18" s="5">
        <v>45565</v>
      </c>
      <c r="H18" s="4" t="s">
        <v>65</v>
      </c>
      <c r="I18" s="4" t="s">
        <v>66</v>
      </c>
      <c r="J18" s="4" t="s">
        <v>67</v>
      </c>
      <c r="K18" s="6">
        <v>202400511492</v>
      </c>
      <c r="L18" s="6">
        <v>642447.49192817323</v>
      </c>
      <c r="M18" s="6">
        <v>14.61295368272595</v>
      </c>
      <c r="N18" s="7">
        <v>0.3648804388189491</v>
      </c>
      <c r="O18" s="4" t="s">
        <v>148</v>
      </c>
      <c r="P18" s="10">
        <v>1957.084357084357</v>
      </c>
    </row>
    <row r="19" spans="1:16" x14ac:dyDescent="0.35">
      <c r="A19" s="4" t="s">
        <v>15</v>
      </c>
      <c r="B19" s="4">
        <v>20</v>
      </c>
      <c r="C19" s="5">
        <v>45536</v>
      </c>
      <c r="D19" s="5">
        <v>45565</v>
      </c>
      <c r="E19" s="5" t="s">
        <v>16</v>
      </c>
      <c r="F19" s="5">
        <v>45553</v>
      </c>
      <c r="G19" s="5">
        <v>45565</v>
      </c>
      <c r="H19" s="4" t="s">
        <v>68</v>
      </c>
      <c r="I19" s="4" t="s">
        <v>69</v>
      </c>
      <c r="J19" s="4" t="s">
        <v>70</v>
      </c>
      <c r="K19" s="6">
        <v>202400511988</v>
      </c>
      <c r="L19" s="6">
        <v>955717.47210074018</v>
      </c>
      <c r="M19" s="6">
        <v>21.738516110732135</v>
      </c>
      <c r="N19" s="7">
        <v>0.3648804388189491</v>
      </c>
      <c r="O19" s="4" t="s">
        <v>148</v>
      </c>
      <c r="P19" s="10">
        <v>1957.084357084357</v>
      </c>
    </row>
    <row r="20" spans="1:16" x14ac:dyDescent="0.35">
      <c r="A20" s="4" t="s">
        <v>15</v>
      </c>
      <c r="B20" s="4">
        <v>20</v>
      </c>
      <c r="C20" s="5">
        <v>45536</v>
      </c>
      <c r="D20" s="5">
        <v>45565</v>
      </c>
      <c r="E20" s="5" t="s">
        <v>16</v>
      </c>
      <c r="F20" s="5">
        <v>45553</v>
      </c>
      <c r="G20" s="5">
        <v>45565</v>
      </c>
      <c r="H20" s="4" t="s">
        <v>71</v>
      </c>
      <c r="I20" s="4" t="s">
        <v>72</v>
      </c>
      <c r="J20" s="4" t="s">
        <v>73</v>
      </c>
      <c r="K20" s="6">
        <v>202400511560</v>
      </c>
      <c r="L20" s="6">
        <v>659891.58066286147</v>
      </c>
      <c r="M20" s="6">
        <v>15.009732662985179</v>
      </c>
      <c r="N20" s="7">
        <v>0.3648804388189491</v>
      </c>
      <c r="O20" s="4" t="s">
        <v>148</v>
      </c>
      <c r="P20" s="10">
        <v>1957.084357084357</v>
      </c>
    </row>
    <row r="21" spans="1:16" x14ac:dyDescent="0.35">
      <c r="A21" s="4" t="s">
        <v>15</v>
      </c>
      <c r="B21" s="4">
        <v>20</v>
      </c>
      <c r="C21" s="5">
        <v>45536</v>
      </c>
      <c r="D21" s="5">
        <v>45565</v>
      </c>
      <c r="E21" s="5" t="s">
        <v>16</v>
      </c>
      <c r="F21" s="5">
        <v>45553</v>
      </c>
      <c r="G21" s="5">
        <v>45565</v>
      </c>
      <c r="H21" s="4" t="s">
        <v>74</v>
      </c>
      <c r="I21" s="4" t="s">
        <v>75</v>
      </c>
      <c r="J21" s="4" t="s">
        <v>76</v>
      </c>
      <c r="K21" s="6">
        <v>202400511806</v>
      </c>
      <c r="L21" s="6">
        <v>1875827.1641992934</v>
      </c>
      <c r="M21" s="6">
        <v>42.667106357554403</v>
      </c>
      <c r="N21" s="7">
        <v>0.3648804388189491</v>
      </c>
      <c r="O21" s="4" t="s">
        <v>148</v>
      </c>
      <c r="P21" s="10">
        <v>1957.084357084357</v>
      </c>
    </row>
    <row r="22" spans="1:16" x14ac:dyDescent="0.35">
      <c r="A22" s="4" t="s">
        <v>15</v>
      </c>
      <c r="B22" s="4">
        <v>20</v>
      </c>
      <c r="C22" s="5">
        <v>45536</v>
      </c>
      <c r="D22" s="5">
        <v>45565</v>
      </c>
      <c r="E22" s="5" t="s">
        <v>16</v>
      </c>
      <c r="F22" s="5">
        <v>45553</v>
      </c>
      <c r="G22" s="5">
        <v>45565</v>
      </c>
      <c r="H22" s="4" t="s">
        <v>77</v>
      </c>
      <c r="I22" s="4" t="s">
        <v>78</v>
      </c>
      <c r="J22" s="4" t="s">
        <v>79</v>
      </c>
      <c r="K22" s="6">
        <v>202400511645</v>
      </c>
      <c r="L22" s="6">
        <v>856147.3643181948</v>
      </c>
      <c r="M22" s="6">
        <v>19.473718766993667</v>
      </c>
      <c r="N22" s="7">
        <v>0.3648804388189491</v>
      </c>
      <c r="O22" s="4" t="s">
        <v>148</v>
      </c>
      <c r="P22" s="10">
        <v>1957.084357084357</v>
      </c>
    </row>
    <row r="23" spans="1:16" x14ac:dyDescent="0.35">
      <c r="A23" s="4" t="s">
        <v>15</v>
      </c>
      <c r="B23" s="4">
        <v>25</v>
      </c>
      <c r="C23" s="5">
        <v>45536</v>
      </c>
      <c r="D23" s="5">
        <v>45565</v>
      </c>
      <c r="E23" s="5" t="s">
        <v>16</v>
      </c>
      <c r="F23" s="5">
        <v>45553</v>
      </c>
      <c r="G23" s="5">
        <v>45565</v>
      </c>
      <c r="H23" s="4" t="s">
        <v>80</v>
      </c>
      <c r="I23" s="4" t="s">
        <v>81</v>
      </c>
      <c r="J23" s="4" t="s">
        <v>82</v>
      </c>
      <c r="K23" s="6">
        <v>202400511612</v>
      </c>
      <c r="L23" s="6">
        <v>509412.35366582556</v>
      </c>
      <c r="M23" s="6">
        <v>11.586968932177532</v>
      </c>
      <c r="N23" s="7">
        <v>0.3648804388189491</v>
      </c>
      <c r="O23" s="4" t="s">
        <v>148</v>
      </c>
      <c r="P23" s="10">
        <v>1957.084357084357</v>
      </c>
    </row>
    <row r="24" spans="1:16" x14ac:dyDescent="0.35">
      <c r="A24" s="4" t="s">
        <v>15</v>
      </c>
      <c r="B24" s="4">
        <v>25</v>
      </c>
      <c r="C24" s="5">
        <v>45551</v>
      </c>
      <c r="D24" s="5">
        <v>45565</v>
      </c>
      <c r="E24" s="5" t="s">
        <v>16</v>
      </c>
      <c r="F24" s="5">
        <v>45553</v>
      </c>
      <c r="G24" s="5">
        <v>45565</v>
      </c>
      <c r="H24" s="4" t="s">
        <v>83</v>
      </c>
      <c r="I24" s="4" t="s">
        <v>84</v>
      </c>
      <c r="J24" s="4" t="s">
        <v>85</v>
      </c>
      <c r="K24" s="6">
        <v>202400511503</v>
      </c>
      <c r="L24" s="6">
        <v>1079622.0886863242</v>
      </c>
      <c r="M24" s="6">
        <v>24.556820246073805</v>
      </c>
      <c r="N24" s="7">
        <v>0.3648804388189491</v>
      </c>
      <c r="O24" s="4" t="s">
        <v>148</v>
      </c>
      <c r="P24" s="10">
        <v>1957.084357084357</v>
      </c>
    </row>
    <row r="25" spans="1:16" x14ac:dyDescent="0.35">
      <c r="A25" s="4" t="s">
        <v>15</v>
      </c>
      <c r="B25" s="4">
        <v>15</v>
      </c>
      <c r="C25" s="5">
        <v>45536</v>
      </c>
      <c r="D25" s="5">
        <v>45565</v>
      </c>
      <c r="E25" s="5" t="s">
        <v>16</v>
      </c>
      <c r="F25" s="5">
        <v>45553</v>
      </c>
      <c r="G25" s="5">
        <v>45565</v>
      </c>
      <c r="H25" s="4" t="s">
        <v>86</v>
      </c>
      <c r="I25" s="4" t="s">
        <v>87</v>
      </c>
      <c r="J25" s="4" t="s">
        <v>88</v>
      </c>
      <c r="K25" s="6">
        <v>202400512004</v>
      </c>
      <c r="L25" s="6">
        <v>982942.55699284934</v>
      </c>
      <c r="M25" s="6">
        <v>22.357771239805238</v>
      </c>
      <c r="N25" s="7">
        <v>0.3648804388189491</v>
      </c>
      <c r="O25" s="4" t="s">
        <v>148</v>
      </c>
      <c r="P25" s="10">
        <v>1957.084357084357</v>
      </c>
    </row>
    <row r="26" spans="1:16" x14ac:dyDescent="0.35">
      <c r="A26" s="4" t="s">
        <v>15</v>
      </c>
      <c r="B26" s="4">
        <v>15</v>
      </c>
      <c r="C26" s="5">
        <v>45536</v>
      </c>
      <c r="D26" s="5">
        <v>45565</v>
      </c>
      <c r="E26" s="5" t="s">
        <v>16</v>
      </c>
      <c r="F26" s="5">
        <v>45553</v>
      </c>
      <c r="G26" s="5">
        <v>45565</v>
      </c>
      <c r="H26" s="4" t="s">
        <v>89</v>
      </c>
      <c r="I26" s="4" t="s">
        <v>90</v>
      </c>
      <c r="J26" s="4" t="s">
        <v>91</v>
      </c>
      <c r="K26" s="6">
        <v>202400511964</v>
      </c>
      <c r="L26" s="6">
        <v>188324.79585535394</v>
      </c>
      <c r="M26" s="6">
        <v>4.2835897932819442</v>
      </c>
      <c r="N26" s="7">
        <v>0.3648804388189491</v>
      </c>
      <c r="O26" s="4" t="s">
        <v>148</v>
      </c>
      <c r="P26" s="10">
        <v>1957.084357084357</v>
      </c>
    </row>
    <row r="27" spans="1:16" x14ac:dyDescent="0.35">
      <c r="A27" s="4" t="s">
        <v>15</v>
      </c>
      <c r="B27" s="4">
        <v>20</v>
      </c>
      <c r="C27" s="5">
        <v>45536</v>
      </c>
      <c r="D27" s="5">
        <v>45565</v>
      </c>
      <c r="E27" s="5" t="s">
        <v>16</v>
      </c>
      <c r="F27" s="5">
        <v>45553</v>
      </c>
      <c r="G27" s="5">
        <v>45565</v>
      </c>
      <c r="H27" s="4" t="s">
        <v>92</v>
      </c>
      <c r="I27" s="4" t="s">
        <v>93</v>
      </c>
      <c r="J27" s="4" t="s">
        <v>94</v>
      </c>
      <c r="K27" s="6">
        <v>202400511419</v>
      </c>
      <c r="L27" s="6">
        <v>1679840.0156545376</v>
      </c>
      <c r="M27" s="6">
        <v>38.209230562135708</v>
      </c>
      <c r="N27" s="7">
        <v>0.3648804388189491</v>
      </c>
      <c r="O27" s="4" t="s">
        <v>148</v>
      </c>
      <c r="P27" s="10">
        <v>1957.084357084357</v>
      </c>
    </row>
    <row r="28" spans="1:16" x14ac:dyDescent="0.35">
      <c r="A28" s="4" t="s">
        <v>15</v>
      </c>
      <c r="B28" s="4">
        <v>20</v>
      </c>
      <c r="C28" s="5">
        <v>45536</v>
      </c>
      <c r="D28" s="5">
        <v>45565</v>
      </c>
      <c r="E28" s="5" t="s">
        <v>16</v>
      </c>
      <c r="F28" s="5">
        <v>45553</v>
      </c>
      <c r="G28" s="5">
        <v>45565</v>
      </c>
      <c r="H28" s="4" t="s">
        <v>95</v>
      </c>
      <c r="I28" s="4" t="s">
        <v>96</v>
      </c>
      <c r="J28" s="4" t="s">
        <v>97</v>
      </c>
      <c r="K28" s="6">
        <v>202400511386</v>
      </c>
      <c r="L28" s="6">
        <v>1633659.1957090423</v>
      </c>
      <c r="M28" s="6">
        <v>37.158812914977588</v>
      </c>
      <c r="N28" s="7">
        <v>0.3648804388189491</v>
      </c>
      <c r="O28" s="4" t="s">
        <v>148</v>
      </c>
      <c r="P28" s="10">
        <v>1957.084357084357</v>
      </c>
    </row>
    <row r="29" spans="1:16" x14ac:dyDescent="0.35">
      <c r="A29" s="4" t="s">
        <v>15</v>
      </c>
      <c r="B29" s="4">
        <v>20</v>
      </c>
      <c r="C29" s="5">
        <v>45536</v>
      </c>
      <c r="D29" s="5">
        <v>45565</v>
      </c>
      <c r="E29" s="5" t="s">
        <v>16</v>
      </c>
      <c r="F29" s="5">
        <v>45553</v>
      </c>
      <c r="G29" s="5">
        <v>45565</v>
      </c>
      <c r="H29" s="4" t="s">
        <v>98</v>
      </c>
      <c r="I29" s="4" t="s">
        <v>99</v>
      </c>
      <c r="J29" s="4" t="s">
        <v>100</v>
      </c>
      <c r="K29" s="6">
        <v>202400511655</v>
      </c>
      <c r="L29" s="6">
        <v>554817.80505471781</v>
      </c>
      <c r="M29" s="6">
        <v>12.619750235592331</v>
      </c>
      <c r="N29" s="7">
        <v>0.3648804388189491</v>
      </c>
      <c r="O29" s="4" t="s">
        <v>148</v>
      </c>
      <c r="P29" s="10">
        <v>1957.084357084357</v>
      </c>
    </row>
    <row r="30" spans="1:16" x14ac:dyDescent="0.35">
      <c r="A30" s="4" t="s">
        <v>15</v>
      </c>
      <c r="B30" s="4">
        <v>20</v>
      </c>
      <c r="C30" s="5">
        <v>45536</v>
      </c>
      <c r="D30" s="5">
        <v>45565</v>
      </c>
      <c r="E30" s="5" t="s">
        <v>16</v>
      </c>
      <c r="F30" s="5">
        <v>45553</v>
      </c>
      <c r="G30" s="5">
        <v>45565</v>
      </c>
      <c r="H30" s="4" t="s">
        <v>101</v>
      </c>
      <c r="I30" s="4" t="s">
        <v>102</v>
      </c>
      <c r="J30" s="4" t="s">
        <v>103</v>
      </c>
      <c r="K30" s="6">
        <v>202400511999</v>
      </c>
      <c r="L30" s="6">
        <v>955400.58688605379</v>
      </c>
      <c r="M30" s="6">
        <v>21.731308317063185</v>
      </c>
      <c r="N30" s="7">
        <v>0.3648804388189491</v>
      </c>
      <c r="O30" s="4" t="s">
        <v>148</v>
      </c>
      <c r="P30" s="10">
        <v>1957.084357084357</v>
      </c>
    </row>
    <row r="31" spans="1:16" x14ac:dyDescent="0.35">
      <c r="A31" s="4" t="s">
        <v>15</v>
      </c>
      <c r="B31" s="4">
        <v>20</v>
      </c>
      <c r="C31" s="5">
        <v>45536</v>
      </c>
      <c r="D31" s="5">
        <v>45565</v>
      </c>
      <c r="E31" s="5" t="s">
        <v>16</v>
      </c>
      <c r="F31" s="5">
        <v>45553</v>
      </c>
      <c r="G31" s="5">
        <v>45565</v>
      </c>
      <c r="H31" s="4" t="s">
        <v>104</v>
      </c>
      <c r="I31" s="4" t="s">
        <v>105</v>
      </c>
      <c r="J31" s="4" t="s">
        <v>106</v>
      </c>
      <c r="K31" s="6">
        <v>202400511826</v>
      </c>
      <c r="L31" s="6">
        <v>661199.04482050915</v>
      </c>
      <c r="M31" s="6">
        <v>15.039471923263381</v>
      </c>
      <c r="N31" s="7">
        <v>0.3648804388189491</v>
      </c>
      <c r="O31" s="4" t="s">
        <v>148</v>
      </c>
      <c r="P31" s="10">
        <v>1957.084357084357</v>
      </c>
    </row>
    <row r="32" spans="1:16" x14ac:dyDescent="0.35">
      <c r="A32" s="4" t="s">
        <v>15</v>
      </c>
      <c r="B32" s="4">
        <v>20</v>
      </c>
      <c r="C32" s="5">
        <v>45536</v>
      </c>
      <c r="D32" s="5">
        <v>45565</v>
      </c>
      <c r="E32" s="5" t="s">
        <v>16</v>
      </c>
      <c r="F32" s="5">
        <v>45553</v>
      </c>
      <c r="G32" s="5">
        <v>45565</v>
      </c>
      <c r="H32" s="4" t="s">
        <v>107</v>
      </c>
      <c r="I32" s="4" t="s">
        <v>108</v>
      </c>
      <c r="J32" s="4" t="s">
        <v>109</v>
      </c>
      <c r="K32" s="6">
        <v>202400511416</v>
      </c>
      <c r="L32" s="6">
        <v>1944631.9680608888</v>
      </c>
      <c r="M32" s="6">
        <v>44.232123615168582</v>
      </c>
      <c r="N32" s="7">
        <v>0.3648804388189491</v>
      </c>
      <c r="O32" s="4" t="s">
        <v>148</v>
      </c>
      <c r="P32" s="10">
        <v>1957.084357084357</v>
      </c>
    </row>
    <row r="33" spans="1:16" x14ac:dyDescent="0.35">
      <c r="A33" s="4" t="s">
        <v>15</v>
      </c>
      <c r="B33" s="4">
        <v>20</v>
      </c>
      <c r="C33" s="5">
        <v>45536</v>
      </c>
      <c r="D33" s="5">
        <v>45565</v>
      </c>
      <c r="E33" s="5" t="s">
        <v>16</v>
      </c>
      <c r="F33" s="5">
        <v>45553</v>
      </c>
      <c r="G33" s="5">
        <v>45565</v>
      </c>
      <c r="H33" s="4" t="s">
        <v>110</v>
      </c>
      <c r="I33" s="4" t="s">
        <v>111</v>
      </c>
      <c r="J33" s="4" t="s">
        <v>112</v>
      </c>
      <c r="K33" s="6">
        <v>202400511399</v>
      </c>
      <c r="L33" s="6">
        <v>642826.06908897357</v>
      </c>
      <c r="M33" s="6">
        <v>14.621564706328066</v>
      </c>
      <c r="N33" s="7">
        <v>0.3648804388189491</v>
      </c>
      <c r="O33" s="4" t="s">
        <v>148</v>
      </c>
      <c r="P33" s="10">
        <v>1957.084357084357</v>
      </c>
    </row>
    <row r="34" spans="1:16" x14ac:dyDescent="0.35">
      <c r="A34" s="4" t="s">
        <v>15</v>
      </c>
      <c r="B34" s="4">
        <v>20</v>
      </c>
      <c r="C34" s="5">
        <v>45536</v>
      </c>
      <c r="D34" s="5">
        <v>45565</v>
      </c>
      <c r="E34" s="5" t="s">
        <v>16</v>
      </c>
      <c r="F34" s="5">
        <v>45553</v>
      </c>
      <c r="G34" s="5">
        <v>45565</v>
      </c>
      <c r="H34" s="4" t="s">
        <v>113</v>
      </c>
      <c r="I34" s="4" t="s">
        <v>114</v>
      </c>
      <c r="J34" s="4" t="s">
        <v>115</v>
      </c>
      <c r="K34" s="6">
        <v>202400511920</v>
      </c>
      <c r="L34" s="6">
        <v>1862824.9633921296</v>
      </c>
      <c r="M34" s="6">
        <v>42.371361474811785</v>
      </c>
      <c r="N34" s="7">
        <v>0.3648804388189491</v>
      </c>
      <c r="O34" s="4" t="s">
        <v>148</v>
      </c>
      <c r="P34" s="10">
        <v>1957.084357084357</v>
      </c>
    </row>
    <row r="35" spans="1:16" x14ac:dyDescent="0.35">
      <c r="A35" s="4" t="s">
        <v>15</v>
      </c>
      <c r="B35" s="4">
        <v>20</v>
      </c>
      <c r="C35" s="5">
        <v>45536</v>
      </c>
      <c r="D35" s="5">
        <v>45565</v>
      </c>
      <c r="E35" s="5" t="s">
        <v>16</v>
      </c>
      <c r="F35" s="5">
        <v>45553</v>
      </c>
      <c r="G35" s="5">
        <v>45565</v>
      </c>
      <c r="H35" s="4" t="s">
        <v>116</v>
      </c>
      <c r="I35" s="4" t="s">
        <v>117</v>
      </c>
      <c r="J35" s="4" t="s">
        <v>118</v>
      </c>
      <c r="K35" s="6">
        <v>202400511883</v>
      </c>
      <c r="L35" s="6">
        <v>833981.64940626721</v>
      </c>
      <c r="M35" s="6">
        <v>18.969542831338028</v>
      </c>
      <c r="N35" s="7">
        <v>0.3648804388189491</v>
      </c>
      <c r="O35" s="4" t="s">
        <v>148</v>
      </c>
      <c r="P35" s="10">
        <v>1957.084357084357</v>
      </c>
    </row>
    <row r="36" spans="1:16" x14ac:dyDescent="0.35">
      <c r="A36" s="4" t="s">
        <v>15</v>
      </c>
      <c r="B36" s="4">
        <v>15</v>
      </c>
      <c r="C36" s="5">
        <v>45536</v>
      </c>
      <c r="D36" s="5">
        <v>45565</v>
      </c>
      <c r="E36" s="5" t="s">
        <v>16</v>
      </c>
      <c r="F36" s="5">
        <v>45553</v>
      </c>
      <c r="G36" s="5">
        <v>45565</v>
      </c>
      <c r="H36" s="4" t="s">
        <v>119</v>
      </c>
      <c r="I36" s="4" t="s">
        <v>120</v>
      </c>
      <c r="J36" s="4" t="s">
        <v>34</v>
      </c>
      <c r="K36" s="6">
        <v>202400511600</v>
      </c>
      <c r="L36" s="6">
        <v>391786.18190853321</v>
      </c>
      <c r="M36" s="6">
        <v>8.9114727688928728</v>
      </c>
      <c r="N36" s="7">
        <v>0.3648804388189491</v>
      </c>
      <c r="O36" s="4" t="s">
        <v>148</v>
      </c>
      <c r="P36" s="10">
        <v>1957.084357084357</v>
      </c>
    </row>
    <row r="37" spans="1:16" x14ac:dyDescent="0.35">
      <c r="A37" s="4" t="s">
        <v>15</v>
      </c>
      <c r="B37" s="4">
        <v>15</v>
      </c>
      <c r="C37" s="5">
        <v>45536</v>
      </c>
      <c r="D37" s="5">
        <v>45565</v>
      </c>
      <c r="E37" s="5" t="s">
        <v>16</v>
      </c>
      <c r="F37" s="5">
        <v>45553</v>
      </c>
      <c r="G37" s="5">
        <v>45565</v>
      </c>
      <c r="H37" s="4" t="s">
        <v>121</v>
      </c>
      <c r="I37" s="4" t="s">
        <v>122</v>
      </c>
      <c r="J37" s="4" t="s">
        <v>123</v>
      </c>
      <c r="K37" s="6">
        <v>202400511917</v>
      </c>
      <c r="L37" s="6">
        <v>65581.491544389137</v>
      </c>
      <c r="M37" s="6">
        <v>1.4917005831962777</v>
      </c>
      <c r="N37" s="7">
        <v>0.3648804388189491</v>
      </c>
      <c r="O37" s="4" t="s">
        <v>148</v>
      </c>
      <c r="P37" s="10">
        <v>1957.084357084357</v>
      </c>
    </row>
    <row r="38" spans="1:16" x14ac:dyDescent="0.35">
      <c r="A38" s="4" t="s">
        <v>15</v>
      </c>
      <c r="B38" s="4">
        <v>15</v>
      </c>
      <c r="C38" s="5">
        <v>45536</v>
      </c>
      <c r="D38" s="5">
        <v>45565</v>
      </c>
      <c r="E38" s="5" t="s">
        <v>16</v>
      </c>
      <c r="F38" s="5">
        <v>45553</v>
      </c>
      <c r="G38" s="5">
        <v>45565</v>
      </c>
      <c r="H38" s="4" t="s">
        <v>124</v>
      </c>
      <c r="I38" s="4" t="s">
        <v>125</v>
      </c>
      <c r="J38" s="4" t="s">
        <v>73</v>
      </c>
      <c r="K38" s="6">
        <v>202400511558</v>
      </c>
      <c r="L38" s="6">
        <v>320676.66643087839</v>
      </c>
      <c r="M38" s="6">
        <v>7.2940331039681174</v>
      </c>
      <c r="N38" s="7">
        <v>0.3648804388189491</v>
      </c>
      <c r="O38" s="4" t="s">
        <v>148</v>
      </c>
      <c r="P38" s="10">
        <v>1957.084357084357</v>
      </c>
    </row>
    <row r="39" spans="1:16" x14ac:dyDescent="0.35">
      <c r="A39" s="4" t="s">
        <v>15</v>
      </c>
      <c r="B39" s="4">
        <v>20</v>
      </c>
      <c r="C39" s="5">
        <v>45536</v>
      </c>
      <c r="D39" s="5">
        <v>45565</v>
      </c>
      <c r="E39" s="5" t="s">
        <v>16</v>
      </c>
      <c r="F39" s="5">
        <v>45553</v>
      </c>
      <c r="G39" s="5">
        <v>45565</v>
      </c>
      <c r="H39" s="4" t="s">
        <v>126</v>
      </c>
      <c r="I39" s="4" t="s">
        <v>127</v>
      </c>
      <c r="J39" s="4" t="s">
        <v>128</v>
      </c>
      <c r="K39" s="6">
        <v>202400511381</v>
      </c>
      <c r="L39" s="6">
        <v>150091.75831434253</v>
      </c>
      <c r="M39" s="6">
        <v>3.4139504628210111</v>
      </c>
      <c r="N39" s="7">
        <v>0.3648804388189491</v>
      </c>
      <c r="O39" s="4" t="s">
        <v>148</v>
      </c>
      <c r="P39" s="10">
        <v>1957.084357084357</v>
      </c>
    </row>
    <row r="40" spans="1:16" x14ac:dyDescent="0.35">
      <c r="A40" s="4" t="s">
        <v>15</v>
      </c>
      <c r="B40" s="4">
        <v>20</v>
      </c>
      <c r="C40" s="5">
        <v>45536</v>
      </c>
      <c r="D40" s="5">
        <v>45565</v>
      </c>
      <c r="E40" s="5" t="s">
        <v>16</v>
      </c>
      <c r="F40" s="5">
        <v>45553</v>
      </c>
      <c r="G40" s="5">
        <v>45565</v>
      </c>
      <c r="H40" s="4" t="s">
        <v>129</v>
      </c>
      <c r="I40" s="4" t="s">
        <v>130</v>
      </c>
      <c r="J40" s="4" t="s">
        <v>131</v>
      </c>
      <c r="K40" s="6">
        <v>202400511822</v>
      </c>
      <c r="L40" s="6">
        <v>538646.19077450898</v>
      </c>
      <c r="M40" s="6">
        <v>12.251914648372043</v>
      </c>
      <c r="N40" s="7">
        <v>0.3648804388189491</v>
      </c>
      <c r="O40" s="4" t="s">
        <v>148</v>
      </c>
      <c r="P40" s="10">
        <v>1957.084357084357</v>
      </c>
    </row>
    <row r="41" spans="1:16" x14ac:dyDescent="0.35">
      <c r="A41" s="4" t="s">
        <v>15</v>
      </c>
      <c r="B41" s="4">
        <v>20</v>
      </c>
      <c r="C41" s="5">
        <v>45536</v>
      </c>
      <c r="D41" s="5">
        <v>45565</v>
      </c>
      <c r="E41" s="5" t="s">
        <v>16</v>
      </c>
      <c r="F41" s="5">
        <v>45553</v>
      </c>
      <c r="G41" s="5">
        <v>45565</v>
      </c>
      <c r="H41" s="4" t="s">
        <v>132</v>
      </c>
      <c r="I41" s="4" t="s">
        <v>133</v>
      </c>
      <c r="J41" s="4" t="s">
        <v>134</v>
      </c>
      <c r="K41" s="6">
        <v>202400511490</v>
      </c>
      <c r="L41" s="6">
        <v>450301.03354934708</v>
      </c>
      <c r="M41" s="6">
        <v>10.242437287428798</v>
      </c>
      <c r="N41" s="7">
        <v>0.3648804388189491</v>
      </c>
      <c r="O41" s="4" t="s">
        <v>148</v>
      </c>
      <c r="P41" s="10">
        <v>1957.084357084357</v>
      </c>
    </row>
    <row r="42" spans="1:16" x14ac:dyDescent="0.35">
      <c r="A42" s="4" t="s">
        <v>15</v>
      </c>
      <c r="B42" s="4">
        <v>20</v>
      </c>
      <c r="C42" s="5">
        <v>45536</v>
      </c>
      <c r="D42" s="5">
        <v>45565</v>
      </c>
      <c r="E42" s="5" t="s">
        <v>16</v>
      </c>
      <c r="F42" s="5">
        <v>45553</v>
      </c>
      <c r="G42" s="5">
        <v>45565</v>
      </c>
      <c r="H42" s="4" t="s">
        <v>135</v>
      </c>
      <c r="I42" s="4" t="s">
        <v>136</v>
      </c>
      <c r="J42" s="4" t="s">
        <v>137</v>
      </c>
      <c r="K42" s="6">
        <v>202400511982</v>
      </c>
      <c r="L42" s="6">
        <v>137515.45432829112</v>
      </c>
      <c r="M42" s="6">
        <v>3.1278929251123921</v>
      </c>
      <c r="N42" s="7">
        <v>0.3648804388189491</v>
      </c>
      <c r="O42" s="4" t="s">
        <v>148</v>
      </c>
      <c r="P42" s="10">
        <v>1957.084357084357</v>
      </c>
    </row>
    <row r="43" spans="1:16" x14ac:dyDescent="0.35">
      <c r="A43" s="4" t="s">
        <v>15</v>
      </c>
      <c r="B43" s="4">
        <v>20</v>
      </c>
      <c r="C43" s="5">
        <v>45536</v>
      </c>
      <c r="D43" s="5">
        <v>45565</v>
      </c>
      <c r="E43" s="5" t="s">
        <v>16</v>
      </c>
      <c r="F43" s="5">
        <v>45553</v>
      </c>
      <c r="G43" s="5">
        <v>45565</v>
      </c>
      <c r="H43" s="4" t="s">
        <v>138</v>
      </c>
      <c r="I43" s="4" t="s">
        <v>139</v>
      </c>
      <c r="J43" s="4" t="s">
        <v>140</v>
      </c>
      <c r="K43" s="6">
        <v>202400511650</v>
      </c>
      <c r="L43" s="6">
        <v>357548.58758447872</v>
      </c>
      <c r="M43" s="6">
        <v>8.1327128136414562</v>
      </c>
      <c r="N43" s="7">
        <v>0.3648804388189491</v>
      </c>
      <c r="O43" s="4" t="s">
        <v>148</v>
      </c>
      <c r="P43" s="10">
        <v>1957.084357084357</v>
      </c>
    </row>
    <row r="44" spans="1:16" x14ac:dyDescent="0.35">
      <c r="A44" s="4" t="s">
        <v>15</v>
      </c>
      <c r="B44" s="4">
        <v>20</v>
      </c>
      <c r="C44" s="5">
        <v>45536</v>
      </c>
      <c r="D44" s="5">
        <v>45565</v>
      </c>
      <c r="E44" s="5" t="s">
        <v>16</v>
      </c>
      <c r="F44" s="5">
        <v>45553</v>
      </c>
      <c r="G44" s="5">
        <v>45565</v>
      </c>
      <c r="H44" s="4" t="s">
        <v>141</v>
      </c>
      <c r="I44" s="4" t="s">
        <v>142</v>
      </c>
      <c r="J44" s="4" t="s">
        <v>76</v>
      </c>
      <c r="K44" s="6">
        <v>202400511809</v>
      </c>
      <c r="L44" s="6">
        <v>416119.08563738264</v>
      </c>
      <c r="M44" s="6">
        <v>9.4649430518707387</v>
      </c>
      <c r="N44" s="7">
        <v>0.3648804388189491</v>
      </c>
      <c r="O44" s="4" t="s">
        <v>148</v>
      </c>
      <c r="P44" s="10">
        <v>1957.084357084357</v>
      </c>
    </row>
    <row r="45" spans="1:16" x14ac:dyDescent="0.35">
      <c r="A45" s="4" t="s">
        <v>15</v>
      </c>
      <c r="B45" s="4">
        <v>20</v>
      </c>
      <c r="C45" s="5">
        <v>45536</v>
      </c>
      <c r="D45" s="5">
        <v>45565</v>
      </c>
      <c r="E45" s="5" t="s">
        <v>16</v>
      </c>
      <c r="F45" s="5">
        <v>45553</v>
      </c>
      <c r="G45" s="5">
        <v>45565</v>
      </c>
      <c r="H45" s="4" t="s">
        <v>143</v>
      </c>
      <c r="I45" s="4" t="s">
        <v>144</v>
      </c>
      <c r="J45" s="4" t="s">
        <v>131</v>
      </c>
      <c r="K45" s="6">
        <v>202400511821</v>
      </c>
      <c r="L45" s="6">
        <v>1060830.1845414906</v>
      </c>
      <c r="M45" s="6">
        <v>24.129384185806053</v>
      </c>
      <c r="N45" s="7">
        <v>0.3648804388189491</v>
      </c>
      <c r="O45" s="4" t="s">
        <v>148</v>
      </c>
      <c r="P45" s="10">
        <v>1957.084357084357</v>
      </c>
    </row>
    <row r="46" spans="1:16" x14ac:dyDescent="0.35">
      <c r="A46" s="4" t="s">
        <v>15</v>
      </c>
      <c r="B46" s="4">
        <v>20</v>
      </c>
      <c r="C46" s="5">
        <v>45536</v>
      </c>
      <c r="D46" s="5">
        <v>45565</v>
      </c>
      <c r="E46" s="5" t="s">
        <v>16</v>
      </c>
      <c r="F46" s="5">
        <v>45553</v>
      </c>
      <c r="G46" s="5">
        <v>45565</v>
      </c>
      <c r="H46" s="4" t="s">
        <v>135</v>
      </c>
      <c r="I46" s="4" t="s">
        <v>145</v>
      </c>
      <c r="J46" s="4" t="s">
        <v>137</v>
      </c>
      <c r="K46" s="6">
        <v>202400511982</v>
      </c>
      <c r="L46" s="6">
        <v>1036071.5988627519</v>
      </c>
      <c r="M46" s="6">
        <v>23.566231445202526</v>
      </c>
      <c r="N46" s="7">
        <v>0.3648804388189491</v>
      </c>
      <c r="O46" s="4" t="s">
        <v>148</v>
      </c>
      <c r="P46" s="10">
        <v>1957.084357084357</v>
      </c>
    </row>
    <row r="47" spans="1:16" x14ac:dyDescent="0.35">
      <c r="A47" s="4" t="s">
        <v>15</v>
      </c>
      <c r="B47" s="4">
        <v>20</v>
      </c>
      <c r="C47" s="5">
        <v>45536</v>
      </c>
      <c r="D47" s="5">
        <v>45565</v>
      </c>
      <c r="E47" s="5" t="s">
        <v>16</v>
      </c>
      <c r="F47" s="5">
        <v>45553</v>
      </c>
      <c r="G47" s="5">
        <v>45565</v>
      </c>
      <c r="H47" s="4" t="s">
        <v>146</v>
      </c>
      <c r="I47" s="4" t="s">
        <v>147</v>
      </c>
      <c r="J47" s="4" t="s">
        <v>123</v>
      </c>
      <c r="K47" s="6">
        <v>202400511916</v>
      </c>
      <c r="L47" s="6">
        <v>1058170.6078377473</v>
      </c>
      <c r="M47" s="6">
        <v>24.068890103914917</v>
      </c>
      <c r="N47" s="7">
        <v>0.3648804388189491</v>
      </c>
      <c r="O47" s="4" t="s">
        <v>148</v>
      </c>
      <c r="P47" s="10">
        <v>1957.084357084357</v>
      </c>
    </row>
    <row r="48" spans="1:16" x14ac:dyDescent="0.35">
      <c r="A48" s="9" t="s">
        <v>14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8">
        <f>SUM(L2:L47)</f>
        <v>36122726.912348442</v>
      </c>
      <c r="M48" s="8">
        <f>SUM(M2:M47)</f>
        <v>821.63872051184148</v>
      </c>
    </row>
  </sheetData>
  <mergeCells count="1">
    <mergeCell ref="A48:K4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C789D9-406C-47D8-9024-269427F27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66D604-CA8C-44EC-844D-EEA55D3127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2574BD-E004-4760-982B-F9351658EF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Zee TV Open 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Jitendra Shinde</dc:creator>
  <cp:keywords/>
  <dc:description/>
  <cp:lastModifiedBy>Sachin Saurav</cp:lastModifiedBy>
  <cp:revision/>
  <dcterms:created xsi:type="dcterms:W3CDTF">2024-09-23T11:35:31Z</dcterms:created>
  <dcterms:modified xsi:type="dcterms:W3CDTF">2025-04-22T12:12:38Z</dcterms:modified>
  <cp:category/>
  <cp:contentStatus/>
</cp:coreProperties>
</file>