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Yonghoon\Desktop\Coffee Project\"/>
    </mc:Choice>
  </mc:AlternateContent>
  <xr:revisionPtr revIDLastSave="0" documentId="13_ncr:1_{6DC29B60-1A06-4F1A-ACF9-6FF269FFD77B}" xr6:coauthVersionLast="47" xr6:coauthVersionMax="47" xr10:uidLastSave="{00000000-0000-0000-0000-000000000000}"/>
  <bookViews>
    <workbookView showSheetTabs="0" xWindow="-120" yWindow="-120" windowWidth="29040" windowHeight="15720" xr2:uid="{00000000-000D-0000-FFFF-FFFF00000000}"/>
  </bookViews>
  <sheets>
    <sheet name="Dashboard" sheetId="22" r:id="rId1"/>
    <sheet name="Total Sales" sheetId="18" r:id="rId2"/>
    <sheet name="CountryBarChart" sheetId="19" r:id="rId3"/>
    <sheet name="Top5Customers" sheetId="20" r:id="rId4"/>
    <sheet name="orders" sheetId="17" r:id="rId5"/>
    <sheet name="products" sheetId="2" r:id="rId6"/>
    <sheet name="customers" sheetId="13" r:id="rId7"/>
  </sheets>
  <definedNames>
    <definedName name="_xlnm._FilterDatabase" localSheetId="4"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1" i="17"/>
  <c r="O1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<sst xmlns="http://schemas.openxmlformats.org/spreadsheetml/2006/main" count="11127" uniqueCount="6221">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</sst>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0" formatCode="[$$-409]#,##0_);[Red]\([$$-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8">
    <dxf>
      <font>
        <b/>
        <i val="0"/>
        <color theme="0"/>
      </font>
      <fill>
        <patternFill>
          <bgColor theme="9" tint="-0.24994659260841701"/>
        </patternFill>
      </fill>
    </dxf>
    <dxf>
      <font>
        <b/>
        <i val="0"/>
      </font>
      <fill>
        <patternFill>
          <bgColor theme="9" tint="0.79998168889431442"/>
        </patternFill>
      </fill>
    </dxf>
    <dxf>
      <numFmt numFmtId="0" formatCode="General"/>
    </dxf>
    <dxf>
      <font>
        <b/>
        <i val="0"/>
        <sz val="11"/>
        <color theme="0"/>
        <name val="Calibri"/>
        <family val="2"/>
        <scheme val="minor"/>
      </font>
    </dxf>
    <dxf>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Dark Green Slicer" pivot="0" table="0" count="10" xr9:uid="{8E683F72-1AD2-479B-B3B5-D6B1810FBCFD}">
      <tableStyleElement type="wholeTable" dxfId="1"/>
      <tableStyleElement type="headerRow" dxfId="0"/>
    </tableStyle>
    <tableStyle name="Green Timeline" pivot="0" table="0" count="9" xr9:uid="{F49190AE-97AD-48EE-A8B0-ABD472B9749A}">
      <tableStyleElement type="wholeTable" dxfId="6"/>
      <tableStyleElement type="headerRow" dxfId="5"/>
    </tableStyle>
    <tableStyle name="Timeline Style 1" pivot="0" table="0" count="9" xr9:uid="{CB5D1EA7-EF9C-4EAB-9DDD-F46BC7851D15}">
      <tableStyleElement type="wholeTable" dxfId="4"/>
      <tableStyleElement type="headerRow" dxfId="3"/>
    </tableStyle>
  </tableStyles>
  <extLst>
    <ext xmlns:x14="http://schemas.microsoft.com/office/spreadsheetml/2009/9/main" uri="{46F421CA-312F-682f-3DD2-61675219B42D}">
      <x14:dxfs count="8">
        <dxf>
          <font>
            <b/>
            <i val="0"/>
          </font>
          <fill>
            <patternFill>
              <bgColor theme="9" tint="0.59996337778862885"/>
            </patternFill>
          </fill>
        </dxf>
        <dxf>
          <font>
            <b/>
            <i val="0"/>
            <strike/>
            <color theme="9" tint="-0.24994659260841701"/>
          </font>
          <fill>
            <patternFill>
              <bgColor theme="9" tint="0.59996337778862885"/>
            </patternFill>
          </fill>
        </dxf>
        <dxf>
          <font>
            <b/>
            <i val="0"/>
          </font>
          <fill>
            <patternFill>
              <bgColor theme="9" tint="0.59996337778862885"/>
            </patternFill>
          </fill>
        </dxf>
        <dxf>
          <font>
            <b/>
            <i val="0"/>
            <strike/>
            <color theme="9" tint="-0.24994659260841701"/>
          </font>
          <fill>
            <patternFill>
              <bgColor theme="9" tint="0.59996337778862885"/>
            </patternFill>
          </fill>
        </dxf>
        <dxf>
          <font>
            <b/>
            <i val="0"/>
          </font>
          <fill>
            <patternFill>
              <bgColor theme="9" tint="-0.24994659260841701"/>
            </patternFill>
          </fill>
        </dxf>
        <dxf>
          <font>
            <b/>
            <i val="0"/>
            <color theme="0"/>
          </font>
          <fill>
            <patternFill>
              <bgColor theme="9" tint="-0.24994659260841701"/>
            </patternFill>
          </fill>
        </dxf>
        <dxf>
          <font>
            <b/>
            <i val="0"/>
            <strike/>
            <color theme="9" tint="-0.24994659260841701"/>
          </font>
          <fill>
            <patternFill>
              <bgColor theme="9" tint="0.79998168889431442"/>
            </patternFill>
          </fill>
        </dxf>
        <dxf>
          <font>
            <b/>
            <i val="0"/>
            <strike/>
            <color theme="9" tint="-0.24994659260841701"/>
          </font>
          <fill>
            <patternFill>
              <bgColor theme="9" tint="0.79998168889431442"/>
            </patternFill>
          </fill>
        </dxf>
      </x14:dxfs>
    </ext>
    <ext xmlns:x14="http://schemas.microsoft.com/office/spreadsheetml/2009/9/main" uri="{EB79DEF2-80B8-43e5-95BD-54CBDDF9020C}">
      <x14:slicerStyles defaultSlicerStyle="SlicerStyleLight1">
        <x14:slicerStyle name="Dark Green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bgColor theme="9" tint="0.39994506668294322"/>
            </patternFill>
          </fill>
        </dxf>
        <dxf>
          <fill>
            <patternFill patternType="solid">
              <fgColor theme="0" tint="-0.14996795556505021"/>
              <bgColor theme="9" tint="0.79998168889431442"/>
            </patternFill>
          </fill>
        </dxf>
        <dxf>
          <fill>
            <patternFill patternType="solid">
              <fgColor theme="0"/>
              <bgColor theme="9" tint="-0.49998474074526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bgColor theme="9"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11"/>
            <x15:timelineStyleElement type="timeLevel" dxfId="10"/>
            <x15:timelineStyleElement type="periodLabel1" dxfId="9"/>
            <x15:timelineStyleElement type="periodLabel2" dxfId="8"/>
            <x15:timelineStyleElement type="selectedTimeBlock" dxfId="13"/>
            <x15:timelineStyleElement type="unselectedTimeBlock" dxfId="12"/>
            <x15:timelineStyleElement type="selectedTimeBlockSpace"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 Sales!Total Sales</c:name>
    <c:fmtId val="2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t>Total Sales Over</a:t>
            </a:r>
            <a:r>
              <a:rPr lang="en-US" b="1"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
      </c:pivotFmt>
      <c:pivotFmt>
        <c:idx val="2"/>
        <c:spPr>
          <a:solidFill>
            <a:schemeClr val="accent1"/>
          </a:solidFill>
          <a:ln w="28575" cap="rnd">
            <a:solidFill>
              <a:srgbClr val="7030A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
      </c:pivotFmt>
      <c:pivotFmt>
        <c:idx val="3"/>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
      </c:pivotFmt>
      <c:pivotFmt>
        <c:idx val="6"/>
        <c:spPr>
          <a:solidFill>
            <a:schemeClr val="accent1"/>
          </a:solidFill>
          <a:ln w="28575" cap="rnd">
            <a:solidFill>
              <a:srgbClr val="7030A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
      </c:pivotFmt>
      <c:pivotFmt>
        <c:idx val="7"/>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B77-4621-9549-A07076224F4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B77-4621-9549-A07076224F48}"/>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B77-4621-9549-A07076224F48}"/>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B77-4621-9549-A07076224F48}"/>
            </c:ext>
          </c:extLst>
        </c:ser>
        <c:dLbls>
          <c:showLegendKey val="0"/>
          <c:showVal val="0"/>
          <c:showCatName val="0"/>
          <c:showSerName val="0"/>
          <c:showPercent val="0"/>
          <c:showBubbleSize val="0"/>
        </c:dLbls>
        <c:smooth val="0"/>
        <c:axId val="1593314288"/>
        <c:axId val="1504354304"/>
      </c:lineChart>
      <c:catAx>
        <c:axId val="15933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504354304"/>
        <c:crosses val="autoZero"/>
        <c:auto val="1"/>
        <c:lblAlgn val="ctr"/>
        <c:lblOffset val="100"/>
        <c:noMultiLvlLbl val="0"/>
      </c:catAx>
      <c:valAx>
        <c:axId val="15043543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Total 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5933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aseline="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Project.xlsx]Top5Customers!Total Sales</c:name>
    <c:fmtId val="5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t>Total Sales</a:t>
            </a:r>
            <a:r>
              <a:rPr lang="en-US" b="1" baseline="0"/>
              <a:t> By </a:t>
            </a: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solidFill>
          </a:ln>
          <a:effectLst/>
        </c:spPr>
      </c:pivotFmt>
      <c:pivotFmt>
        <c:idx val="2"/>
        <c:spPr>
          <a:solidFill>
            <a:schemeClr val="accent2">
              <a:lumMod val="60000"/>
              <a:lumOff val="40000"/>
            </a:schemeClr>
          </a:solidFill>
          <a:ln>
            <a:solidFill>
              <a:schemeClr val="tx1"/>
            </a:solidFill>
          </a:ln>
          <a:effectLst/>
        </c:spPr>
      </c:pivotFmt>
      <c:pivotFmt>
        <c:idx val="3"/>
        <c:spPr>
          <a:solidFill>
            <a:schemeClr val="accent2">
              <a:lumMod val="40000"/>
              <a:lumOff val="60000"/>
            </a:schemeClr>
          </a:solidFill>
          <a:ln>
            <a:solidFill>
              <a:schemeClr val="tx1"/>
            </a:solidFill>
          </a:ln>
          <a:effectLst/>
        </c:spPr>
      </c:pivotFmt>
      <c:pivotFmt>
        <c:idx val="4"/>
        <c:spPr>
          <a:solidFill>
            <a:schemeClr val="accent2">
              <a:lumMod val="20000"/>
              <a:lumOff val="80000"/>
            </a:schemeClr>
          </a:solidFill>
          <a:ln>
            <a:solidFill>
              <a:schemeClr val="tx1"/>
            </a:solidFill>
          </a:ln>
          <a:effectLst/>
        </c:spPr>
      </c:pivotFmt>
      <c:pivotFmt>
        <c:idx val="5"/>
        <c:spPr>
          <a:solidFill>
            <a:schemeClr val="accent2">
              <a:lumMod val="5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20000"/>
              <a:lumOff val="80000"/>
            </a:schemeClr>
          </a:solidFill>
          <a:ln>
            <a:solidFill>
              <a:schemeClr val="tx1"/>
            </a:solidFill>
          </a:ln>
          <a:effectLst/>
        </c:spPr>
      </c:pivotFmt>
      <c:pivotFmt>
        <c:idx val="7"/>
        <c:spPr>
          <a:solidFill>
            <a:schemeClr val="accent2">
              <a:lumMod val="40000"/>
              <a:lumOff val="60000"/>
            </a:schemeClr>
          </a:solidFill>
          <a:ln>
            <a:solidFill>
              <a:schemeClr val="tx1"/>
            </a:solidFill>
          </a:ln>
          <a:effectLst/>
        </c:spPr>
      </c:pivotFmt>
      <c:pivotFmt>
        <c:idx val="8"/>
        <c:spPr>
          <a:solidFill>
            <a:schemeClr val="accent2">
              <a:lumMod val="60000"/>
              <a:lumOff val="40000"/>
            </a:schemeClr>
          </a:solidFill>
          <a:ln>
            <a:solidFill>
              <a:schemeClr val="tx1"/>
            </a:solidFill>
          </a:ln>
          <a:effectLst/>
        </c:spPr>
      </c:pivotFmt>
      <c:pivotFmt>
        <c:idx val="9"/>
        <c:spPr>
          <a:solidFill>
            <a:schemeClr val="accent2">
              <a:lumMod val="75000"/>
            </a:schemeClr>
          </a:solidFill>
          <a:ln>
            <a:solidFill>
              <a:schemeClr val="tx1"/>
            </a:solidFill>
          </a:ln>
          <a:effectLst/>
        </c:spPr>
      </c:pivotFmt>
      <c:pivotFmt>
        <c:idx val="10"/>
        <c:spPr>
          <a:solidFill>
            <a:schemeClr val="accent2">
              <a:lumMod val="5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20000"/>
              <a:lumOff val="80000"/>
            </a:schemeClr>
          </a:solidFill>
          <a:ln>
            <a:solidFill>
              <a:schemeClr val="tx1"/>
            </a:solidFill>
          </a:ln>
          <a:effectLst/>
        </c:spPr>
      </c:pivotFmt>
      <c:pivotFmt>
        <c:idx val="12"/>
        <c:spPr>
          <a:solidFill>
            <a:schemeClr val="accent2">
              <a:lumMod val="40000"/>
              <a:lumOff val="60000"/>
            </a:schemeClr>
          </a:solidFill>
          <a:ln>
            <a:solidFill>
              <a:schemeClr val="tx1"/>
            </a:solidFill>
          </a:ln>
          <a:effectLst/>
        </c:spPr>
      </c:pivotFmt>
      <c:pivotFmt>
        <c:idx val="13"/>
        <c:spPr>
          <a:solidFill>
            <a:schemeClr val="accent2">
              <a:lumMod val="60000"/>
              <a:lumOff val="40000"/>
            </a:schemeClr>
          </a:solidFill>
          <a:ln>
            <a:solidFill>
              <a:schemeClr val="tx1"/>
            </a:solidFill>
          </a:ln>
          <a:effectLst/>
        </c:spPr>
      </c:pivotFmt>
      <c:pivotFmt>
        <c:idx val="14"/>
        <c:spPr>
          <a:solidFill>
            <a:schemeClr val="accent2">
              <a:lumMod val="75000"/>
            </a:schemeClr>
          </a:solidFill>
          <a:ln>
            <a:solidFill>
              <a:schemeClr val="tx1"/>
            </a:solidFill>
          </a:ln>
          <a:effectLst/>
        </c:spPr>
      </c:pivotFmt>
      <c:pivotFmt>
        <c:idx val="15"/>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solidFill>
              <a:schemeClr val="tx1"/>
            </a:solidFill>
          </a:ln>
          <a:effectLst/>
        </c:spPr>
      </c:pivotFmt>
      <c:pivotFmt>
        <c:idx val="17"/>
        <c:spPr>
          <a:solidFill>
            <a:schemeClr val="accent2">
              <a:lumMod val="75000"/>
            </a:schemeClr>
          </a:solidFill>
          <a:ln>
            <a:solidFill>
              <a:schemeClr val="tx1"/>
            </a:solidFill>
          </a:ln>
          <a:effectLst/>
        </c:spPr>
      </c:pivotFmt>
      <c:pivotFmt>
        <c:idx val="18"/>
        <c:spPr>
          <a:solidFill>
            <a:schemeClr val="accent2">
              <a:lumMod val="60000"/>
              <a:lumOff val="40000"/>
            </a:schemeClr>
          </a:solidFill>
          <a:ln>
            <a:solidFill>
              <a:schemeClr val="tx1"/>
            </a:solidFill>
          </a:ln>
          <a:effectLst/>
        </c:spPr>
      </c:pivotFmt>
      <c:pivotFmt>
        <c:idx val="19"/>
        <c:spPr>
          <a:solidFill>
            <a:schemeClr val="accent2">
              <a:lumMod val="40000"/>
              <a:lumOff val="60000"/>
            </a:schemeClr>
          </a:solidFill>
          <a:ln>
            <a:solidFill>
              <a:schemeClr val="tx1"/>
            </a:solidFill>
          </a:ln>
          <a:effectLst/>
        </c:spPr>
      </c:pivotFmt>
      <c:pivotFmt>
        <c:idx val="20"/>
        <c:spPr>
          <a:solidFill>
            <a:schemeClr val="accent2">
              <a:lumMod val="20000"/>
              <a:lumOff val="80000"/>
            </a:schemeClr>
          </a:solidFill>
          <a:ln>
            <a:solidFill>
              <a:schemeClr val="tx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2">
                  <a:lumMod val="20000"/>
                  <a:lumOff val="80000"/>
                </a:schemeClr>
              </a:solidFill>
              <a:ln>
                <a:solidFill>
                  <a:schemeClr val="tx1"/>
                </a:solidFill>
              </a:ln>
              <a:effectLst/>
            </c:spPr>
            <c:extLst>
              <c:ext xmlns:c16="http://schemas.microsoft.com/office/drawing/2014/chart" uri="{C3380CC4-5D6E-409C-BE32-E72D297353CC}">
                <c16:uniqueId val="{00000001-1461-4DB5-ABA8-CC0361213875}"/>
              </c:ext>
            </c:extLst>
          </c:dPt>
          <c:dPt>
            <c:idx val="1"/>
            <c:invertIfNegative val="0"/>
            <c:bubble3D val="0"/>
            <c:spPr>
              <a:solidFill>
                <a:schemeClr val="accent2">
                  <a:lumMod val="40000"/>
                  <a:lumOff val="60000"/>
                </a:schemeClr>
              </a:solidFill>
              <a:ln>
                <a:solidFill>
                  <a:schemeClr val="tx1"/>
                </a:solidFill>
              </a:ln>
              <a:effectLst/>
            </c:spPr>
            <c:extLst>
              <c:ext xmlns:c16="http://schemas.microsoft.com/office/drawing/2014/chart" uri="{C3380CC4-5D6E-409C-BE32-E72D297353CC}">
                <c16:uniqueId val="{00000003-1461-4DB5-ABA8-CC0361213875}"/>
              </c:ext>
            </c:extLst>
          </c:dPt>
          <c:dPt>
            <c:idx val="2"/>
            <c:invertIfNegative val="0"/>
            <c:bubble3D val="0"/>
            <c:spPr>
              <a:solidFill>
                <a:schemeClr val="accent2">
                  <a:lumMod val="60000"/>
                  <a:lumOff val="40000"/>
                </a:schemeClr>
              </a:solidFill>
              <a:ln>
                <a:solidFill>
                  <a:schemeClr val="tx1"/>
                </a:solidFill>
              </a:ln>
              <a:effectLst/>
            </c:spPr>
            <c:extLst>
              <c:ext xmlns:c16="http://schemas.microsoft.com/office/drawing/2014/chart" uri="{C3380CC4-5D6E-409C-BE32-E72D297353CC}">
                <c16:uniqueId val="{00000005-1461-4DB5-ABA8-CC0361213875}"/>
              </c:ext>
            </c:extLst>
          </c:dPt>
          <c:dPt>
            <c:idx val="3"/>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7-1461-4DB5-ABA8-CC0361213875}"/>
              </c:ext>
            </c:extLst>
          </c:dPt>
          <c:dPt>
            <c:idx val="4"/>
            <c:invertIfNegative val="0"/>
            <c:bubble3D val="0"/>
            <c:spPr>
              <a:solidFill>
                <a:schemeClr val="accent2">
                  <a:lumMod val="50000"/>
                </a:schemeClr>
              </a:solidFill>
              <a:ln>
                <a:solidFill>
                  <a:schemeClr val="tx1"/>
                </a:solidFill>
              </a:ln>
              <a:effectLst/>
            </c:spPr>
            <c:extLst>
              <c:ext xmlns:c16="http://schemas.microsoft.com/office/drawing/2014/chart" uri="{C3380CC4-5D6E-409C-BE32-E72D297353CC}">
                <c16:uniqueId val="{00000009-1461-4DB5-ABA8-CC03612138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1461-4DB5-ABA8-CC0361213875}"/>
            </c:ext>
          </c:extLst>
        </c:ser>
        <c:dLbls>
          <c:dLblPos val="outEnd"/>
          <c:showLegendKey val="0"/>
          <c:showVal val="1"/>
          <c:showCatName val="0"/>
          <c:showSerName val="0"/>
          <c:showPercent val="0"/>
          <c:showBubbleSize val="0"/>
        </c:dLbls>
        <c:gapWidth val="182"/>
        <c:axId val="1151333760"/>
        <c:axId val="1492067328"/>
      </c:barChart>
      <c:catAx>
        <c:axId val="1151333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Top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92067328"/>
        <c:crosses val="autoZero"/>
        <c:auto val="1"/>
        <c:lblAlgn val="ctr"/>
        <c:lblOffset val="100"/>
        <c:noMultiLvlLbl val="0"/>
      </c:catAx>
      <c:valAx>
        <c:axId val="1492067328"/>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Total Sales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133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Project.xlsx]CountryBarChart!Total Sales</c:name>
    <c:fmtId val="4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bg1"/>
            </a:solidFill>
          </a:ln>
          <a:effectLst/>
        </c:spPr>
      </c:pivotFmt>
      <c:pivotFmt>
        <c:idx val="2"/>
        <c:spPr>
          <a:solidFill>
            <a:schemeClr val="accent2"/>
          </a:solidFill>
          <a:ln>
            <a:solidFill>
              <a:schemeClr val="bg1"/>
            </a:solidFill>
          </a:ln>
          <a:effectLst/>
        </c:spPr>
      </c:pivotFmt>
      <c:pivotFmt>
        <c:idx val="3"/>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tx1"/>
            </a:solidFill>
          </a:ln>
          <a:effectLst/>
        </c:spPr>
      </c:pivotFmt>
      <c:pivotFmt>
        <c:idx val="6"/>
        <c:spPr>
          <a:solidFill>
            <a:schemeClr val="accent2">
              <a:lumMod val="60000"/>
              <a:lumOff val="40000"/>
            </a:schemeClr>
          </a:solidFill>
          <a:ln>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a:solidFill>
                <a:schemeClr val="tx1"/>
              </a:solidFill>
            </a:ln>
            <a:effectLst/>
          </c:spPr>
          <c:invertIfNegative val="0"/>
          <c:dPt>
            <c:idx val="0"/>
            <c:invertIfNegative val="0"/>
            <c:bubble3D val="0"/>
            <c:spPr>
              <a:solidFill>
                <a:schemeClr val="accent2">
                  <a:lumMod val="60000"/>
                  <a:lumOff val="40000"/>
                </a:schemeClr>
              </a:solidFill>
              <a:ln>
                <a:solidFill>
                  <a:schemeClr val="tx1"/>
                </a:solidFill>
              </a:ln>
              <a:effectLst/>
            </c:spPr>
            <c:extLst>
              <c:ext xmlns:c16="http://schemas.microsoft.com/office/drawing/2014/chart" uri="{C3380CC4-5D6E-409C-BE32-E72D297353CC}">
                <c16:uniqueId val="{00000002-B01A-4387-B04C-BC1EFE59B373}"/>
              </c:ext>
            </c:extLst>
          </c:dPt>
          <c:dPt>
            <c:idx val="1"/>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1-B01A-4387-B04C-BC1EFE59B37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01A-4387-B04C-BC1EFE59B373}"/>
            </c:ext>
          </c:extLst>
        </c:ser>
        <c:dLbls>
          <c:dLblPos val="outEnd"/>
          <c:showLegendKey val="0"/>
          <c:showVal val="1"/>
          <c:showCatName val="0"/>
          <c:showSerName val="0"/>
          <c:showPercent val="0"/>
          <c:showBubbleSize val="0"/>
        </c:dLbls>
        <c:gapWidth val="182"/>
        <c:axId val="1159295776"/>
        <c:axId val="1486830144"/>
      </c:barChart>
      <c:catAx>
        <c:axId val="115929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86830144"/>
        <c:crosses val="autoZero"/>
        <c:auto val="1"/>
        <c:lblAlgn val="ctr"/>
        <c:lblOffset val="100"/>
        <c:noMultiLvlLbl val="0"/>
      </c:catAx>
      <c:valAx>
        <c:axId val="1486830144"/>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9295776"/>
        <c:crosses val="autoZero"/>
        <c:crossBetween val="between"/>
      </c:valAx>
      <c:spPr>
        <a:noFill/>
        <a:ln cmpd="sng">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 Sales!Total Sales</c:name>
    <c:fmtId val="1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1ED-4ED1-9F2F-DAAEB6095DB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1ED-4ED1-9F2F-DAAEB6095DB1}"/>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1ED-4ED1-9F2F-DAAEB6095DB1}"/>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1ED-4ED1-9F2F-DAAEB6095DB1}"/>
            </c:ext>
          </c:extLst>
        </c:ser>
        <c:dLbls>
          <c:showLegendKey val="0"/>
          <c:showVal val="0"/>
          <c:showCatName val="0"/>
          <c:showSerName val="0"/>
          <c:showPercent val="0"/>
          <c:showBubbleSize val="0"/>
        </c:dLbls>
        <c:smooth val="0"/>
        <c:axId val="1593314288"/>
        <c:axId val="1504354304"/>
      </c:lineChart>
      <c:catAx>
        <c:axId val="15933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504354304"/>
        <c:crosses val="autoZero"/>
        <c:auto val="1"/>
        <c:lblAlgn val="ctr"/>
        <c:lblOffset val="100"/>
        <c:noMultiLvlLbl val="0"/>
      </c:catAx>
      <c:valAx>
        <c:axId val="15043543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Total 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59331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aseline="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Project.xlsx]CountryBarChart!Total Sales</c:name>
    <c:fmtId val="3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bg1"/>
            </a:solidFill>
          </a:ln>
          <a:effectLst/>
        </c:spPr>
      </c:pivotFmt>
      <c:pivotFmt>
        <c:idx val="2"/>
        <c:spPr>
          <a:solidFill>
            <a:schemeClr val="accent2"/>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619-4F59-BA29-9008984BC659}"/>
            </c:ext>
          </c:extLst>
        </c:ser>
        <c:dLbls>
          <c:dLblPos val="outEnd"/>
          <c:showLegendKey val="0"/>
          <c:showVal val="1"/>
          <c:showCatName val="0"/>
          <c:showSerName val="0"/>
          <c:showPercent val="0"/>
          <c:showBubbleSize val="0"/>
        </c:dLbls>
        <c:gapWidth val="182"/>
        <c:axId val="1159295776"/>
        <c:axId val="1486830144"/>
      </c:barChart>
      <c:catAx>
        <c:axId val="115929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86830144"/>
        <c:crosses val="autoZero"/>
        <c:auto val="1"/>
        <c:lblAlgn val="ctr"/>
        <c:lblOffset val="100"/>
        <c:noMultiLvlLbl val="0"/>
      </c:catAx>
      <c:valAx>
        <c:axId val="1486830144"/>
        <c:scaling>
          <c:orientation val="minMax"/>
        </c:scaling>
        <c:delete val="0"/>
        <c:axPos val="b"/>
        <c:majorGridlines>
          <c:spPr>
            <a:ln w="9525" cap="flat" cmpd="sng" algn="ctr">
              <a:solidFill>
                <a:schemeClr val="tx1">
                  <a:lumMod val="15000"/>
                  <a:lumOff val="85000"/>
                </a:schemeClr>
              </a:solidFill>
              <a:round/>
            </a:ln>
            <a:effectLst/>
          </c:spPr>
        </c:majorGridlines>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9295776"/>
        <c:crosses val="autoZero"/>
        <c:crossBetween val="between"/>
      </c:valAx>
      <c:spPr>
        <a:noFill/>
        <a:ln cmpd="sng">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Project.xlsx]Top5Customers!Total Sales</c:name>
    <c:fmtId val="4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t>Total Sales</a:t>
            </a:r>
            <a:r>
              <a:rPr lang="en-US" b="1" baseline="0"/>
              <a:t> By </a:t>
            </a: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solidFill>
          </a:ln>
          <a:effectLst/>
        </c:spPr>
      </c:pivotFmt>
      <c:pivotFmt>
        <c:idx val="2"/>
        <c:spPr>
          <a:solidFill>
            <a:schemeClr val="accent2">
              <a:lumMod val="60000"/>
              <a:lumOff val="40000"/>
            </a:schemeClr>
          </a:solidFill>
          <a:ln>
            <a:solidFill>
              <a:schemeClr val="tx1"/>
            </a:solidFill>
          </a:ln>
          <a:effectLst/>
        </c:spPr>
      </c:pivotFmt>
      <c:pivotFmt>
        <c:idx val="3"/>
        <c:spPr>
          <a:solidFill>
            <a:schemeClr val="accent2">
              <a:lumMod val="40000"/>
              <a:lumOff val="60000"/>
            </a:schemeClr>
          </a:solidFill>
          <a:ln>
            <a:solidFill>
              <a:schemeClr val="tx1"/>
            </a:solidFill>
          </a:ln>
          <a:effectLst/>
        </c:spPr>
      </c:pivotFmt>
      <c:pivotFmt>
        <c:idx val="4"/>
        <c:spPr>
          <a:solidFill>
            <a:schemeClr val="accent2">
              <a:lumMod val="20000"/>
              <a:lumOff val="80000"/>
            </a:schemeClr>
          </a:solidFill>
          <a:ln>
            <a:solidFill>
              <a:schemeClr val="tx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a:solidFill>
                <a:schemeClr val="tx1"/>
              </a:solidFill>
            </a:ln>
            <a:effectLst/>
          </c:spPr>
          <c:invertIfNegative val="0"/>
          <c:dPt>
            <c:idx val="0"/>
            <c:invertIfNegative val="0"/>
            <c:bubble3D val="0"/>
            <c:spPr>
              <a:solidFill>
                <a:schemeClr val="accent2">
                  <a:lumMod val="20000"/>
                  <a:lumOff val="80000"/>
                </a:schemeClr>
              </a:solidFill>
              <a:ln>
                <a:solidFill>
                  <a:schemeClr val="tx1"/>
                </a:solidFill>
              </a:ln>
              <a:effectLst/>
            </c:spPr>
            <c:extLst>
              <c:ext xmlns:c16="http://schemas.microsoft.com/office/drawing/2014/chart" uri="{C3380CC4-5D6E-409C-BE32-E72D297353CC}">
                <c16:uniqueId val="{00000005-F8AB-4A06-8D62-E84EAA79B370}"/>
              </c:ext>
            </c:extLst>
          </c:dPt>
          <c:dPt>
            <c:idx val="1"/>
            <c:invertIfNegative val="0"/>
            <c:bubble3D val="0"/>
            <c:spPr>
              <a:solidFill>
                <a:schemeClr val="accent2">
                  <a:lumMod val="40000"/>
                  <a:lumOff val="60000"/>
                </a:schemeClr>
              </a:solidFill>
              <a:ln>
                <a:solidFill>
                  <a:schemeClr val="tx1"/>
                </a:solidFill>
              </a:ln>
              <a:effectLst/>
            </c:spPr>
            <c:extLst>
              <c:ext xmlns:c16="http://schemas.microsoft.com/office/drawing/2014/chart" uri="{C3380CC4-5D6E-409C-BE32-E72D297353CC}">
                <c16:uniqueId val="{00000004-F8AB-4A06-8D62-E84EAA79B370}"/>
              </c:ext>
            </c:extLst>
          </c:dPt>
          <c:dPt>
            <c:idx val="2"/>
            <c:invertIfNegative val="0"/>
            <c:bubble3D val="0"/>
            <c:spPr>
              <a:solidFill>
                <a:schemeClr val="accent2">
                  <a:lumMod val="60000"/>
                  <a:lumOff val="40000"/>
                </a:schemeClr>
              </a:solidFill>
              <a:ln>
                <a:solidFill>
                  <a:schemeClr val="tx1"/>
                </a:solidFill>
              </a:ln>
              <a:effectLst/>
            </c:spPr>
            <c:extLst>
              <c:ext xmlns:c16="http://schemas.microsoft.com/office/drawing/2014/chart" uri="{C3380CC4-5D6E-409C-BE32-E72D297353CC}">
                <c16:uniqueId val="{00000003-F8AB-4A06-8D62-E84EAA79B370}"/>
              </c:ext>
            </c:extLst>
          </c:dPt>
          <c:dPt>
            <c:idx val="3"/>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2-F8AB-4A06-8D62-E84EAA79B37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8AB-4A06-8D62-E84EAA79B370}"/>
            </c:ext>
          </c:extLst>
        </c:ser>
        <c:dLbls>
          <c:dLblPos val="outEnd"/>
          <c:showLegendKey val="0"/>
          <c:showVal val="1"/>
          <c:showCatName val="0"/>
          <c:showSerName val="0"/>
          <c:showPercent val="0"/>
          <c:showBubbleSize val="0"/>
        </c:dLbls>
        <c:gapWidth val="182"/>
        <c:axId val="1151333760"/>
        <c:axId val="1492067328"/>
      </c:barChart>
      <c:catAx>
        <c:axId val="1151333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Top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92067328"/>
        <c:crosses val="autoZero"/>
        <c:auto val="1"/>
        <c:lblAlgn val="ctr"/>
        <c:lblOffset val="100"/>
        <c:noMultiLvlLbl val="0"/>
      </c:catAx>
      <c:valAx>
        <c:axId val="1492067328"/>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Total Sales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409]#,##0_);[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5133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Flowchart: Process 2">
          <a:extLst>
            <a:ext uri="{FF2B5EF4-FFF2-40B4-BE49-F238E27FC236}">
              <a16:creationId xmlns:a16="http://schemas.microsoft.com/office/drawing/2014/main" id="{511C9CD5-5813-8686-877A-35B3A48A660B}"/>
            </a:ext>
          </a:extLst>
        </xdr:cNvPr>
        <xdr:cNvSpPr/>
      </xdr:nvSpPr>
      <xdr:spPr>
        <a:xfrm>
          <a:off x="114300" y="57150"/>
          <a:ext cx="15240000" cy="762000"/>
        </a:xfrm>
        <a:prstGeom prst="flowChartProcess">
          <a:avLst/>
        </a:prstGeom>
        <a:solidFill>
          <a:schemeClr val="accent6">
            <a:lumMod val="75000"/>
          </a:schemeClr>
        </a:solidFill>
        <a:ln>
          <a:solidFill>
            <a:schemeClr val="accent6">
              <a:lumMod val="50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4400" b="1">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878E855F-B754-4B56-BA71-D92AF457D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9525</xdr:rowOff>
    </xdr:from>
    <xdr:to>
      <xdr:col>18</xdr:col>
      <xdr:colOff>495300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45DC5015-3296-4118-AFBD-59B46536EA3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7" y="877358"/>
              <a:ext cx="10433050" cy="18954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19049</xdr:colOff>
      <xdr:row>10</xdr:row>
      <xdr:rowOff>9524</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5F715A27-6E94-4023-90C5-E46DDC8FB78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87049" y="1639357"/>
              <a:ext cx="1822451" cy="1133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57149</xdr:rowOff>
    </xdr:from>
    <xdr:to>
      <xdr:col>26</xdr:col>
      <xdr:colOff>0</xdr:colOff>
      <xdr:row>9</xdr:row>
      <xdr:rowOff>95250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DCE582FD-8B4A-4D56-B157-7A5D524E829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68000" y="872066"/>
              <a:ext cx="4296833" cy="662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76200</xdr:colOff>
      <xdr:row>10</xdr:row>
      <xdr:rowOff>9524</xdr:rowOff>
    </xdr:from>
    <xdr:to>
      <xdr:col>26</xdr:col>
      <xdr:colOff>0</xdr:colOff>
      <xdr:row>16</xdr:row>
      <xdr:rowOff>1399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D2D629AD-DDD0-4F62-A66D-F707591F4C2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585700" y="1639357"/>
              <a:ext cx="2379133" cy="113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29</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8D5D1FD3-312F-45C3-AD3F-D7A389A8C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9525</xdr:rowOff>
    </xdr:from>
    <xdr:to>
      <xdr:col>26</xdr:col>
      <xdr:colOff>0</xdr:colOff>
      <xdr:row>28</xdr:row>
      <xdr:rowOff>85725</xdr:rowOff>
    </xdr:to>
    <xdr:graphicFrame macro="">
      <xdr:nvGraphicFramePr>
        <xdr:cNvPr id="10" name="Chart 9">
          <a:extLst>
            <a:ext uri="{FF2B5EF4-FFF2-40B4-BE49-F238E27FC236}">
              <a16:creationId xmlns:a16="http://schemas.microsoft.com/office/drawing/2014/main" id="{D36B92EB-76C9-4851-995D-116FAD5E4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9</xdr:row>
      <xdr:rowOff>138110</xdr:rowOff>
    </xdr:from>
    <xdr:to>
      <xdr:col>20</xdr:col>
      <xdr:colOff>447675</xdr:colOff>
      <xdr:row>32</xdr:row>
      <xdr:rowOff>38099</xdr:rowOff>
    </xdr:to>
    <xdr:graphicFrame macro="">
      <xdr:nvGraphicFramePr>
        <xdr:cNvPr id="3" name="Chart 2">
          <a:extLst>
            <a:ext uri="{FF2B5EF4-FFF2-40B4-BE49-F238E27FC236}">
              <a16:creationId xmlns:a16="http://schemas.microsoft.com/office/drawing/2014/main" id="{D044620A-DA4C-1C60-B7B3-466F3BCA6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66675</xdr:colOff>
      <xdr:row>2</xdr:row>
      <xdr:rowOff>133350</xdr:rowOff>
    </xdr:from>
    <xdr:to>
      <xdr:col>20</xdr:col>
      <xdr:colOff>466725</xdr:colOff>
      <xdr:row>9</xdr:row>
      <xdr:rowOff>123825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8D20406-CCF5-EF68-9FE1-54529299AF7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524625" y="514350"/>
              <a:ext cx="7715250" cy="1323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180975</xdr:colOff>
      <xdr:row>2</xdr:row>
      <xdr:rowOff>19050</xdr:rowOff>
    </xdr:from>
    <xdr:to>
      <xdr:col>10</xdr:col>
      <xdr:colOff>276226</xdr:colOff>
      <xdr:row>6</xdr:row>
      <xdr:rowOff>180975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07AB3DB-D81D-E79A-4B79-15E2F03FECD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876800" y="400050"/>
              <a:ext cx="3076576"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523874</xdr:colOff>
      <xdr:row>0</xdr:row>
      <xdr:rowOff>114301</xdr:rowOff>
    </xdr:from>
    <xdr:to>
      <xdr:col>18</xdr:col>
      <xdr:colOff>190500</xdr:colOff>
      <xdr:row>4</xdr:row>
      <xdr:rowOff>114301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515239D-5723-9D53-C32D-BA645DA26B5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29824" y="114301"/>
              <a:ext cx="2714626"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9</xdr:row>
      <xdr:rowOff>95251</xdr:rowOff>
    </xdr:from>
    <xdr:to>
      <xdr:col>16</xdr:col>
      <xdr:colOff>342900</xdr:colOff>
      <xdr:row>14</xdr:row>
      <xdr:rowOff>114301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DFF1FCA-71CD-5EB3-1277-FC9DBE5B8F4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848850" y="180975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409575</xdr:colOff>
      <xdr:row>11</xdr:row>
      <xdr:rowOff>52387</xdr:rowOff>
    </xdr:from>
    <xdr:to>
      <xdr:col>15</xdr:col>
      <xdr:colOff>104775</xdr:colOff>
      <xdr:row>25</xdr:row>
      <xdr:rowOff>128587</xdr:rowOff>
    </xdr:to>
    <xdr:graphicFrame macro="">
      <xdr:nvGraphicFramePr>
        <xdr:cNvPr id="7" name="Chart 6">
          <a:extLst>
            <a:ext uri="{FF2B5EF4-FFF2-40B4-BE49-F238E27FC236}">
              <a16:creationId xmlns:a16="http://schemas.microsoft.com/office/drawing/2014/main" id="{61D0A240-BF4A-FE6B-CE3D-E5D424973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257175</xdr:colOff>
      <xdr:row>11</xdr:row>
      <xdr:rowOff>52387</xdr:rowOff>
    </xdr:from>
    <xdr:to>
      <xdr:col>14</xdr:col>
      <xdr:colOff>561975</xdr:colOff>
      <xdr:row>25</xdr:row>
      <xdr:rowOff>128587</xdr:rowOff>
    </xdr:to>
    <xdr:graphicFrame macro="">
      <xdr:nvGraphicFramePr>
        <xdr:cNvPr id="3" name="Chart 2">
          <a:extLst>
            <a:ext uri="{FF2B5EF4-FFF2-40B4-BE49-F238E27FC236}">
              <a16:creationId xmlns:a16="http://schemas.microsoft.com/office/drawing/2014/main" id="{27583100-108C-7262-7DDA-439252A90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ng Yoon" refreshedDate="45295.857671527781" createdVersion="8" refreshedVersion="8" minRefreshableVersion="3" recordCount="1000" xr:uid="{F5D1DB2F-3CA2-4DC9-A332-82A75E89D032}">
  <cacheSource type="worksheet">
    <worksheetSource name="Orders"/>
  </cacheSource>
  <cacheFields count="18">
    <cacheField name="Column1" numFmtId="0">
      <sharedItems containsBlank="1"/>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36474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m/>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EABC2-FBF5-41AE-AD4A-8CB3C2E1FFD0}"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2"/>
          </reference>
        </references>
      </pivotArea>
    </chartFormat>
    <chartFormat chart="14" format="3"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BA680C-A67C-4667-B5E8-FB6C9ABD426F}"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7">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7" count="1" selected="0">
            <x v="0"/>
          </reference>
        </references>
      </pivotArea>
    </chartFormat>
    <chartFormat chart="38" format="2">
      <pivotArea type="data" outline="0" fieldPosition="0">
        <references count="2">
          <reference field="4294967294" count="1" selected="0">
            <x v="0"/>
          </reference>
          <reference field="7" count="1" selected="0">
            <x v="1"/>
          </reference>
        </references>
      </pivotArea>
    </chartFormat>
    <chartFormat chart="40" format="3"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1" format="5">
      <pivotArea type="data" outline="0" fieldPosition="0">
        <references count="2">
          <reference field="4294967294" count="1" selected="0">
            <x v="0"/>
          </reference>
          <reference field="7" count="1" selected="0">
            <x v="0"/>
          </reference>
        </references>
      </pivotArea>
    </chartFormat>
    <chartFormat chart="41"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8F444E-45D1-4053-AEFB-E6122099D368}"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5">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18">
    <chartFormat chart="19" format="8"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5" count="1" selected="0">
            <x v="125"/>
          </reference>
        </references>
      </pivotArea>
    </chartFormat>
    <chartFormat chart="44" format="2">
      <pivotArea type="data" outline="0" fieldPosition="0">
        <references count="2">
          <reference field="4294967294" count="1" selected="0">
            <x v="0"/>
          </reference>
          <reference field="5" count="1" selected="0">
            <x v="831"/>
          </reference>
        </references>
      </pivotArea>
    </chartFormat>
    <chartFormat chart="44" format="3">
      <pivotArea type="data" outline="0" fieldPosition="0">
        <references count="2">
          <reference field="4294967294" count="1" selected="0">
            <x v="0"/>
          </reference>
          <reference field="5" count="1" selected="0">
            <x v="646"/>
          </reference>
        </references>
      </pivotArea>
    </chartFormat>
    <chartFormat chart="44" format="4">
      <pivotArea type="data" outline="0" fieldPosition="0">
        <references count="2">
          <reference field="4294967294" count="1" selected="0">
            <x v="0"/>
          </reference>
          <reference field="5" count="1" selected="0">
            <x v="255"/>
          </reference>
        </references>
      </pivotArea>
    </chartFormat>
    <chartFormat chart="46" format="5" series="1">
      <pivotArea type="data" outline="0" fieldPosition="0">
        <references count="1">
          <reference field="4294967294" count="1" selected="0">
            <x v="0"/>
          </reference>
        </references>
      </pivotArea>
    </chartFormat>
    <chartFormat chart="46" format="6">
      <pivotArea type="data" outline="0" fieldPosition="0">
        <references count="2">
          <reference field="4294967294" count="1" selected="0">
            <x v="0"/>
          </reference>
          <reference field="5" count="1" selected="0">
            <x v="255"/>
          </reference>
        </references>
      </pivotArea>
    </chartFormat>
    <chartFormat chart="46" format="7">
      <pivotArea type="data" outline="0" fieldPosition="0">
        <references count="2">
          <reference field="4294967294" count="1" selected="0">
            <x v="0"/>
          </reference>
          <reference field="5" count="1" selected="0">
            <x v="646"/>
          </reference>
        </references>
      </pivotArea>
    </chartFormat>
    <chartFormat chart="46" format="8">
      <pivotArea type="data" outline="0" fieldPosition="0">
        <references count="2">
          <reference field="4294967294" count="1" selected="0">
            <x v="0"/>
          </reference>
          <reference field="5" count="1" selected="0">
            <x v="831"/>
          </reference>
        </references>
      </pivotArea>
    </chartFormat>
    <chartFormat chart="46" format="9">
      <pivotArea type="data" outline="0" fieldPosition="0">
        <references count="2">
          <reference field="4294967294" count="1" selected="0">
            <x v="0"/>
          </reference>
          <reference field="5" count="1" selected="0">
            <x v="125"/>
          </reference>
        </references>
      </pivotArea>
    </chartFormat>
    <chartFormat chart="50" format="15" series="1">
      <pivotArea type="data" outline="0" fieldPosition="0">
        <references count="1">
          <reference field="4294967294" count="1" selected="0">
            <x v="0"/>
          </reference>
        </references>
      </pivotArea>
    </chartFormat>
    <chartFormat chart="50" format="16">
      <pivotArea type="data" outline="0" fieldPosition="0">
        <references count="2">
          <reference field="4294967294" count="1" selected="0">
            <x v="0"/>
          </reference>
          <reference field="5" count="1" selected="0">
            <x v="28"/>
          </reference>
        </references>
      </pivotArea>
    </chartFormat>
    <chartFormat chart="50" format="17">
      <pivotArea type="data" outline="0" fieldPosition="0">
        <references count="2">
          <reference field="4294967294" count="1" selected="0">
            <x v="0"/>
          </reference>
          <reference field="5" count="1" selected="0">
            <x v="125"/>
          </reference>
        </references>
      </pivotArea>
    </chartFormat>
    <chartFormat chart="50" format="18">
      <pivotArea type="data" outline="0" fieldPosition="0">
        <references count="2">
          <reference field="4294967294" count="1" selected="0">
            <x v="0"/>
          </reference>
          <reference field="5" count="1" selected="0">
            <x v="831"/>
          </reference>
        </references>
      </pivotArea>
    </chartFormat>
    <chartFormat chart="50" format="19">
      <pivotArea type="data" outline="0" fieldPosition="0">
        <references count="2">
          <reference field="4294967294" count="1" selected="0">
            <x v="0"/>
          </reference>
          <reference field="5" count="1" selected="0">
            <x v="646"/>
          </reference>
        </references>
      </pivotArea>
    </chartFormat>
    <chartFormat chart="50" format="20">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DF1204-54C2-49F5-BD02-AD512E1874E3}" sourceName="Size">
  <pivotTables>
    <pivotTable tabId="18" name="Total Sales"/>
    <pivotTable tabId="19" name="Total Sales"/>
    <pivotTable tabId="20" name="Total Sales"/>
  </pivotTables>
  <data>
    <tabular pivotCacheId="15364742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9392AFC-AF8A-4080-BF43-4B9012F0B13E}" sourceName="Roast Type Name">
  <pivotTables>
    <pivotTable tabId="18" name="Total Sales"/>
    <pivotTable tabId="19" name="Total Sales"/>
    <pivotTable tabId="20" name="Total Sales"/>
  </pivotTables>
  <data>
    <tabular pivotCacheId="15364742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420EE17-66D3-471A-BBAA-12F787B5DF4E}" sourceName="Loyalty Card">
  <pivotTables>
    <pivotTable tabId="18" name="Total Sales"/>
    <pivotTable tabId="19" name="Total Sales"/>
    <pivotTable tabId="20" name="Total Sales"/>
  </pivotTables>
  <data>
    <tabular pivotCacheId="15364742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C8BA197-DA03-4B78-A018-079289A5149A}" cache="Slicer_Size" caption="Size" columnCount="2" style="Dark Green Slicer" rowHeight="241300"/>
  <slicer name="Roast Type Name 1" xr10:uid="{40C1C1FD-1E5A-4FAB-A121-73149056A672}" cache="Slicer_Roast_Type_Name" caption="Roast Type Name" columnCount="3" style="Dark Green Slicer" rowHeight="241300"/>
  <slicer name="Loyalty Card 1" xr10:uid="{C9B97FA0-222F-4BA8-94EB-F1F2F005E3DF}" cache="Slicer_Loyalty_Card" caption="Loyalty Card" style="Dark Green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52A08A3-444D-4FFD-B909-18C022677645}" cache="Slicer_Size" caption="Size" columnCount="2" style="Dark Green Slicer" rowHeight="241300"/>
  <slicer name="Roast Type Name" xr10:uid="{E61DD3EC-877A-4208-84B4-5986BF4A3C21}" cache="Slicer_Roast_Type_Name" caption="Roast Type Name" columnCount="3" style="Dark Green Slicer" rowHeight="241300"/>
  <slicer name="Loyalty Card" xr10:uid="{8C2C071B-620B-4D9E-86B2-62CCC9AE4611}" cache="Slicer_Loyalty_Card" caption="Loyalty Card" style="Dark 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AF6714-01FC-4466-AEAB-A6A972A37218}" name="Orders" displayName="Orders" ref="A1:P1001" totalsRowShown="0" headerRowDxfId="7">
  <autoFilter ref="A1:P1001" xr:uid="{D9AF6714-01FC-4466-AEAB-A6A972A37218}"/>
  <tableColumns count="16">
    <tableColumn id="1" xr3:uid="{A423B78A-4BA6-4A28-9D28-54ED55C2E462}" name="Column1" dataDxfId="17"/>
    <tableColumn id="2" xr3:uid="{19D5E1DC-77F3-44A4-8A07-4C13B58A50DC}" name="Order Date" dataDxfId="16"/>
    <tableColumn id="3" xr3:uid="{59539367-DDF2-4C18-B83A-AF0BE0B64527}" name="Customer ID" dataDxfId="15"/>
    <tableColumn id="4" xr3:uid="{9FC4FDDB-7CD6-4950-8031-03C23F7E7597}" name="Product ID"/>
    <tableColumn id="5" xr3:uid="{18982CC5-1DF5-459C-896E-DDAD971BC6A2}" name="Quantity" dataDxfId="14"/>
    <tableColumn id="6" xr3:uid="{CF969450-3247-4C9B-9357-667B1C26AC69}" name="Customer Name" dataDxfId="13">
      <calculatedColumnFormula>_xlfn.XLOOKUP(C2,customers!$A$1:$A$1001,customers!$B$1:$B$1001,,0)</calculatedColumnFormula>
    </tableColumn>
    <tableColumn id="7" xr3:uid="{7F3309D4-4375-480D-AB2B-E4A225143555}" name="Email" dataDxfId="12">
      <calculatedColumnFormula>IF(_xlfn.XLOOKUP(C2,customers!$A$1:$A$1001,customers!$C$1:$C$1001,,0)=0,"",_xlfn.XLOOKUP(C2,customers!$A$1:$A$1001,customers!$C$1:$C$1001,,0))</calculatedColumnFormula>
    </tableColumn>
    <tableColumn id="8" xr3:uid="{1D54E5F8-07D3-4B17-A439-69C7332F003C}" name="Country" dataDxfId="11">
      <calculatedColumnFormula>IF(_xlfn.XLOOKUP(C2,customers!$A$1:$A$1001,customers!$G$1:$G$1001,,0)=0,"",_xlfn.XLOOKUP(C2,customers!$A$1:$A$1001,customers!$G$1:$G$1001,,0))</calculatedColumnFormula>
    </tableColumn>
    <tableColumn id="9" xr3:uid="{416AD102-35BD-43D9-A1EB-D3CD5C3F434B}" name="Coffee Type">
      <calculatedColumnFormula>INDEX(products!$A$1:$G$49,MATCH(orders!$D2,products!$A$1:$A$49,0),MATCH(orders!I$1,products!$A$1:$G$1,0))</calculatedColumnFormula>
    </tableColumn>
    <tableColumn id="10" xr3:uid="{C4EE35FD-8E20-4F03-93D2-88721C8B48B9}" name="Roast Type">
      <calculatedColumnFormula>INDEX(products!$A$1:$G$49,MATCH(orders!$D2,products!$A$1:$A$49,0),MATCH(orders!J$1,products!$A$1:$G$1,0))</calculatedColumnFormula>
    </tableColumn>
    <tableColumn id="11" xr3:uid="{5C34E89D-8FE5-4979-BB20-3F33797145BF}" name="Size" dataDxfId="10">
      <calculatedColumnFormula>INDEX(products!$A$1:$G$49,MATCH(orders!$D2,products!$A$1:$A$49,0),MATCH(orders!K$1,products!$A$1:$G$1,0))</calculatedColumnFormula>
    </tableColumn>
    <tableColumn id="12" xr3:uid="{68657B6F-B09C-455F-BD74-76AB3D0DEE59}" name="Unit Price" dataDxfId="9">
      <calculatedColumnFormula>INDEX(products!$A$1:$G$49,MATCH(orders!$D2,products!$A$1:$A$49,0),MATCH(orders!L$1,products!$A$1:$G$1,0))</calculatedColumnFormula>
    </tableColumn>
    <tableColumn id="13" xr3:uid="{2A46766E-A994-4357-9829-885CB255C5EF}" name="Sales" dataDxfId="8">
      <calculatedColumnFormula>L2*E2</calculatedColumnFormula>
    </tableColumn>
    <tableColumn id="14" xr3:uid="{D05AB548-4A0D-4819-A081-0DA4157439AA}" name="Coffee Type Name">
      <calculatedColumnFormula>IF(I2="Rob","Robusta",IF(I2="Exc","Excelsa",IF(I2="Ara","Arabica",IF(I2="Lib","Liberica",""))))</calculatedColumnFormula>
    </tableColumn>
    <tableColumn id="15" xr3:uid="{2D6F5720-D16C-4FEE-BE2E-358CF285BCBF}" name="Roast Type Name">
      <calculatedColumnFormula>IF(J2="M","Medium",IF(J2="L","Light",IF(J2="D","Dark","")))</calculatedColumnFormula>
    </tableColumn>
    <tableColumn id="16" xr3:uid="{F147E371-27D2-4B77-90FA-E6AED0CAA423}"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EB3F101-B6FC-4CA6-A079-0A15A460FB14}" sourceName="Order Date">
  <pivotTables>
    <pivotTable tabId="18" name="Total Sales"/>
    <pivotTable tabId="19" name="Total Sales"/>
    <pivotTable tabId="20" name="Total Sales"/>
  </pivotTables>
  <state minimalRefreshVersion="6" lastRefreshVersion="6" pivotCacheId="15364742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BC77DD8-1A5C-4C86-9557-A8364CA78664}" cache="NativeTimeline_Order_Date" caption="Order Date" level="2" selectionLevel="2" scrollPosition="2019-08-16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620521-E1CF-4FBB-8FB9-E6AB1319E0F4}" cache="NativeTimeline_Order_Date" caption="Order Date" level="2" selectionLevel="2" scrollPosition="2019-01-27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E3BFB-4CC4-4EE0-B3F4-6FBD6B0E74C6}">
  <dimension ref="A1:A17"/>
  <sheetViews>
    <sheetView showGridLines="0" showRowColHeaders="0" tabSelected="1" zoomScale="90" zoomScaleNormal="85" workbookViewId="0">
      <selection activeCell="AB25" sqref="AB25"/>
    </sheetView>
  </sheetViews>
  <sheetFormatPr defaultRowHeight="15" x14ac:dyDescent="0.25"/>
  <cols>
    <col min="1" max="1" width="1.7109375" customWidth="1"/>
    <col min="16" max="16" width="1.7109375" customWidth="1"/>
  </cols>
  <sheetData>
    <row r="1" customFormat="1" ht="5.0999999999999996" customHeight="1" x14ac:dyDescent="0.25"/>
    <row r="6"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F46CD-056B-4623-BAE4-8A286E9AFFEF}">
  <dimension ref="A3:F48"/>
  <sheetViews>
    <sheetView workbookViewId="0">
      <selection activeCell="H16" sqref="H1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6195</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2ACA7-494F-4B71-8B26-B3212209FFF9}">
  <dimension ref="A3:B6"/>
  <sheetViews>
    <sheetView workbookViewId="0">
      <selection activeCell="Q14" sqref="Q1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6</v>
      </c>
      <c r="B3" t="s">
        <v>6220</v>
      </c>
    </row>
    <row r="4" spans="1:2" x14ac:dyDescent="0.25">
      <c r="A4" t="s">
        <v>27</v>
      </c>
      <c r="B4" s="8">
        <v>2798.5050000000001</v>
      </c>
    </row>
    <row r="5" spans="1:2" x14ac:dyDescent="0.25">
      <c r="A5" t="s">
        <v>317</v>
      </c>
      <c r="B5" s="8">
        <v>6696.8649999999989</v>
      </c>
    </row>
    <row r="6" spans="1:2" x14ac:dyDescent="0.25">
      <c r="A6" t="s">
        <v>18</v>
      </c>
      <c r="B6" s="8">
        <v>35638.88499999998</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587E-71CE-4C91-83F0-9F7FB73F14C8}">
  <dimension ref="A3:B8"/>
  <sheetViews>
    <sheetView workbookViewId="0">
      <selection activeCell="Q20" sqref="Q2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3</v>
      </c>
      <c r="B3" t="s">
        <v>6220</v>
      </c>
    </row>
    <row r="4" spans="1:2" x14ac:dyDescent="0.25">
      <c r="A4" t="s">
        <v>3752</v>
      </c>
      <c r="B4" s="8">
        <v>278.01</v>
      </c>
    </row>
    <row r="5" spans="1:2" x14ac:dyDescent="0.25">
      <c r="A5" t="s">
        <v>1597</v>
      </c>
      <c r="B5" s="8">
        <v>281.67499999999995</v>
      </c>
    </row>
    <row r="6" spans="1:2" x14ac:dyDescent="0.25">
      <c r="A6" t="s">
        <v>2586</v>
      </c>
      <c r="B6" s="8">
        <v>289.11</v>
      </c>
    </row>
    <row r="7" spans="1:2" x14ac:dyDescent="0.25">
      <c r="A7" t="s">
        <v>5764</v>
      </c>
      <c r="B7" s="8">
        <v>307.04499999999996</v>
      </c>
    </row>
    <row r="8" spans="1:2" x14ac:dyDescent="0.25">
      <c r="A8" t="s">
        <v>5113</v>
      </c>
      <c r="B8" s="8">
        <v>317.06999999999994</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s>
  <sheetData>
    <row r="1" spans="1:16" x14ac:dyDescent="0.25">
      <c r="A1" s="2" t="s">
        <v>6197</v>
      </c>
      <c r="B1" s="2" t="s">
        <v>0</v>
      </c>
      <c r="C1" s="2" t="s">
        <v>2</v>
      </c>
      <c r="D1" s="2" t="s">
        <v>10</v>
      </c>
      <c r="E1" s="2" t="s">
        <v>13</v>
      </c>
      <c r="F1" s="2" t="s">
        <v>3</v>
      </c>
      <c r="G1" s="2" t="s">
        <v>1</v>
      </c>
      <c r="H1" s="2" t="s">
        <v>6</v>
      </c>
      <c r="I1" s="2" t="s">
        <v>8</v>
      </c>
      <c r="J1" s="2" t="s">
        <v>9</v>
      </c>
      <c r="K1" s="2" t="s">
        <v>11</v>
      </c>
      <c r="L1" s="2" t="s">
        <v>12</v>
      </c>
      <c r="M1" s="2" t="s">
        <v>14</v>
      </c>
      <c r="N1" s="2" t="s">
        <v>6195</v>
      </c>
      <c r="O1" s="2" t="s">
        <v>6196</v>
      </c>
      <c r="P1" s="2" t="s">
        <v>6188</v>
      </c>
    </row>
    <row r="2" spans="1:16" x14ac:dyDescent="0.25">
      <c r="A2" s="2"/>
      <c r="B2" s="3">
        <v>43713</v>
      </c>
      <c r="C2" s="2" t="s">
        <v>490</v>
      </c>
      <c r="D2" t="s">
        <v>6137</v>
      </c>
      <c r="E2" s="2">
        <v>2</v>
      </c>
      <c r="F2" s="2" t="str">
        <f>_xlfn.XLOOKUP(C2,customers!$A$1:$A$1001,customers!$B$1:$B$1001,,0)</f>
        <v>Aloisia Allner</v>
      </c>
      <c r="G2" s="2" t="str">
        <f>IF(_xlfn.XLOOKUP(C2,customers!$A$1:$A$1001,customers!$C$1:$C$1001,,0)=0,"",_xlfn.XLOOKUP(C2,customers!$A$1:$A$1001,customers!$C$1:$C$1001,,0))</f>
        <v>aallner0@lulu.com</v>
      </c>
      <c r="H2" s="2" t="str">
        <f>IF(_xlfn.XLOOKUP(C2,customers!$A$1:$A$1001,customers!$G$1:$G$1001,,0)=0,"",_xlfn.XLOOKUP(C2,customers!$A$1:$A$1001,customers!$G$1:$G$1001,,0))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489</v>
      </c>
      <c r="B3" s="3">
        <v>43713</v>
      </c>
      <c r="C3" s="2" t="s">
        <v>490</v>
      </c>
      <c r="D3" t="s">
        <v>6138</v>
      </c>
      <c r="E3" s="2">
        <v>5</v>
      </c>
      <c r="F3" s="2" t="str">
        <f>_xlfn.XLOOKUP(C3,customers!$A$1:$A$1001,customers!$B$1:$B$1001,,0)</f>
        <v>Aloisia Allner</v>
      </c>
      <c r="G3" s="2" t="str">
        <f>IF(_xlfn.XLOOKUP(C3,customers!$A$1:$A$1001,customers!$C$1:$C$1001,,0)=0,"",_xlfn.XLOOKUP(C3,customers!$A$1:$A$1001,customers!$C$1:$C$1001,,0))</f>
        <v>aallner0@lulu.com</v>
      </c>
      <c r="H3" s="2" t="str">
        <f>IF(_xlfn.XLOOKUP(C3,customers!$A$1:$A$1001,customers!$G$1:$G$1001,,0)=0,"",_xlfn.XLOOKUP(C3,customers!$A$1:$A$1001,customers!$G$1:$G$1001,,0))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500</v>
      </c>
      <c r="B4" s="3">
        <v>44364</v>
      </c>
      <c r="C4" s="2" t="s">
        <v>501</v>
      </c>
      <c r="D4" t="s">
        <v>6139</v>
      </c>
      <c r="E4" s="2">
        <v>1</v>
      </c>
      <c r="F4" s="2" t="str">
        <f>_xlfn.XLOOKUP(C4,customers!$A$1:$A$1001,customers!$B$1:$B$1001,,0)</f>
        <v>Jami Redholes</v>
      </c>
      <c r="G4" s="2" t="str">
        <f>IF(_xlfn.XLOOKUP(C4,customers!$A$1:$A$1001,customers!$C$1:$C$1001,,0)=0,"",_xlfn.XLOOKUP(C4,customers!$A$1:$A$1001,customers!$C$1:$C$1001,,0))</f>
        <v>jredholes2@tmall.com</v>
      </c>
      <c r="H4" s="2" t="str">
        <f>IF(_xlfn.XLOOKUP(C4,customers!$A$1:$A$1001,customers!$G$1:$G$1001,,0)=0,"",_xlfn.XLOOKUP(C4,customers!$A$1:$A$1001,customers!$G$1:$G$1001,,0))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511</v>
      </c>
      <c r="B5" s="3">
        <v>44392</v>
      </c>
      <c r="C5" s="2" t="s">
        <v>512</v>
      </c>
      <c r="D5" t="s">
        <v>6140</v>
      </c>
      <c r="E5" s="2">
        <v>2</v>
      </c>
      <c r="F5" s="2" t="str">
        <f>_xlfn.XLOOKUP(C5,customers!$A$1:$A$1001,customers!$B$1:$B$1001,,0)</f>
        <v>Christoffer O' Shea</v>
      </c>
      <c r="G5" s="2" t="str">
        <f>IF(_xlfn.XLOOKUP(C5,customers!$A$1:$A$1001,customers!$C$1:$C$1001,,0)=0,"",_xlfn.XLOOKUP(C5,customers!$A$1:$A$1001,customers!$C$1:$C$1001,,0))</f>
        <v/>
      </c>
      <c r="H5" s="2" t="str">
        <f>IF(_xlfn.XLOOKUP(C5,customers!$A$1:$A$1001,customers!$G$1:$G$1001,,0)=0,"",_xlfn.XLOOKUP(C5,customers!$A$1:$A$1001,customers!$G$1:$G$1001,,0))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511</v>
      </c>
      <c r="B6" s="3">
        <v>44392</v>
      </c>
      <c r="C6" s="2" t="s">
        <v>512</v>
      </c>
      <c r="D6" t="s">
        <v>6141</v>
      </c>
      <c r="E6" s="2">
        <v>2</v>
      </c>
      <c r="F6" s="2" t="str">
        <f>_xlfn.XLOOKUP(C6,customers!$A$1:$A$1001,customers!$B$1:$B$1001,,0)</f>
        <v>Christoffer O' Shea</v>
      </c>
      <c r="G6" s="2" t="str">
        <f>IF(_xlfn.XLOOKUP(C6,customers!$A$1:$A$1001,customers!$C$1:$C$1001,,0)=0,"",_xlfn.XLOOKUP(C6,customers!$A$1:$A$1001,customers!$C$1:$C$1001,,0))</f>
        <v/>
      </c>
      <c r="H6" s="2" t="str">
        <f>IF(_xlfn.XLOOKUP(C6,customers!$A$1:$A$1001,customers!$G$1:$G$1001,,0)=0,"",_xlfn.XLOOKUP(C6,customers!$A$1:$A$1001,customers!$G$1:$G$1001,,0))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518</v>
      </c>
      <c r="B7" s="3">
        <v>44412</v>
      </c>
      <c r="C7" s="2" t="s">
        <v>519</v>
      </c>
      <c r="D7" t="s">
        <v>6142</v>
      </c>
      <c r="E7" s="2">
        <v>3</v>
      </c>
      <c r="F7" s="2" t="str">
        <f>_xlfn.XLOOKUP(C7,customers!$A$1:$A$1001,customers!$B$1:$B$1001,,0)</f>
        <v>Beryle Cottier</v>
      </c>
      <c r="G7" s="2" t="str">
        <f>IF(_xlfn.XLOOKUP(C7,customers!$A$1:$A$1001,customers!$C$1:$C$1001,,0)=0,"",_xlfn.XLOOKUP(C7,customers!$A$1:$A$1001,customers!$C$1:$C$1001,,0))</f>
        <v/>
      </c>
      <c r="H7" s="2" t="str">
        <f>IF(_xlfn.XLOOKUP(C7,customers!$A$1:$A$1001,customers!$G$1:$G$1001,,0)=0,"",_xlfn.XLOOKUP(C7,customers!$A$1:$A$1001,customers!$G$1:$G$1001,,0))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523</v>
      </c>
      <c r="B8" s="3">
        <v>44582</v>
      </c>
      <c r="C8" s="2" t="s">
        <v>524</v>
      </c>
      <c r="D8" t="s">
        <v>6143</v>
      </c>
      <c r="E8" s="2">
        <v>3</v>
      </c>
      <c r="F8" s="2" t="str">
        <f>_xlfn.XLOOKUP(C8,customers!$A$1:$A$1001,customers!$B$1:$B$1001,,0)</f>
        <v>Shaylynn Lobe</v>
      </c>
      <c r="G8" s="2" t="str">
        <f>IF(_xlfn.XLOOKUP(C8,customers!$A$1:$A$1001,customers!$C$1:$C$1001,,0)=0,"",_xlfn.XLOOKUP(C8,customers!$A$1:$A$1001,customers!$C$1:$C$1001,,0))</f>
        <v>slobe6@nifty.com</v>
      </c>
      <c r="H8" s="2" t="str">
        <f>IF(_xlfn.XLOOKUP(C8,customers!$A$1:$A$1001,customers!$G$1:$G$1001,,0)=0,"",_xlfn.XLOOKUP(C8,customers!$A$1:$A$1001,customers!$G$1:$G$1001,,0))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529</v>
      </c>
      <c r="B9" s="3">
        <v>44701</v>
      </c>
      <c r="C9" s="2" t="s">
        <v>530</v>
      </c>
      <c r="D9" t="s">
        <v>6144</v>
      </c>
      <c r="E9" s="2">
        <v>1</v>
      </c>
      <c r="F9" s="2" t="str">
        <f>_xlfn.XLOOKUP(C9,customers!$A$1:$A$1001,customers!$B$1:$B$1001,,0)</f>
        <v>Melvin Wharfe</v>
      </c>
      <c r="G9" s="2" t="str">
        <f>IF(_xlfn.XLOOKUP(C9,customers!$A$1:$A$1001,customers!$C$1:$C$1001,,0)=0,"",_xlfn.XLOOKUP(C9,customers!$A$1:$A$1001,customers!$C$1:$C$1001,,0))</f>
        <v/>
      </c>
      <c r="H9" s="2" t="str">
        <f>IF(_xlfn.XLOOKUP(C9,customers!$A$1:$A$1001,customers!$G$1:$G$1001,,0)=0,"",_xlfn.XLOOKUP(C9,customers!$A$1:$A$1001,customers!$G$1:$G$1001,,0))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534</v>
      </c>
      <c r="B10" s="3">
        <v>43467</v>
      </c>
      <c r="C10" s="2" t="s">
        <v>535</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IF(_xlfn.XLOOKUP(C10,customers!$A$1:$A$1001,customers!$G$1:$G$1001,,0)=0,"",_xlfn.XLOOKUP(C10,customers!$A$1:$A$1001,customers!$G$1:$G$1001,,0))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540</v>
      </c>
      <c r="B11" s="3">
        <v>43713</v>
      </c>
      <c r="C11" s="2" t="s">
        <v>541</v>
      </c>
      <c r="D11" t="s">
        <v>6145</v>
      </c>
      <c r="E11" s="2">
        <v>1</v>
      </c>
      <c r="F11" s="2" t="str">
        <f>_xlfn.XLOOKUP(C11,customers!$A$1:$A$1001,customers!$B$1:$B$1001,,0)</f>
        <v>Rodger Raven</v>
      </c>
      <c r="G11" s="2" t="str">
        <f>IF(_xlfn.XLOOKUP(C11,customers!$A$1:$A$1001,customers!$C$1:$C$1001,,0)=0,"",_xlfn.XLOOKUP(C11,customers!$A$1:$A$1001,customers!$C$1:$C$1001,,0))</f>
        <v>rraven9@ed.gov</v>
      </c>
      <c r="H11" s="2" t="str">
        <f>IF(_xlfn.XLOOKUP(C11,customers!$A$1:$A$1001,customers!$G$1:$G$1001,,0)=0,"",_xlfn.XLOOKUP(C11,customers!$A$1:$A$1001,customers!$G$1:$G$1001,,0))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546</v>
      </c>
      <c r="B12" s="3">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IF(_xlfn.XLOOKUP(C12,customers!$A$1:$A$1001,customers!$G$1:$G$1001,,0)=0,"",_xlfn.XLOOKUP(C12,customers!$A$1:$A$1001,customers!$G$1:$G$1001,,0))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552</v>
      </c>
      <c r="B13" s="3">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IF(_xlfn.XLOOKUP(C13,customers!$A$1:$A$1001,customers!$G$1:$G$1001,,0)=0,"",_xlfn.XLOOKUP(C13,customers!$A$1:$A$1001,customers!$G$1:$G$1001,,0))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558</v>
      </c>
      <c r="B14" s="3">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IF(_xlfn.XLOOKUP(C14,customers!$A$1:$A$1001,customers!$G$1:$G$1001,,0)=0,"",_xlfn.XLOOKUP(C14,customers!$A$1:$A$1001,customers!$G$1:$G$1001,,0))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564</v>
      </c>
      <c r="B15" s="3">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IF(_xlfn.XLOOKUP(C15,customers!$A$1:$A$1001,customers!$G$1:$G$1001,,0)=0,"",_xlfn.XLOOKUP(C15,customers!$A$1:$A$1001,customers!$G$1:$G$1001,,0))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569</v>
      </c>
      <c r="B16" s="3">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IF(_xlfn.XLOOKUP(C16,customers!$A$1:$A$1001,customers!$G$1:$G$1001,,0)=0,"",_xlfn.XLOOKUP(C16,customers!$A$1:$A$1001,customers!$G$1:$G$1001,,0))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575</v>
      </c>
      <c r="B17" s="3">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IF(_xlfn.XLOOKUP(C17,customers!$A$1:$A$1001,customers!$G$1:$G$1001,,0)=0,"",_xlfn.XLOOKUP(C17,customers!$A$1:$A$1001,customers!$G$1:$G$1001,,0))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580</v>
      </c>
      <c r="B18" s="3">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IF(_xlfn.XLOOKUP(C18,customers!$A$1:$A$1001,customers!$G$1:$G$1001,,0)=0,"",_xlfn.XLOOKUP(C18,customers!$A$1:$A$1001,customers!$G$1:$G$1001,,0))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586</v>
      </c>
      <c r="B19" s="3">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IF(_xlfn.XLOOKUP(C19,customers!$A$1:$A$1001,customers!$G$1:$G$1001,,0)=0,"",_xlfn.XLOOKUP(C19,customers!$A$1:$A$1001,customers!$G$1:$G$1001,,0))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592</v>
      </c>
      <c r="B20" s="3">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IF(_xlfn.XLOOKUP(C20,customers!$A$1:$A$1001,customers!$G$1:$G$1001,,0)=0,"",_xlfn.XLOOKUP(C20,customers!$A$1:$A$1001,customers!$G$1:$G$1001,,0))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597</v>
      </c>
      <c r="B21" s="3">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IF(_xlfn.XLOOKUP(C21,customers!$A$1:$A$1001,customers!$G$1:$G$1001,,0)=0,"",_xlfn.XLOOKUP(C21,customers!$A$1:$A$1001,customers!$G$1:$G$1001,,0))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597</v>
      </c>
      <c r="B22" s="3">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IF(_xlfn.XLOOKUP(C22,customers!$A$1:$A$1001,customers!$G$1:$G$1001,,0)=0,"",_xlfn.XLOOKUP(C22,customers!$A$1:$A$1001,customers!$G$1:$G$1001,,0))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607</v>
      </c>
      <c r="B23" s="3">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IF(_xlfn.XLOOKUP(C23,customers!$A$1:$A$1001,customers!$G$1:$G$1001,,0)=0,"",_xlfn.XLOOKUP(C23,customers!$A$1:$A$1001,customers!$G$1:$G$1001,,0))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613</v>
      </c>
      <c r="B24" s="3">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IF(_xlfn.XLOOKUP(C24,customers!$A$1:$A$1001,customers!$G$1:$G$1001,,0)=0,"",_xlfn.XLOOKUP(C24,customers!$A$1:$A$1001,customers!$G$1:$G$1001,,0))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619</v>
      </c>
      <c r="B25" s="3">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IF(_xlfn.XLOOKUP(C25,customers!$A$1:$A$1001,customers!$G$1:$G$1001,,0)=0,"",_xlfn.XLOOKUP(C25,customers!$A$1:$A$1001,customers!$G$1:$G$1001,,0))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625</v>
      </c>
      <c r="B26" s="3">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IF(_xlfn.XLOOKUP(C26,customers!$A$1:$A$1001,customers!$G$1:$G$1001,,0)=0,"",_xlfn.XLOOKUP(C26,customers!$A$1:$A$1001,customers!$G$1:$G$1001,,0))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631</v>
      </c>
      <c r="B27" s="3">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IF(_xlfn.XLOOKUP(C27,customers!$A$1:$A$1001,customers!$G$1:$G$1001,,0)=0,"",_xlfn.XLOOKUP(C27,customers!$A$1:$A$1001,customers!$G$1:$G$1001,,0))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636</v>
      </c>
      <c r="B28" s="3">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IF(_xlfn.XLOOKUP(C28,customers!$A$1:$A$1001,customers!$G$1:$G$1001,,0)=0,"",_xlfn.XLOOKUP(C28,customers!$A$1:$A$1001,customers!$G$1:$G$1001,,0))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642</v>
      </c>
      <c r="B29" s="3">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IF(_xlfn.XLOOKUP(C29,customers!$A$1:$A$1001,customers!$G$1:$G$1001,,0)=0,"",_xlfn.XLOOKUP(C29,customers!$A$1:$A$1001,customers!$G$1:$G$1001,,0))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648</v>
      </c>
      <c r="B30" s="3">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IF(_xlfn.XLOOKUP(C30,customers!$A$1:$A$1001,customers!$G$1:$G$1001,,0)=0,"",_xlfn.XLOOKUP(C30,customers!$A$1:$A$1001,customers!$G$1:$G$1001,,0))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654</v>
      </c>
      <c r="B31" s="3">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IF(_xlfn.XLOOKUP(C31,customers!$A$1:$A$1001,customers!$G$1:$G$1001,,0)=0,"",_xlfn.XLOOKUP(C31,customers!$A$1:$A$1001,customers!$G$1:$G$1001,,0))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660</v>
      </c>
      <c r="B32" s="3">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IF(_xlfn.XLOOKUP(C32,customers!$A$1:$A$1001,customers!$G$1:$G$1001,,0)=0,"",_xlfn.XLOOKUP(C32,customers!$A$1:$A$1001,customers!$G$1:$G$1001,,0))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660</v>
      </c>
      <c r="B33" s="3">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IF(_xlfn.XLOOKUP(C33,customers!$A$1:$A$1001,customers!$G$1:$G$1001,,0)=0,"",_xlfn.XLOOKUP(C33,customers!$A$1:$A$1001,customers!$G$1:$G$1001,,0))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660</v>
      </c>
      <c r="B34" s="3">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IF(_xlfn.XLOOKUP(C34,customers!$A$1:$A$1001,customers!$G$1:$G$1001,,0)=0,"",_xlfn.XLOOKUP(C34,customers!$A$1:$A$1001,customers!$G$1:$G$1001,,0))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675</v>
      </c>
      <c r="B35" s="3">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IF(_xlfn.XLOOKUP(C35,customers!$A$1:$A$1001,customers!$G$1:$G$1001,,0)=0,"",_xlfn.XLOOKUP(C35,customers!$A$1:$A$1001,customers!$G$1:$G$1001,,0))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680</v>
      </c>
      <c r="B36" s="3">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IF(_xlfn.XLOOKUP(C36,customers!$A$1:$A$1001,customers!$G$1:$G$1001,,0)=0,"",_xlfn.XLOOKUP(C36,customers!$A$1:$A$1001,customers!$G$1:$G$1001,,0))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686</v>
      </c>
      <c r="B37" s="3">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IF(_xlfn.XLOOKUP(C37,customers!$A$1:$A$1001,customers!$G$1:$G$1001,,0)=0,"",_xlfn.XLOOKUP(C37,customers!$A$1:$A$1001,customers!$G$1:$G$1001,,0))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692</v>
      </c>
      <c r="B38" s="3">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IF(_xlfn.XLOOKUP(C38,customers!$A$1:$A$1001,customers!$G$1:$G$1001,,0)=0,"",_xlfn.XLOOKUP(C38,customers!$A$1:$A$1001,customers!$G$1:$G$1001,,0))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698</v>
      </c>
      <c r="B39" s="3">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IF(_xlfn.XLOOKUP(C39,customers!$A$1:$A$1001,customers!$G$1:$G$1001,,0)=0,"",_xlfn.XLOOKUP(C39,customers!$A$1:$A$1001,customers!$G$1:$G$1001,,0))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704</v>
      </c>
      <c r="B40" s="3">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IF(_xlfn.XLOOKUP(C40,customers!$A$1:$A$1001,customers!$G$1:$G$1001,,0)=0,"",_xlfn.XLOOKUP(C40,customers!$A$1:$A$1001,customers!$G$1:$G$1001,,0))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710</v>
      </c>
      <c r="B41" s="3">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IF(_xlfn.XLOOKUP(C41,customers!$A$1:$A$1001,customers!$G$1:$G$1001,,0)=0,"",_xlfn.XLOOKUP(C41,customers!$A$1:$A$1001,customers!$G$1:$G$1001,,0))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714</v>
      </c>
      <c r="B42" s="3">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IF(_xlfn.XLOOKUP(C42,customers!$A$1:$A$1001,customers!$G$1:$G$1001,,0)=0,"",_xlfn.XLOOKUP(C42,customers!$A$1:$A$1001,customers!$G$1:$G$1001,,0))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719</v>
      </c>
      <c r="B43" s="3">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IF(_xlfn.XLOOKUP(C43,customers!$A$1:$A$1001,customers!$G$1:$G$1001,,0)=0,"",_xlfn.XLOOKUP(C43,customers!$A$1:$A$1001,customers!$G$1:$G$1001,,0))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725</v>
      </c>
      <c r="B44" s="3">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IF(_xlfn.XLOOKUP(C44,customers!$A$1:$A$1001,customers!$G$1:$G$1001,,0)=0,"",_xlfn.XLOOKUP(C44,customers!$A$1:$A$1001,customers!$G$1:$G$1001,,0))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732</v>
      </c>
      <c r="B45" s="3">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IF(_xlfn.XLOOKUP(C45,customers!$A$1:$A$1001,customers!$G$1:$G$1001,,0)=0,"",_xlfn.XLOOKUP(C45,customers!$A$1:$A$1001,customers!$G$1:$G$1001,,0))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737</v>
      </c>
      <c r="B46" s="3">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IF(_xlfn.XLOOKUP(C46,customers!$A$1:$A$1001,customers!$G$1:$G$1001,,0)=0,"",_xlfn.XLOOKUP(C46,customers!$A$1:$A$1001,customers!$G$1:$G$1001,,0))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743</v>
      </c>
      <c r="B47" s="3">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IF(_xlfn.XLOOKUP(C47,customers!$A$1:$A$1001,customers!$G$1:$G$1001,,0)=0,"",_xlfn.XLOOKUP(C47,customers!$A$1:$A$1001,customers!$G$1:$G$1001,,0))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749</v>
      </c>
      <c r="B48" s="3">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IF(_xlfn.XLOOKUP(C48,customers!$A$1:$A$1001,customers!$G$1:$G$1001,,0)=0,"",_xlfn.XLOOKUP(C48,customers!$A$1:$A$1001,customers!$G$1:$G$1001,,0))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754</v>
      </c>
      <c r="B49" s="3">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IF(_xlfn.XLOOKUP(C49,customers!$A$1:$A$1001,customers!$G$1:$G$1001,,0)=0,"",_xlfn.XLOOKUP(C49,customers!$A$1:$A$1001,customers!$G$1:$G$1001,,0))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760</v>
      </c>
      <c r="B50" s="3">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IF(_xlfn.XLOOKUP(C50,customers!$A$1:$A$1001,customers!$G$1:$G$1001,,0)=0,"",_xlfn.XLOOKUP(C50,customers!$A$1:$A$1001,customers!$G$1:$G$1001,,0))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765</v>
      </c>
      <c r="B51" s="3">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IF(_xlfn.XLOOKUP(C51,customers!$A$1:$A$1001,customers!$G$1:$G$1001,,0)=0,"",_xlfn.XLOOKUP(C51,customers!$A$1:$A$1001,customers!$G$1:$G$1001,,0))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771</v>
      </c>
      <c r="B52" s="3">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IF(_xlfn.XLOOKUP(C52,customers!$A$1:$A$1001,customers!$G$1:$G$1001,,0)=0,"",_xlfn.XLOOKUP(C52,customers!$A$1:$A$1001,customers!$G$1:$G$1001,,0))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777</v>
      </c>
      <c r="B53" s="3">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IF(_xlfn.XLOOKUP(C53,customers!$A$1:$A$1001,customers!$G$1:$G$1001,,0)=0,"",_xlfn.XLOOKUP(C53,customers!$A$1:$A$1001,customers!$G$1:$G$1001,,0))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783</v>
      </c>
      <c r="B54" s="3">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IF(_xlfn.XLOOKUP(C54,customers!$A$1:$A$1001,customers!$G$1:$G$1001,,0)=0,"",_xlfn.XLOOKUP(C54,customers!$A$1:$A$1001,customers!$G$1:$G$1001,,0))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783</v>
      </c>
      <c r="B55" s="3">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IF(_xlfn.XLOOKUP(C55,customers!$A$1:$A$1001,customers!$G$1:$G$1001,,0)=0,"",_xlfn.XLOOKUP(C55,customers!$A$1:$A$1001,customers!$G$1:$G$1001,,0))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793</v>
      </c>
      <c r="B56" s="3">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IF(_xlfn.XLOOKUP(C56,customers!$A$1:$A$1001,customers!$G$1:$G$1001,,0)=0,"",_xlfn.XLOOKUP(C56,customers!$A$1:$A$1001,customers!$G$1:$G$1001,,0))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799</v>
      </c>
      <c r="B57" s="3">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IF(_xlfn.XLOOKUP(C57,customers!$A$1:$A$1001,customers!$G$1:$G$1001,,0)=0,"",_xlfn.XLOOKUP(C57,customers!$A$1:$A$1001,customers!$G$1:$G$1001,,0))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804</v>
      </c>
      <c r="B58" s="3">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IF(_xlfn.XLOOKUP(C58,customers!$A$1:$A$1001,customers!$G$1:$G$1001,,0)=0,"",_xlfn.XLOOKUP(C58,customers!$A$1:$A$1001,customers!$G$1:$G$1001,,0))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810</v>
      </c>
      <c r="B59" s="3">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IF(_xlfn.XLOOKUP(C59,customers!$A$1:$A$1001,customers!$G$1:$G$1001,,0)=0,"",_xlfn.XLOOKUP(C59,customers!$A$1:$A$1001,customers!$G$1:$G$1001,,0))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816</v>
      </c>
      <c r="B60" s="3">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IF(_xlfn.XLOOKUP(C60,customers!$A$1:$A$1001,customers!$G$1:$G$1001,,0)=0,"",_xlfn.XLOOKUP(C60,customers!$A$1:$A$1001,customers!$G$1:$G$1001,,0))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821</v>
      </c>
      <c r="B61" s="3">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IF(_xlfn.XLOOKUP(C61,customers!$A$1:$A$1001,customers!$G$1:$G$1001,,0)=0,"",_xlfn.XLOOKUP(C61,customers!$A$1:$A$1001,customers!$G$1:$G$1001,,0))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826</v>
      </c>
      <c r="B62" s="3">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IF(_xlfn.XLOOKUP(C62,customers!$A$1:$A$1001,customers!$G$1:$G$1001,,0)=0,"",_xlfn.XLOOKUP(C62,customers!$A$1:$A$1001,customers!$G$1:$G$1001,,0))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832</v>
      </c>
      <c r="B63" s="3">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IF(_xlfn.XLOOKUP(C63,customers!$A$1:$A$1001,customers!$G$1:$G$1001,,0)=0,"",_xlfn.XLOOKUP(C63,customers!$A$1:$A$1001,customers!$G$1:$G$1001,,0))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837</v>
      </c>
      <c r="B64" s="3">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IF(_xlfn.XLOOKUP(C64,customers!$A$1:$A$1001,customers!$G$1:$G$1001,,0)=0,"",_xlfn.XLOOKUP(C64,customers!$A$1:$A$1001,customers!$G$1:$G$1001,,0))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842</v>
      </c>
      <c r="B65" s="3">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IF(_xlfn.XLOOKUP(C65,customers!$A$1:$A$1001,customers!$G$1:$G$1001,,0)=0,"",_xlfn.XLOOKUP(C65,customers!$A$1:$A$1001,customers!$G$1:$G$1001,,0))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848</v>
      </c>
      <c r="B66" s="3">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IF(_xlfn.XLOOKUP(C66,customers!$A$1:$A$1001,customers!$G$1:$G$1001,,0)=0,"",_xlfn.XLOOKUP(C66,customers!$A$1:$A$1001,customers!$G$1:$G$1001,,0))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853</v>
      </c>
      <c r="B67" s="3">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IF(_xlfn.XLOOKUP(C67,customers!$A$1:$A$1001,customers!$G$1:$G$1001,,0)=0,"",_xlfn.XLOOKUP(C67,customers!$A$1:$A$1001,customers!$G$1:$G$1001,,0))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859</v>
      </c>
      <c r="B68" s="3">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IF(_xlfn.XLOOKUP(C68,customers!$A$1:$A$1001,customers!$G$1:$G$1001,,0)=0,"",_xlfn.XLOOKUP(C68,customers!$A$1:$A$1001,customers!$G$1:$G$1001,,0))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865</v>
      </c>
      <c r="B69" s="3">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IF(_xlfn.XLOOKUP(C69,customers!$A$1:$A$1001,customers!$G$1:$G$1001,,0)=0,"",_xlfn.XLOOKUP(C69,customers!$A$1:$A$1001,customers!$G$1:$G$1001,,0))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871</v>
      </c>
      <c r="B70" s="3">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IF(_xlfn.XLOOKUP(C70,customers!$A$1:$A$1001,customers!$G$1:$G$1001,,0)=0,"",_xlfn.XLOOKUP(C70,customers!$A$1:$A$1001,customers!$G$1:$G$1001,,0))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877</v>
      </c>
      <c r="B71" s="3">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IF(_xlfn.XLOOKUP(C71,customers!$A$1:$A$1001,customers!$G$1:$G$1001,,0)=0,"",_xlfn.XLOOKUP(C71,customers!$A$1:$A$1001,customers!$G$1:$G$1001,,0))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884</v>
      </c>
      <c r="B72" s="3">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IF(_xlfn.XLOOKUP(C72,customers!$A$1:$A$1001,customers!$G$1:$G$1001,,0)=0,"",_xlfn.XLOOKUP(C72,customers!$A$1:$A$1001,customers!$G$1:$G$1001,,0))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890</v>
      </c>
      <c r="B73" s="3">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IF(_xlfn.XLOOKUP(C73,customers!$A$1:$A$1001,customers!$G$1:$G$1001,,0)=0,"",_xlfn.XLOOKUP(C73,customers!$A$1:$A$1001,customers!$G$1:$G$1001,,0))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896</v>
      </c>
      <c r="B74" s="3">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IF(_xlfn.XLOOKUP(C74,customers!$A$1:$A$1001,customers!$G$1:$G$1001,,0)=0,"",_xlfn.XLOOKUP(C74,customers!$A$1:$A$1001,customers!$G$1:$G$1001,,0))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901</v>
      </c>
      <c r="B75" s="3">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IF(_xlfn.XLOOKUP(C75,customers!$A$1:$A$1001,customers!$G$1:$G$1001,,0)=0,"",_xlfn.XLOOKUP(C75,customers!$A$1:$A$1001,customers!$G$1:$G$1001,,0))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906</v>
      </c>
      <c r="B76" s="3">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IF(_xlfn.XLOOKUP(C76,customers!$A$1:$A$1001,customers!$G$1:$G$1001,,0)=0,"",_xlfn.XLOOKUP(C76,customers!$A$1:$A$1001,customers!$G$1:$G$1001,,0))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912</v>
      </c>
      <c r="B77" s="3">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IF(_xlfn.XLOOKUP(C77,customers!$A$1:$A$1001,customers!$G$1:$G$1001,,0)=0,"",_xlfn.XLOOKUP(C77,customers!$A$1:$A$1001,customers!$G$1:$G$1001,,0))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918</v>
      </c>
      <c r="B78" s="3">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IF(_xlfn.XLOOKUP(C78,customers!$A$1:$A$1001,customers!$G$1:$G$1001,,0)=0,"",_xlfn.XLOOKUP(C78,customers!$A$1:$A$1001,customers!$G$1:$G$1001,,0))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923</v>
      </c>
      <c r="B79" s="3">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IF(_xlfn.XLOOKUP(C79,customers!$A$1:$A$1001,customers!$G$1:$G$1001,,0)=0,"",_xlfn.XLOOKUP(C79,customers!$A$1:$A$1001,customers!$G$1:$G$1001,,0))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929</v>
      </c>
      <c r="B80" s="3">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IF(_xlfn.XLOOKUP(C80,customers!$A$1:$A$1001,customers!$G$1:$G$1001,,0)=0,"",_xlfn.XLOOKUP(C80,customers!$A$1:$A$1001,customers!$G$1:$G$1001,,0))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935</v>
      </c>
      <c r="B81" s="3">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IF(_xlfn.XLOOKUP(C81,customers!$A$1:$A$1001,customers!$G$1:$G$1001,,0)=0,"",_xlfn.XLOOKUP(C81,customers!$A$1:$A$1001,customers!$G$1:$G$1001,,0))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941</v>
      </c>
      <c r="B82" s="3">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IF(_xlfn.XLOOKUP(C82,customers!$A$1:$A$1001,customers!$G$1:$G$1001,,0)=0,"",_xlfn.XLOOKUP(C82,customers!$A$1:$A$1001,customers!$G$1:$G$1001,,0))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947</v>
      </c>
      <c r="B83" s="3">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IF(_xlfn.XLOOKUP(C83,customers!$A$1:$A$1001,customers!$G$1:$G$1001,,0)=0,"",_xlfn.XLOOKUP(C83,customers!$A$1:$A$1001,customers!$G$1:$G$1001,,0))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953</v>
      </c>
      <c r="B84" s="3">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IF(_xlfn.XLOOKUP(C84,customers!$A$1:$A$1001,customers!$G$1:$G$1001,,0)=0,"",_xlfn.XLOOKUP(C84,customers!$A$1:$A$1001,customers!$G$1:$G$1001,,0))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959</v>
      </c>
      <c r="B85" s="3">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IF(_xlfn.XLOOKUP(C85,customers!$A$1:$A$1001,customers!$G$1:$G$1001,,0)=0,"",_xlfn.XLOOKUP(C85,customers!$A$1:$A$1001,customers!$G$1:$G$1001,,0))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964</v>
      </c>
      <c r="B86" s="3">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IF(_xlfn.XLOOKUP(C86,customers!$A$1:$A$1001,customers!$G$1:$G$1001,,0)=0,"",_xlfn.XLOOKUP(C86,customers!$A$1:$A$1001,customers!$G$1:$G$1001,,0))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970</v>
      </c>
      <c r="B87" s="3">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IF(_xlfn.XLOOKUP(C87,customers!$A$1:$A$1001,customers!$G$1:$G$1001,,0)=0,"",_xlfn.XLOOKUP(C87,customers!$A$1:$A$1001,customers!$G$1:$G$1001,,0))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970</v>
      </c>
      <c r="B88" s="3">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IF(_xlfn.XLOOKUP(C88,customers!$A$1:$A$1001,customers!$G$1:$G$1001,,0)=0,"",_xlfn.XLOOKUP(C88,customers!$A$1:$A$1001,customers!$G$1:$G$1001,,0))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979</v>
      </c>
      <c r="B89" s="3">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IF(_xlfn.XLOOKUP(C89,customers!$A$1:$A$1001,customers!$G$1:$G$1001,,0)=0,"",_xlfn.XLOOKUP(C89,customers!$A$1:$A$1001,customers!$G$1:$G$1001,,0))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984</v>
      </c>
      <c r="B90" s="3">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IF(_xlfn.XLOOKUP(C90,customers!$A$1:$A$1001,customers!$G$1:$G$1001,,0)=0,"",_xlfn.XLOOKUP(C90,customers!$A$1:$A$1001,customers!$G$1:$G$1001,,0))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989</v>
      </c>
      <c r="B91" s="3">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IF(_xlfn.XLOOKUP(C91,customers!$A$1:$A$1001,customers!$G$1:$G$1001,,0)=0,"",_xlfn.XLOOKUP(C91,customers!$A$1:$A$1001,customers!$G$1:$G$1001,,0))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995</v>
      </c>
      <c r="B92" s="3">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IF(_xlfn.XLOOKUP(C92,customers!$A$1:$A$1001,customers!$G$1:$G$1001,,0)=0,"",_xlfn.XLOOKUP(C92,customers!$A$1:$A$1001,customers!$G$1:$G$1001,,0))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1000</v>
      </c>
      <c r="B93" s="3">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IF(_xlfn.XLOOKUP(C93,customers!$A$1:$A$1001,customers!$G$1:$G$1001,,0)=0,"",_xlfn.XLOOKUP(C93,customers!$A$1:$A$1001,customers!$G$1:$G$1001,,0))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1006</v>
      </c>
      <c r="B94" s="3">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IF(_xlfn.XLOOKUP(C94,customers!$A$1:$A$1001,customers!$G$1:$G$1001,,0)=0,"",_xlfn.XLOOKUP(C94,customers!$A$1:$A$1001,customers!$G$1:$G$1001,,0))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1011</v>
      </c>
      <c r="B95" s="3">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IF(_xlfn.XLOOKUP(C95,customers!$A$1:$A$1001,customers!$G$1:$G$1001,,0)=0,"",_xlfn.XLOOKUP(C95,customers!$A$1:$A$1001,customers!$G$1:$G$1001,,0))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1017</v>
      </c>
      <c r="B96" s="3">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IF(_xlfn.XLOOKUP(C96,customers!$A$1:$A$1001,customers!$G$1:$G$1001,,0)=0,"",_xlfn.XLOOKUP(C96,customers!$A$1:$A$1001,customers!$G$1:$G$1001,,0))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1021</v>
      </c>
      <c r="B97" s="3">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IF(_xlfn.XLOOKUP(C97,customers!$A$1:$A$1001,customers!$G$1:$G$1001,,0)=0,"",_xlfn.XLOOKUP(C97,customers!$A$1:$A$1001,customers!$G$1:$G$1001,,0))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1026</v>
      </c>
      <c r="B98" s="3">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IF(_xlfn.XLOOKUP(C98,customers!$A$1:$A$1001,customers!$G$1:$G$1001,,0)=0,"",_xlfn.XLOOKUP(C98,customers!$A$1:$A$1001,customers!$G$1:$G$1001,,0))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1031</v>
      </c>
      <c r="B99" s="3">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IF(_xlfn.XLOOKUP(C99,customers!$A$1:$A$1001,customers!$G$1:$G$1001,,0)=0,"",_xlfn.XLOOKUP(C99,customers!$A$1:$A$1001,customers!$G$1:$G$1001,,0))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1037</v>
      </c>
      <c r="B100" s="3">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IF(_xlfn.XLOOKUP(C100,customers!$A$1:$A$1001,customers!$G$1:$G$1001,,0)=0,"",_xlfn.XLOOKUP(C100,customers!$A$1:$A$1001,customers!$G$1:$G$1001,,0))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1042</v>
      </c>
      <c r="B101" s="3">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IF(_xlfn.XLOOKUP(C101,customers!$A$1:$A$1001,customers!$G$1:$G$1001,,0)=0,"",_xlfn.XLOOKUP(C101,customers!$A$1:$A$1001,customers!$G$1:$G$1001,,0))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1047</v>
      </c>
      <c r="B102" s="3">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IF(_xlfn.XLOOKUP(C102,customers!$A$1:$A$1001,customers!$G$1:$G$1001,,0)=0,"",_xlfn.XLOOKUP(C102,customers!$A$1:$A$1001,customers!$G$1:$G$1001,,0))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1052</v>
      </c>
      <c r="B103" s="3">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IF(_xlfn.XLOOKUP(C103,customers!$A$1:$A$1001,customers!$G$1:$G$1001,,0)=0,"",_xlfn.XLOOKUP(C103,customers!$A$1:$A$1001,customers!$G$1:$G$1001,,0))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1058</v>
      </c>
      <c r="B104" s="3">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IF(_xlfn.XLOOKUP(C104,customers!$A$1:$A$1001,customers!$G$1:$G$1001,,0)=0,"",_xlfn.XLOOKUP(C104,customers!$A$1:$A$1001,customers!$G$1:$G$1001,,0))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1064</v>
      </c>
      <c r="B105" s="3">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IF(_xlfn.XLOOKUP(C105,customers!$A$1:$A$1001,customers!$G$1:$G$1001,,0)=0,"",_xlfn.XLOOKUP(C105,customers!$A$1:$A$1001,customers!$G$1:$G$1001,,0))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1070</v>
      </c>
      <c r="B106" s="3">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IF(_xlfn.XLOOKUP(C106,customers!$A$1:$A$1001,customers!$G$1:$G$1001,,0)=0,"",_xlfn.XLOOKUP(C106,customers!$A$1:$A$1001,customers!$G$1:$G$1001,,0))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1076</v>
      </c>
      <c r="B107" s="3">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IF(_xlfn.XLOOKUP(C107,customers!$A$1:$A$1001,customers!$G$1:$G$1001,,0)=0,"",_xlfn.XLOOKUP(C107,customers!$A$1:$A$1001,customers!$G$1:$G$1001,,0))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1082</v>
      </c>
      <c r="B108" s="3">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IF(_xlfn.XLOOKUP(C108,customers!$A$1:$A$1001,customers!$G$1:$G$1001,,0)=0,"",_xlfn.XLOOKUP(C108,customers!$A$1:$A$1001,customers!$G$1:$G$1001,,0))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1088</v>
      </c>
      <c r="B109" s="3">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IF(_xlfn.XLOOKUP(C109,customers!$A$1:$A$1001,customers!$G$1:$G$1001,,0)=0,"",_xlfn.XLOOKUP(C109,customers!$A$1:$A$1001,customers!$G$1:$G$1001,,0))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1094</v>
      </c>
      <c r="B110" s="3">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IF(_xlfn.XLOOKUP(C110,customers!$A$1:$A$1001,customers!$G$1:$G$1001,,0)=0,"",_xlfn.XLOOKUP(C110,customers!$A$1:$A$1001,customers!$G$1:$G$1001,,0))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1099</v>
      </c>
      <c r="B111" s="3">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IF(_xlfn.XLOOKUP(C111,customers!$A$1:$A$1001,customers!$G$1:$G$1001,,0)=0,"",_xlfn.XLOOKUP(C111,customers!$A$1:$A$1001,customers!$G$1:$G$1001,,0))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1105</v>
      </c>
      <c r="B112" s="3">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IF(_xlfn.XLOOKUP(C112,customers!$A$1:$A$1001,customers!$G$1:$G$1001,,0)=0,"",_xlfn.XLOOKUP(C112,customers!$A$1:$A$1001,customers!$G$1:$G$1001,,0))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1111</v>
      </c>
      <c r="B113" s="3">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IF(_xlfn.XLOOKUP(C113,customers!$A$1:$A$1001,customers!$G$1:$G$1001,,0)=0,"",_xlfn.XLOOKUP(C113,customers!$A$1:$A$1001,customers!$G$1:$G$1001,,0))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1116</v>
      </c>
      <c r="B114" s="3">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IF(_xlfn.XLOOKUP(C114,customers!$A$1:$A$1001,customers!$G$1:$G$1001,,0)=0,"",_xlfn.XLOOKUP(C114,customers!$A$1:$A$1001,customers!$G$1:$G$1001,,0))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1122</v>
      </c>
      <c r="B115" s="3">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IF(_xlfn.XLOOKUP(C115,customers!$A$1:$A$1001,customers!$G$1:$G$1001,,0)=0,"",_xlfn.XLOOKUP(C115,customers!$A$1:$A$1001,customers!$G$1:$G$1001,,0))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1128</v>
      </c>
      <c r="B116" s="3">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IF(_xlfn.XLOOKUP(C116,customers!$A$1:$A$1001,customers!$G$1:$G$1001,,0)=0,"",_xlfn.XLOOKUP(C116,customers!$A$1:$A$1001,customers!$G$1:$G$1001,,0))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1133</v>
      </c>
      <c r="B117" s="3">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IF(_xlfn.XLOOKUP(C117,customers!$A$1:$A$1001,customers!$G$1:$G$1001,,0)=0,"",_xlfn.XLOOKUP(C117,customers!$A$1:$A$1001,customers!$G$1:$G$1001,,0))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1139</v>
      </c>
      <c r="B118" s="3">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IF(_xlfn.XLOOKUP(C118,customers!$A$1:$A$1001,customers!$G$1:$G$1001,,0)=0,"",_xlfn.XLOOKUP(C118,customers!$A$1:$A$1001,customers!$G$1:$G$1001,,0))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1145</v>
      </c>
      <c r="B119" s="3">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IF(_xlfn.XLOOKUP(C119,customers!$A$1:$A$1001,customers!$G$1:$G$1001,,0)=0,"",_xlfn.XLOOKUP(C119,customers!$A$1:$A$1001,customers!$G$1:$G$1001,,0))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1151</v>
      </c>
      <c r="B120" s="3">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IF(_xlfn.XLOOKUP(C120,customers!$A$1:$A$1001,customers!$G$1:$G$1001,,0)=0,"",_xlfn.XLOOKUP(C120,customers!$A$1:$A$1001,customers!$G$1:$G$1001,,0))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1157</v>
      </c>
      <c r="B121" s="3">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IF(_xlfn.XLOOKUP(C121,customers!$A$1:$A$1001,customers!$G$1:$G$1001,,0)=0,"",_xlfn.XLOOKUP(C121,customers!$A$1:$A$1001,customers!$G$1:$G$1001,,0))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1157</v>
      </c>
      <c r="B122" s="3">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IF(_xlfn.XLOOKUP(C122,customers!$A$1:$A$1001,customers!$G$1:$G$1001,,0)=0,"",_xlfn.XLOOKUP(C122,customers!$A$1:$A$1001,customers!$G$1:$G$1001,,0))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1157</v>
      </c>
      <c r="B123" s="3">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IF(_xlfn.XLOOKUP(C123,customers!$A$1:$A$1001,customers!$G$1:$G$1001,,0)=0,"",_xlfn.XLOOKUP(C123,customers!$A$1:$A$1001,customers!$G$1:$G$1001,,0))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1173</v>
      </c>
      <c r="B124" s="3">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IF(_xlfn.XLOOKUP(C124,customers!$A$1:$A$1001,customers!$G$1:$G$1001,,0)=0,"",_xlfn.XLOOKUP(C124,customers!$A$1:$A$1001,customers!$G$1:$G$1001,,0))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1179</v>
      </c>
      <c r="B125" s="3">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IF(_xlfn.XLOOKUP(C125,customers!$A$1:$A$1001,customers!$G$1:$G$1001,,0)=0,"",_xlfn.XLOOKUP(C125,customers!$A$1:$A$1001,customers!$G$1:$G$1001,,0))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1185</v>
      </c>
      <c r="B126" s="3">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IF(_xlfn.XLOOKUP(C126,customers!$A$1:$A$1001,customers!$G$1:$G$1001,,0)=0,"",_xlfn.XLOOKUP(C126,customers!$A$1:$A$1001,customers!$G$1:$G$1001,,0))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1191</v>
      </c>
      <c r="B127" s="3">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IF(_xlfn.XLOOKUP(C127,customers!$A$1:$A$1001,customers!$G$1:$G$1001,,0)=0,"",_xlfn.XLOOKUP(C127,customers!$A$1:$A$1001,customers!$G$1:$G$1001,,0))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1197</v>
      </c>
      <c r="B128" s="3">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IF(_xlfn.XLOOKUP(C128,customers!$A$1:$A$1001,customers!$G$1:$G$1001,,0)=0,"",_xlfn.XLOOKUP(C128,customers!$A$1:$A$1001,customers!$G$1:$G$1001,,0))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1203</v>
      </c>
      <c r="B129" s="3">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IF(_xlfn.XLOOKUP(C129,customers!$A$1:$A$1001,customers!$G$1:$G$1001,,0)=0,"",_xlfn.XLOOKUP(C129,customers!$A$1:$A$1001,customers!$G$1:$G$1001,,0))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1209</v>
      </c>
      <c r="B130" s="3">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IF(_xlfn.XLOOKUP(C130,customers!$A$1:$A$1001,customers!$G$1:$G$1001,,0)=0,"",_xlfn.XLOOKUP(C130,customers!$A$1:$A$1001,customers!$G$1:$G$1001,,0))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1215</v>
      </c>
      <c r="B131" s="3">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IF(_xlfn.XLOOKUP(C131,customers!$A$1:$A$1001,customers!$G$1:$G$1001,,0)=0,"",_xlfn.XLOOKUP(C131,customers!$A$1:$A$1001,customers!$G$1:$G$1001,,0))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1221</v>
      </c>
      <c r="B132" s="3">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IF(_xlfn.XLOOKUP(C132,customers!$A$1:$A$1001,customers!$G$1:$G$1001,,0)=0,"",_xlfn.XLOOKUP(C132,customers!$A$1:$A$1001,customers!$G$1:$G$1001,,0))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1226</v>
      </c>
      <c r="B133" s="3">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IF(_xlfn.XLOOKUP(C133,customers!$A$1:$A$1001,customers!$G$1:$G$1001,,0)=0,"",_xlfn.XLOOKUP(C133,customers!$A$1:$A$1001,customers!$G$1:$G$1001,,0))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1232</v>
      </c>
      <c r="B134" s="3">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IF(_xlfn.XLOOKUP(C134,customers!$A$1:$A$1001,customers!$G$1:$G$1001,,0)=0,"",_xlfn.XLOOKUP(C134,customers!$A$1:$A$1001,customers!$G$1:$G$1001,,0))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1238</v>
      </c>
      <c r="B135" s="3">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IF(_xlfn.XLOOKUP(C135,customers!$A$1:$A$1001,customers!$G$1:$G$1001,,0)=0,"",_xlfn.XLOOKUP(C135,customers!$A$1:$A$1001,customers!$G$1:$G$1001,,0))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1244</v>
      </c>
      <c r="B136" s="3">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IF(_xlfn.XLOOKUP(C136,customers!$A$1:$A$1001,customers!$G$1:$G$1001,,0)=0,"",_xlfn.XLOOKUP(C136,customers!$A$1:$A$1001,customers!$G$1:$G$1001,,0))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1248</v>
      </c>
      <c r="B137" s="3">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IF(_xlfn.XLOOKUP(C137,customers!$A$1:$A$1001,customers!$G$1:$G$1001,,0)=0,"",_xlfn.XLOOKUP(C137,customers!$A$1:$A$1001,customers!$G$1:$G$1001,,0))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1254</v>
      </c>
      <c r="B138" s="3">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IF(_xlfn.XLOOKUP(C138,customers!$A$1:$A$1001,customers!$G$1:$G$1001,,0)=0,"",_xlfn.XLOOKUP(C138,customers!$A$1:$A$1001,customers!$G$1:$G$1001,,0))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1260</v>
      </c>
      <c r="B139" s="3">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IF(_xlfn.XLOOKUP(C139,customers!$A$1:$A$1001,customers!$G$1:$G$1001,,0)=0,"",_xlfn.XLOOKUP(C139,customers!$A$1:$A$1001,customers!$G$1:$G$1001,,0))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1265</v>
      </c>
      <c r="B140" s="3">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IF(_xlfn.XLOOKUP(C140,customers!$A$1:$A$1001,customers!$G$1:$G$1001,,0)=0,"",_xlfn.XLOOKUP(C140,customers!$A$1:$A$1001,customers!$G$1:$G$1001,,0))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1270</v>
      </c>
      <c r="B141" s="3">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IF(_xlfn.XLOOKUP(C141,customers!$A$1:$A$1001,customers!$G$1:$G$1001,,0)=0,"",_xlfn.XLOOKUP(C141,customers!$A$1:$A$1001,customers!$G$1:$G$1001,,0))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1275</v>
      </c>
      <c r="B142" s="3">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IF(_xlfn.XLOOKUP(C142,customers!$A$1:$A$1001,customers!$G$1:$G$1001,,0)=0,"",_xlfn.XLOOKUP(C142,customers!$A$1:$A$1001,customers!$G$1:$G$1001,,0))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1282</v>
      </c>
      <c r="B143" s="3">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IF(_xlfn.XLOOKUP(C143,customers!$A$1:$A$1001,customers!$G$1:$G$1001,,0)=0,"",_xlfn.XLOOKUP(C143,customers!$A$1:$A$1001,customers!$G$1:$G$1001,,0))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1288</v>
      </c>
      <c r="B144" s="3">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IF(_xlfn.XLOOKUP(C144,customers!$A$1:$A$1001,customers!$G$1:$G$1001,,0)=0,"",_xlfn.XLOOKUP(C144,customers!$A$1:$A$1001,customers!$G$1:$G$1001,,0))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1292</v>
      </c>
      <c r="B145" s="3">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IF(_xlfn.XLOOKUP(C145,customers!$A$1:$A$1001,customers!$G$1:$G$1001,,0)=0,"",_xlfn.XLOOKUP(C145,customers!$A$1:$A$1001,customers!$G$1:$G$1001,,0))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1298</v>
      </c>
      <c r="B146" s="3">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IF(_xlfn.XLOOKUP(C146,customers!$A$1:$A$1001,customers!$G$1:$G$1001,,0)=0,"",_xlfn.XLOOKUP(C146,customers!$A$1:$A$1001,customers!$G$1:$G$1001,,0))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1304</v>
      </c>
      <c r="B147" s="3">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IF(_xlfn.XLOOKUP(C147,customers!$A$1:$A$1001,customers!$G$1:$G$1001,,0)=0,"",_xlfn.XLOOKUP(C147,customers!$A$1:$A$1001,customers!$G$1:$G$1001,,0))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1310</v>
      </c>
      <c r="B148" s="3">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IF(_xlfn.XLOOKUP(C148,customers!$A$1:$A$1001,customers!$G$1:$G$1001,,0)=0,"",_xlfn.XLOOKUP(C148,customers!$A$1:$A$1001,customers!$G$1:$G$1001,,0))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1310</v>
      </c>
      <c r="B149" s="3">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IF(_xlfn.XLOOKUP(C149,customers!$A$1:$A$1001,customers!$G$1:$G$1001,,0)=0,"",_xlfn.XLOOKUP(C149,customers!$A$1:$A$1001,customers!$G$1:$G$1001,,0))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1321</v>
      </c>
      <c r="B150" s="3">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IF(_xlfn.XLOOKUP(C150,customers!$A$1:$A$1001,customers!$G$1:$G$1001,,0)=0,"",_xlfn.XLOOKUP(C150,customers!$A$1:$A$1001,customers!$G$1:$G$1001,,0))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1327</v>
      </c>
      <c r="B151" s="3">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IF(_xlfn.XLOOKUP(C151,customers!$A$1:$A$1001,customers!$G$1:$G$1001,,0)=0,"",_xlfn.XLOOKUP(C151,customers!$A$1:$A$1001,customers!$G$1:$G$1001,,0))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1332</v>
      </c>
      <c r="B152" s="3">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IF(_xlfn.XLOOKUP(C152,customers!$A$1:$A$1001,customers!$G$1:$G$1001,,0)=0,"",_xlfn.XLOOKUP(C152,customers!$A$1:$A$1001,customers!$G$1:$G$1001,,0))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1338</v>
      </c>
      <c r="B153" s="3">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IF(_xlfn.XLOOKUP(C153,customers!$A$1:$A$1001,customers!$G$1:$G$1001,,0)=0,"",_xlfn.XLOOKUP(C153,customers!$A$1:$A$1001,customers!$G$1:$G$1001,,0))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1343</v>
      </c>
      <c r="B154" s="3">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IF(_xlfn.XLOOKUP(C154,customers!$A$1:$A$1001,customers!$G$1:$G$1001,,0)=0,"",_xlfn.XLOOKUP(C154,customers!$A$1:$A$1001,customers!$G$1:$G$1001,,0))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1349</v>
      </c>
      <c r="B155" s="3">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IF(_xlfn.XLOOKUP(C155,customers!$A$1:$A$1001,customers!$G$1:$G$1001,,0)=0,"",_xlfn.XLOOKUP(C155,customers!$A$1:$A$1001,customers!$G$1:$G$1001,,0))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1354</v>
      </c>
      <c r="B156" s="3">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IF(_xlfn.XLOOKUP(C156,customers!$A$1:$A$1001,customers!$G$1:$G$1001,,0)=0,"",_xlfn.XLOOKUP(C156,customers!$A$1:$A$1001,customers!$G$1:$G$1001,,0))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1360</v>
      </c>
      <c r="B157" s="3">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IF(_xlfn.XLOOKUP(C157,customers!$A$1:$A$1001,customers!$G$1:$G$1001,,0)=0,"",_xlfn.XLOOKUP(C157,customers!$A$1:$A$1001,customers!$G$1:$G$1001,,0))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1366</v>
      </c>
      <c r="B158" s="3">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IF(_xlfn.XLOOKUP(C158,customers!$A$1:$A$1001,customers!$G$1:$G$1001,,0)=0,"",_xlfn.XLOOKUP(C158,customers!$A$1:$A$1001,customers!$G$1:$G$1001,,0))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1372</v>
      </c>
      <c r="B159" s="3">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IF(_xlfn.XLOOKUP(C159,customers!$A$1:$A$1001,customers!$G$1:$G$1001,,0)=0,"",_xlfn.XLOOKUP(C159,customers!$A$1:$A$1001,customers!$G$1:$G$1001,,0))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1378</v>
      </c>
      <c r="B160" s="3">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IF(_xlfn.XLOOKUP(C160,customers!$A$1:$A$1001,customers!$G$1:$G$1001,,0)=0,"",_xlfn.XLOOKUP(C160,customers!$A$1:$A$1001,customers!$G$1:$G$1001,,0))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1383</v>
      </c>
      <c r="B161" s="3">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IF(_xlfn.XLOOKUP(C161,customers!$A$1:$A$1001,customers!$G$1:$G$1001,,0)=0,"",_xlfn.XLOOKUP(C161,customers!$A$1:$A$1001,customers!$G$1:$G$1001,,0))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1388</v>
      </c>
      <c r="B162" s="3">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IF(_xlfn.XLOOKUP(C162,customers!$A$1:$A$1001,customers!$G$1:$G$1001,,0)=0,"",_xlfn.XLOOKUP(C162,customers!$A$1:$A$1001,customers!$G$1:$G$1001,,0))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1394</v>
      </c>
      <c r="B163" s="3">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IF(_xlfn.XLOOKUP(C163,customers!$A$1:$A$1001,customers!$G$1:$G$1001,,0)=0,"",_xlfn.XLOOKUP(C163,customers!$A$1:$A$1001,customers!$G$1:$G$1001,,0))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1400</v>
      </c>
      <c r="B164" s="3">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IF(_xlfn.XLOOKUP(C164,customers!$A$1:$A$1001,customers!$G$1:$G$1001,,0)=0,"",_xlfn.XLOOKUP(C164,customers!$A$1:$A$1001,customers!$G$1:$G$1001,,0))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1406</v>
      </c>
      <c r="B165" s="3">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IF(_xlfn.XLOOKUP(C165,customers!$A$1:$A$1001,customers!$G$1:$G$1001,,0)=0,"",_xlfn.XLOOKUP(C165,customers!$A$1:$A$1001,customers!$G$1:$G$1001,,0))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1412</v>
      </c>
      <c r="B166" s="3">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IF(_xlfn.XLOOKUP(C166,customers!$A$1:$A$1001,customers!$G$1:$G$1001,,0)=0,"",_xlfn.XLOOKUP(C166,customers!$A$1:$A$1001,customers!$G$1:$G$1001,,0))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1419</v>
      </c>
      <c r="B167" s="3">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IF(_xlfn.XLOOKUP(C167,customers!$A$1:$A$1001,customers!$G$1:$G$1001,,0)=0,"",_xlfn.XLOOKUP(C167,customers!$A$1:$A$1001,customers!$G$1:$G$1001,,0))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1424</v>
      </c>
      <c r="B168" s="3">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IF(_xlfn.XLOOKUP(C168,customers!$A$1:$A$1001,customers!$G$1:$G$1001,,0)=0,"",_xlfn.XLOOKUP(C168,customers!$A$1:$A$1001,customers!$G$1:$G$1001,,0))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1429</v>
      </c>
      <c r="B169" s="3">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IF(_xlfn.XLOOKUP(C169,customers!$A$1:$A$1001,customers!$G$1:$G$1001,,0)=0,"",_xlfn.XLOOKUP(C169,customers!$A$1:$A$1001,customers!$G$1:$G$1001,,0))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1435</v>
      </c>
      <c r="B170" s="3">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IF(_xlfn.XLOOKUP(C170,customers!$A$1:$A$1001,customers!$G$1:$G$1001,,0)=0,"",_xlfn.XLOOKUP(C170,customers!$A$1:$A$1001,customers!$G$1:$G$1001,,0))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1440</v>
      </c>
      <c r="B171" s="3">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IF(_xlfn.XLOOKUP(C171,customers!$A$1:$A$1001,customers!$G$1:$G$1001,,0)=0,"",_xlfn.XLOOKUP(C171,customers!$A$1:$A$1001,customers!$G$1:$G$1001,,0))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1447</v>
      </c>
      <c r="B172" s="3">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IF(_xlfn.XLOOKUP(C172,customers!$A$1:$A$1001,customers!$G$1:$G$1001,,0)=0,"",_xlfn.XLOOKUP(C172,customers!$A$1:$A$1001,customers!$G$1:$G$1001,,0))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1452</v>
      </c>
      <c r="B173" s="3">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IF(_xlfn.XLOOKUP(C173,customers!$A$1:$A$1001,customers!$G$1:$G$1001,,0)=0,"",_xlfn.XLOOKUP(C173,customers!$A$1:$A$1001,customers!$G$1:$G$1001,,0))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1458</v>
      </c>
      <c r="B174" s="3">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IF(_xlfn.XLOOKUP(C174,customers!$A$1:$A$1001,customers!$G$1:$G$1001,,0)=0,"",_xlfn.XLOOKUP(C174,customers!$A$1:$A$1001,customers!$G$1:$G$1001,,0))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1463</v>
      </c>
      <c r="B175" s="3">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IF(_xlfn.XLOOKUP(C175,customers!$A$1:$A$1001,customers!$G$1:$G$1001,,0)=0,"",_xlfn.XLOOKUP(C175,customers!$A$1:$A$1001,customers!$G$1:$G$1001,,0))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1469</v>
      </c>
      <c r="B176" s="3">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IF(_xlfn.XLOOKUP(C176,customers!$A$1:$A$1001,customers!$G$1:$G$1001,,0)=0,"",_xlfn.XLOOKUP(C176,customers!$A$1:$A$1001,customers!$G$1:$G$1001,,0))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1474</v>
      </c>
      <c r="B177" s="3">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IF(_xlfn.XLOOKUP(C177,customers!$A$1:$A$1001,customers!$G$1:$G$1001,,0)=0,"",_xlfn.XLOOKUP(C177,customers!$A$1:$A$1001,customers!$G$1:$G$1001,,0))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1480</v>
      </c>
      <c r="B178" s="3">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IF(_xlfn.XLOOKUP(C178,customers!$A$1:$A$1001,customers!$G$1:$G$1001,,0)=0,"",_xlfn.XLOOKUP(C178,customers!$A$1:$A$1001,customers!$G$1:$G$1001,,0))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1486</v>
      </c>
      <c r="B179" s="3">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IF(_xlfn.XLOOKUP(C179,customers!$A$1:$A$1001,customers!$G$1:$G$1001,,0)=0,"",_xlfn.XLOOKUP(C179,customers!$A$1:$A$1001,customers!$G$1:$G$1001,,0))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1491</v>
      </c>
      <c r="B180" s="3">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IF(_xlfn.XLOOKUP(C180,customers!$A$1:$A$1001,customers!$G$1:$G$1001,,0)=0,"",_xlfn.XLOOKUP(C180,customers!$A$1:$A$1001,customers!$G$1:$G$1001,,0))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1497</v>
      </c>
      <c r="B181" s="3">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IF(_xlfn.XLOOKUP(C181,customers!$A$1:$A$1001,customers!$G$1:$G$1001,,0)=0,"",_xlfn.XLOOKUP(C181,customers!$A$1:$A$1001,customers!$G$1:$G$1001,,0))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1502</v>
      </c>
      <c r="B182" s="3">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IF(_xlfn.XLOOKUP(C182,customers!$A$1:$A$1001,customers!$G$1:$G$1001,,0)=0,"",_xlfn.XLOOKUP(C182,customers!$A$1:$A$1001,customers!$G$1:$G$1001,,0))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1502</v>
      </c>
      <c r="B183" s="3">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IF(_xlfn.XLOOKUP(C183,customers!$A$1:$A$1001,customers!$G$1:$G$1001,,0)=0,"",_xlfn.XLOOKUP(C183,customers!$A$1:$A$1001,customers!$G$1:$G$1001,,0))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1513</v>
      </c>
      <c r="B184" s="3">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IF(_xlfn.XLOOKUP(C184,customers!$A$1:$A$1001,customers!$G$1:$G$1001,,0)=0,"",_xlfn.XLOOKUP(C184,customers!$A$1:$A$1001,customers!$G$1:$G$1001,,0))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1519</v>
      </c>
      <c r="B185" s="3">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IF(_xlfn.XLOOKUP(C185,customers!$A$1:$A$1001,customers!$G$1:$G$1001,,0)=0,"",_xlfn.XLOOKUP(C185,customers!$A$1:$A$1001,customers!$G$1:$G$1001,,0))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1525</v>
      </c>
      <c r="B186" s="3">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IF(_xlfn.XLOOKUP(C186,customers!$A$1:$A$1001,customers!$G$1:$G$1001,,0)=0,"",_xlfn.XLOOKUP(C186,customers!$A$1:$A$1001,customers!$G$1:$G$1001,,0))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1531</v>
      </c>
      <c r="B187" s="3">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IF(_xlfn.XLOOKUP(C187,customers!$A$1:$A$1001,customers!$G$1:$G$1001,,0)=0,"",_xlfn.XLOOKUP(C187,customers!$A$1:$A$1001,customers!$G$1:$G$1001,,0))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1537</v>
      </c>
      <c r="B188" s="3">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IF(_xlfn.XLOOKUP(C188,customers!$A$1:$A$1001,customers!$G$1:$G$1001,,0)=0,"",_xlfn.XLOOKUP(C188,customers!$A$1:$A$1001,customers!$G$1:$G$1001,,0))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1543</v>
      </c>
      <c r="B189" s="3">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IF(_xlfn.XLOOKUP(C189,customers!$A$1:$A$1001,customers!$G$1:$G$1001,,0)=0,"",_xlfn.XLOOKUP(C189,customers!$A$1:$A$1001,customers!$G$1:$G$1001,,0))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1548</v>
      </c>
      <c r="B190" s="3">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IF(_xlfn.XLOOKUP(C190,customers!$A$1:$A$1001,customers!$G$1:$G$1001,,0)=0,"",_xlfn.XLOOKUP(C190,customers!$A$1:$A$1001,customers!$G$1:$G$1001,,0))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1554</v>
      </c>
      <c r="B191" s="3">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IF(_xlfn.XLOOKUP(C191,customers!$A$1:$A$1001,customers!$G$1:$G$1001,,0)=0,"",_xlfn.XLOOKUP(C191,customers!$A$1:$A$1001,customers!$G$1:$G$1001,,0))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1560</v>
      </c>
      <c r="B192" s="3">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IF(_xlfn.XLOOKUP(C192,customers!$A$1:$A$1001,customers!$G$1:$G$1001,,0)=0,"",_xlfn.XLOOKUP(C192,customers!$A$1:$A$1001,customers!$G$1:$G$1001,,0))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1566</v>
      </c>
      <c r="B193" s="3">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IF(_xlfn.XLOOKUP(C193,customers!$A$1:$A$1001,customers!$G$1:$G$1001,,0)=0,"",_xlfn.XLOOKUP(C193,customers!$A$1:$A$1001,customers!$G$1:$G$1001,,0))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1572</v>
      </c>
      <c r="B194" s="3">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IF(_xlfn.XLOOKUP(C194,customers!$A$1:$A$1001,customers!$G$1:$G$1001,,0)=0,"",_xlfn.XLOOKUP(C194,customers!$A$1:$A$1001,customers!$G$1:$G$1001,,0))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1578</v>
      </c>
      <c r="B195" s="3">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IF(_xlfn.XLOOKUP(C195,customers!$A$1:$A$1001,customers!$G$1:$G$1001,,0)=0,"",_xlfn.XLOOKUP(C195,customers!$A$1:$A$1001,customers!$G$1:$G$1001,,0))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1583</v>
      </c>
      <c r="B196" s="3">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IF(_xlfn.XLOOKUP(C196,customers!$A$1:$A$1001,customers!$G$1:$G$1001,,0)=0,"",_xlfn.XLOOKUP(C196,customers!$A$1:$A$1001,customers!$G$1:$G$1001,,0))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1589</v>
      </c>
      <c r="B197" s="3">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IF(_xlfn.XLOOKUP(C197,customers!$A$1:$A$1001,customers!$G$1:$G$1001,,0)=0,"",_xlfn.XLOOKUP(C197,customers!$A$1:$A$1001,customers!$G$1:$G$1001,,0))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1595</v>
      </c>
      <c r="B198" s="3">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IF(_xlfn.XLOOKUP(C198,customers!$A$1:$A$1001,customers!$G$1:$G$1001,,0)=0,"",_xlfn.XLOOKUP(C198,customers!$A$1:$A$1001,customers!$G$1:$G$1001,,0))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1595</v>
      </c>
      <c r="B199" s="3">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IF(_xlfn.XLOOKUP(C199,customers!$A$1:$A$1001,customers!$G$1:$G$1001,,0)=0,"",_xlfn.XLOOKUP(C199,customers!$A$1:$A$1001,customers!$G$1:$G$1001,,0))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1595</v>
      </c>
      <c r="B200" s="3">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IF(_xlfn.XLOOKUP(C200,customers!$A$1:$A$1001,customers!$G$1:$G$1001,,0)=0,"",_xlfn.XLOOKUP(C200,customers!$A$1:$A$1001,customers!$G$1:$G$1001,,0))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1595</v>
      </c>
      <c r="B201" s="3">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IF(_xlfn.XLOOKUP(C201,customers!$A$1:$A$1001,customers!$G$1:$G$1001,,0)=0,"",_xlfn.XLOOKUP(C201,customers!$A$1:$A$1001,customers!$G$1:$G$1001,,0))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1595</v>
      </c>
      <c r="B202" s="3">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IF(_xlfn.XLOOKUP(C202,customers!$A$1:$A$1001,customers!$G$1:$G$1001,,0)=0,"",_xlfn.XLOOKUP(C202,customers!$A$1:$A$1001,customers!$G$1:$G$1001,,0))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1620</v>
      </c>
      <c r="B203" s="3">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IF(_xlfn.XLOOKUP(C203,customers!$A$1:$A$1001,customers!$G$1:$G$1001,,0)=0,"",_xlfn.XLOOKUP(C203,customers!$A$1:$A$1001,customers!$G$1:$G$1001,,0))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1625</v>
      </c>
      <c r="B204" s="3">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IF(_xlfn.XLOOKUP(C204,customers!$A$1:$A$1001,customers!$G$1:$G$1001,,0)=0,"",_xlfn.XLOOKUP(C204,customers!$A$1:$A$1001,customers!$G$1:$G$1001,,0))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1631</v>
      </c>
      <c r="B205" s="3">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IF(_xlfn.XLOOKUP(C205,customers!$A$1:$A$1001,customers!$G$1:$G$1001,,0)=0,"",_xlfn.XLOOKUP(C205,customers!$A$1:$A$1001,customers!$G$1:$G$1001,,0))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1637</v>
      </c>
      <c r="B206" s="3">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IF(_xlfn.XLOOKUP(C206,customers!$A$1:$A$1001,customers!$G$1:$G$1001,,0)=0,"",_xlfn.XLOOKUP(C206,customers!$A$1:$A$1001,customers!$G$1:$G$1001,,0))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1642</v>
      </c>
      <c r="B207" s="3">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IF(_xlfn.XLOOKUP(C207,customers!$A$1:$A$1001,customers!$G$1:$G$1001,,0)=0,"",_xlfn.XLOOKUP(C207,customers!$A$1:$A$1001,customers!$G$1:$G$1001,,0))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1647</v>
      </c>
      <c r="B208" s="3">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IF(_xlfn.XLOOKUP(C208,customers!$A$1:$A$1001,customers!$G$1:$G$1001,,0)=0,"",_xlfn.XLOOKUP(C208,customers!$A$1:$A$1001,customers!$G$1:$G$1001,,0))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1652</v>
      </c>
      <c r="B209" s="3">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IF(_xlfn.XLOOKUP(C209,customers!$A$1:$A$1001,customers!$G$1:$G$1001,,0)=0,"",_xlfn.XLOOKUP(C209,customers!$A$1:$A$1001,customers!$G$1:$G$1001,,0))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1658</v>
      </c>
      <c r="B210" s="3">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IF(_xlfn.XLOOKUP(C210,customers!$A$1:$A$1001,customers!$G$1:$G$1001,,0)=0,"",_xlfn.XLOOKUP(C210,customers!$A$1:$A$1001,customers!$G$1:$G$1001,,0))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1664</v>
      </c>
      <c r="B211" s="3">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IF(_xlfn.XLOOKUP(C211,customers!$A$1:$A$1001,customers!$G$1:$G$1001,,0)=0,"",_xlfn.XLOOKUP(C211,customers!$A$1:$A$1001,customers!$G$1:$G$1001,,0))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1670</v>
      </c>
      <c r="B212" s="3">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IF(_xlfn.XLOOKUP(C212,customers!$A$1:$A$1001,customers!$G$1:$G$1001,,0)=0,"",_xlfn.XLOOKUP(C212,customers!$A$1:$A$1001,customers!$G$1:$G$1001,,0))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1676</v>
      </c>
      <c r="B213" s="3">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IF(_xlfn.XLOOKUP(C213,customers!$A$1:$A$1001,customers!$G$1:$G$1001,,0)=0,"",_xlfn.XLOOKUP(C213,customers!$A$1:$A$1001,customers!$G$1:$G$1001,,0))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1681</v>
      </c>
      <c r="B214" s="3">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IF(_xlfn.XLOOKUP(C214,customers!$A$1:$A$1001,customers!$G$1:$G$1001,,0)=0,"",_xlfn.XLOOKUP(C214,customers!$A$1:$A$1001,customers!$G$1:$G$1001,,0))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1687</v>
      </c>
      <c r="B215" s="3">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IF(_xlfn.XLOOKUP(C215,customers!$A$1:$A$1001,customers!$G$1:$G$1001,,0)=0,"",_xlfn.XLOOKUP(C215,customers!$A$1:$A$1001,customers!$G$1:$G$1001,,0))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1693</v>
      </c>
      <c r="B216" s="3">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IF(_xlfn.XLOOKUP(C216,customers!$A$1:$A$1001,customers!$G$1:$G$1001,,0)=0,"",_xlfn.XLOOKUP(C216,customers!$A$1:$A$1001,customers!$G$1:$G$1001,,0))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1700</v>
      </c>
      <c r="B217" s="3">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IF(_xlfn.XLOOKUP(C217,customers!$A$1:$A$1001,customers!$G$1:$G$1001,,0)=0,"",_xlfn.XLOOKUP(C217,customers!$A$1:$A$1001,customers!$G$1:$G$1001,,0))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1706</v>
      </c>
      <c r="B218" s="3">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IF(_xlfn.XLOOKUP(C218,customers!$A$1:$A$1001,customers!$G$1:$G$1001,,0)=0,"",_xlfn.XLOOKUP(C218,customers!$A$1:$A$1001,customers!$G$1:$G$1001,,0))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1712</v>
      </c>
      <c r="B219" s="3">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IF(_xlfn.XLOOKUP(C219,customers!$A$1:$A$1001,customers!$G$1:$G$1001,,0)=0,"",_xlfn.XLOOKUP(C219,customers!$A$1:$A$1001,customers!$G$1:$G$1001,,0))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1718</v>
      </c>
      <c r="B220" s="3">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IF(_xlfn.XLOOKUP(C220,customers!$A$1:$A$1001,customers!$G$1:$G$1001,,0)=0,"",_xlfn.XLOOKUP(C220,customers!$A$1:$A$1001,customers!$G$1:$G$1001,,0))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1724</v>
      </c>
      <c r="B221" s="3">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IF(_xlfn.XLOOKUP(C221,customers!$A$1:$A$1001,customers!$G$1:$G$1001,,0)=0,"",_xlfn.XLOOKUP(C221,customers!$A$1:$A$1001,customers!$G$1:$G$1001,,0))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1724</v>
      </c>
      <c r="B222" s="3">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IF(_xlfn.XLOOKUP(C222,customers!$A$1:$A$1001,customers!$G$1:$G$1001,,0)=0,"",_xlfn.XLOOKUP(C222,customers!$A$1:$A$1001,customers!$G$1:$G$1001,,0))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1735</v>
      </c>
      <c r="B223" s="3">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IF(_xlfn.XLOOKUP(C223,customers!$A$1:$A$1001,customers!$G$1:$G$1001,,0)=0,"",_xlfn.XLOOKUP(C223,customers!$A$1:$A$1001,customers!$G$1:$G$1001,,0))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1741</v>
      </c>
      <c r="B224" s="3">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IF(_xlfn.XLOOKUP(C224,customers!$A$1:$A$1001,customers!$G$1:$G$1001,,0)=0,"",_xlfn.XLOOKUP(C224,customers!$A$1:$A$1001,customers!$G$1:$G$1001,,0))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1747</v>
      </c>
      <c r="B225" s="3">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IF(_xlfn.XLOOKUP(C225,customers!$A$1:$A$1001,customers!$G$1:$G$1001,,0)=0,"",_xlfn.XLOOKUP(C225,customers!$A$1:$A$1001,customers!$G$1:$G$1001,,0))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1752</v>
      </c>
      <c r="B226" s="3">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IF(_xlfn.XLOOKUP(C226,customers!$A$1:$A$1001,customers!$G$1:$G$1001,,0)=0,"",_xlfn.XLOOKUP(C226,customers!$A$1:$A$1001,customers!$G$1:$G$1001,,0))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1758</v>
      </c>
      <c r="B227" s="3">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IF(_xlfn.XLOOKUP(C227,customers!$A$1:$A$1001,customers!$G$1:$G$1001,,0)=0,"",_xlfn.XLOOKUP(C227,customers!$A$1:$A$1001,customers!$G$1:$G$1001,,0))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1764</v>
      </c>
      <c r="B228" s="3">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IF(_xlfn.XLOOKUP(C228,customers!$A$1:$A$1001,customers!$G$1:$G$1001,,0)=0,"",_xlfn.XLOOKUP(C228,customers!$A$1:$A$1001,customers!$G$1:$G$1001,,0))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1770</v>
      </c>
      <c r="B229" s="3">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IF(_xlfn.XLOOKUP(C229,customers!$A$1:$A$1001,customers!$G$1:$G$1001,,0)=0,"",_xlfn.XLOOKUP(C229,customers!$A$1:$A$1001,customers!$G$1:$G$1001,,0))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1776</v>
      </c>
      <c r="B230" s="3">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IF(_xlfn.XLOOKUP(C230,customers!$A$1:$A$1001,customers!$G$1:$G$1001,,0)=0,"",_xlfn.XLOOKUP(C230,customers!$A$1:$A$1001,customers!$G$1:$G$1001,,0))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1782</v>
      </c>
      <c r="B231" s="3">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IF(_xlfn.XLOOKUP(C231,customers!$A$1:$A$1001,customers!$G$1:$G$1001,,0)=0,"",_xlfn.XLOOKUP(C231,customers!$A$1:$A$1001,customers!$G$1:$G$1001,,0))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1788</v>
      </c>
      <c r="B232" s="3">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IF(_xlfn.XLOOKUP(C232,customers!$A$1:$A$1001,customers!$G$1:$G$1001,,0)=0,"",_xlfn.XLOOKUP(C232,customers!$A$1:$A$1001,customers!$G$1:$G$1001,,0))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1794</v>
      </c>
      <c r="B233" s="3">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IF(_xlfn.XLOOKUP(C233,customers!$A$1:$A$1001,customers!$G$1:$G$1001,,0)=0,"",_xlfn.XLOOKUP(C233,customers!$A$1:$A$1001,customers!$G$1:$G$1001,,0))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1799</v>
      </c>
      <c r="B234" s="3">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IF(_xlfn.XLOOKUP(C234,customers!$A$1:$A$1001,customers!$G$1:$G$1001,,0)=0,"",_xlfn.XLOOKUP(C234,customers!$A$1:$A$1001,customers!$G$1:$G$1001,,0))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1805</v>
      </c>
      <c r="B235" s="3">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IF(_xlfn.XLOOKUP(C235,customers!$A$1:$A$1001,customers!$G$1:$G$1001,,0)=0,"",_xlfn.XLOOKUP(C235,customers!$A$1:$A$1001,customers!$G$1:$G$1001,,0))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1811</v>
      </c>
      <c r="B236" s="3">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IF(_xlfn.XLOOKUP(C236,customers!$A$1:$A$1001,customers!$G$1:$G$1001,,0)=0,"",_xlfn.XLOOKUP(C236,customers!$A$1:$A$1001,customers!$G$1:$G$1001,,0))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1817</v>
      </c>
      <c r="B237" s="3">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IF(_xlfn.XLOOKUP(C237,customers!$A$1:$A$1001,customers!$G$1:$G$1001,,0)=0,"",_xlfn.XLOOKUP(C237,customers!$A$1:$A$1001,customers!$G$1:$G$1001,,0))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1821</v>
      </c>
      <c r="B238" s="3">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IF(_xlfn.XLOOKUP(C238,customers!$A$1:$A$1001,customers!$G$1:$G$1001,,0)=0,"",_xlfn.XLOOKUP(C238,customers!$A$1:$A$1001,customers!$G$1:$G$1001,,0))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1827</v>
      </c>
      <c r="B239" s="3">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IF(_xlfn.XLOOKUP(C239,customers!$A$1:$A$1001,customers!$G$1:$G$1001,,0)=0,"",_xlfn.XLOOKUP(C239,customers!$A$1:$A$1001,customers!$G$1:$G$1001,,0))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1832</v>
      </c>
      <c r="B240" s="3">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IF(_xlfn.XLOOKUP(C240,customers!$A$1:$A$1001,customers!$G$1:$G$1001,,0)=0,"",_xlfn.XLOOKUP(C240,customers!$A$1:$A$1001,customers!$G$1:$G$1001,,0))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1838</v>
      </c>
      <c r="B241" s="3">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IF(_xlfn.XLOOKUP(C241,customers!$A$1:$A$1001,customers!$G$1:$G$1001,,0)=0,"",_xlfn.XLOOKUP(C241,customers!$A$1:$A$1001,customers!$G$1:$G$1001,,0))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1844</v>
      </c>
      <c r="B242" s="3">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IF(_xlfn.XLOOKUP(C242,customers!$A$1:$A$1001,customers!$G$1:$G$1001,,0)=0,"",_xlfn.XLOOKUP(C242,customers!$A$1:$A$1001,customers!$G$1:$G$1001,,0))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1848</v>
      </c>
      <c r="B243" s="3">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IF(_xlfn.XLOOKUP(C243,customers!$A$1:$A$1001,customers!$G$1:$G$1001,,0)=0,"",_xlfn.XLOOKUP(C243,customers!$A$1:$A$1001,customers!$G$1:$G$1001,,0))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1853</v>
      </c>
      <c r="B244" s="3">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IF(_xlfn.XLOOKUP(C244,customers!$A$1:$A$1001,customers!$G$1:$G$1001,,0)=0,"",_xlfn.XLOOKUP(C244,customers!$A$1:$A$1001,customers!$G$1:$G$1001,,0))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1859</v>
      </c>
      <c r="B245" s="3">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IF(_xlfn.XLOOKUP(C245,customers!$A$1:$A$1001,customers!$G$1:$G$1001,,0)=0,"",_xlfn.XLOOKUP(C245,customers!$A$1:$A$1001,customers!$G$1:$G$1001,,0))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1865</v>
      </c>
      <c r="B246" s="3">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IF(_xlfn.XLOOKUP(C246,customers!$A$1:$A$1001,customers!$G$1:$G$1001,,0)=0,"",_xlfn.XLOOKUP(C246,customers!$A$1:$A$1001,customers!$G$1:$G$1001,,0))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1871</v>
      </c>
      <c r="B247" s="3">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IF(_xlfn.XLOOKUP(C247,customers!$A$1:$A$1001,customers!$G$1:$G$1001,,0)=0,"",_xlfn.XLOOKUP(C247,customers!$A$1:$A$1001,customers!$G$1:$G$1001,,0))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1877</v>
      </c>
      <c r="B248" s="3">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IF(_xlfn.XLOOKUP(C248,customers!$A$1:$A$1001,customers!$G$1:$G$1001,,0)=0,"",_xlfn.XLOOKUP(C248,customers!$A$1:$A$1001,customers!$G$1:$G$1001,,0))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1883</v>
      </c>
      <c r="B249" s="3">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IF(_xlfn.XLOOKUP(C249,customers!$A$1:$A$1001,customers!$G$1:$G$1001,,0)=0,"",_xlfn.XLOOKUP(C249,customers!$A$1:$A$1001,customers!$G$1:$G$1001,,0))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1888</v>
      </c>
      <c r="B250" s="3">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IF(_xlfn.XLOOKUP(C250,customers!$A$1:$A$1001,customers!$G$1:$G$1001,,0)=0,"",_xlfn.XLOOKUP(C250,customers!$A$1:$A$1001,customers!$G$1:$G$1001,,0))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1894</v>
      </c>
      <c r="B251" s="3">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IF(_xlfn.XLOOKUP(C251,customers!$A$1:$A$1001,customers!$G$1:$G$1001,,0)=0,"",_xlfn.XLOOKUP(C251,customers!$A$1:$A$1001,customers!$G$1:$G$1001,,0))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1899</v>
      </c>
      <c r="B252" s="3">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IF(_xlfn.XLOOKUP(C252,customers!$A$1:$A$1001,customers!$G$1:$G$1001,,0)=0,"",_xlfn.XLOOKUP(C252,customers!$A$1:$A$1001,customers!$G$1:$G$1001,,0))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1905</v>
      </c>
      <c r="B253" s="3">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IF(_xlfn.XLOOKUP(C253,customers!$A$1:$A$1001,customers!$G$1:$G$1001,,0)=0,"",_xlfn.XLOOKUP(C253,customers!$A$1:$A$1001,customers!$G$1:$G$1001,,0))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1911</v>
      </c>
      <c r="B254" s="3">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IF(_xlfn.XLOOKUP(C254,customers!$A$1:$A$1001,customers!$G$1:$G$1001,,0)=0,"",_xlfn.XLOOKUP(C254,customers!$A$1:$A$1001,customers!$G$1:$G$1001,,0))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1916</v>
      </c>
      <c r="B255" s="3">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IF(_xlfn.XLOOKUP(C255,customers!$A$1:$A$1001,customers!$G$1:$G$1001,,0)=0,"",_xlfn.XLOOKUP(C255,customers!$A$1:$A$1001,customers!$G$1:$G$1001,,0))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1922</v>
      </c>
      <c r="B256" s="3">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IF(_xlfn.XLOOKUP(C256,customers!$A$1:$A$1001,customers!$G$1:$G$1001,,0)=0,"",_xlfn.XLOOKUP(C256,customers!$A$1:$A$1001,customers!$G$1:$G$1001,,0))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1927</v>
      </c>
      <c r="B257" s="3">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IF(_xlfn.XLOOKUP(C257,customers!$A$1:$A$1001,customers!$G$1:$G$1001,,0)=0,"",_xlfn.XLOOKUP(C257,customers!$A$1:$A$1001,customers!$G$1:$G$1001,,0))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1933</v>
      </c>
      <c r="B258" s="3">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IF(_xlfn.XLOOKUP(C258,customers!$A$1:$A$1001,customers!$G$1:$G$1001,,0)=0,"",_xlfn.XLOOKUP(C258,customers!$A$1:$A$1001,customers!$G$1:$G$1001,,0))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1939</v>
      </c>
      <c r="B259" s="3">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IF(_xlfn.XLOOKUP(C259,customers!$A$1:$A$1001,customers!$G$1:$G$1001,,0)=0,"",_xlfn.XLOOKUP(C259,customers!$A$1:$A$1001,customers!$G$1:$G$1001,,0))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1945</v>
      </c>
      <c r="B260" s="3">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IF(_xlfn.XLOOKUP(C260,customers!$A$1:$A$1001,customers!$G$1:$G$1001,,0)=0,"",_xlfn.XLOOKUP(C260,customers!$A$1:$A$1001,customers!$G$1:$G$1001,,0))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1951</v>
      </c>
      <c r="B261" s="3">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IF(_xlfn.XLOOKUP(C261,customers!$A$1:$A$1001,customers!$G$1:$G$1001,,0)=0,"",_xlfn.XLOOKUP(C261,customers!$A$1:$A$1001,customers!$G$1:$G$1001,,0))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1957</v>
      </c>
      <c r="B262" s="3">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IF(_xlfn.XLOOKUP(C262,customers!$A$1:$A$1001,customers!$G$1:$G$1001,,0)=0,"",_xlfn.XLOOKUP(C262,customers!$A$1:$A$1001,customers!$G$1:$G$1001,,0))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1962</v>
      </c>
      <c r="B263" s="3">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IF(_xlfn.XLOOKUP(C263,customers!$A$1:$A$1001,customers!$G$1:$G$1001,,0)=0,"",_xlfn.XLOOKUP(C263,customers!$A$1:$A$1001,customers!$G$1:$G$1001,,0))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1968</v>
      </c>
      <c r="B264" s="3">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IF(_xlfn.XLOOKUP(C264,customers!$A$1:$A$1001,customers!$G$1:$G$1001,,0)=0,"",_xlfn.XLOOKUP(C264,customers!$A$1:$A$1001,customers!$G$1:$G$1001,,0))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1974</v>
      </c>
      <c r="B265" s="3">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IF(_xlfn.XLOOKUP(C265,customers!$A$1:$A$1001,customers!$G$1:$G$1001,,0)=0,"",_xlfn.XLOOKUP(C265,customers!$A$1:$A$1001,customers!$G$1:$G$1001,,0))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1979</v>
      </c>
      <c r="B266" s="3">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IF(_xlfn.XLOOKUP(C266,customers!$A$1:$A$1001,customers!$G$1:$G$1001,,0)=0,"",_xlfn.XLOOKUP(C266,customers!$A$1:$A$1001,customers!$G$1:$G$1001,,0))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1985</v>
      </c>
      <c r="B267" s="3">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IF(_xlfn.XLOOKUP(C267,customers!$A$1:$A$1001,customers!$G$1:$G$1001,,0)=0,"",_xlfn.XLOOKUP(C267,customers!$A$1:$A$1001,customers!$G$1:$G$1001,,0))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1991</v>
      </c>
      <c r="B268" s="3">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IF(_xlfn.XLOOKUP(C268,customers!$A$1:$A$1001,customers!$G$1:$G$1001,,0)=0,"",_xlfn.XLOOKUP(C268,customers!$A$1:$A$1001,customers!$G$1:$G$1001,,0))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1997</v>
      </c>
      <c r="B269" s="3">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IF(_xlfn.XLOOKUP(C269,customers!$A$1:$A$1001,customers!$G$1:$G$1001,,0)=0,"",_xlfn.XLOOKUP(C269,customers!$A$1:$A$1001,customers!$G$1:$G$1001,,0))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2003</v>
      </c>
      <c r="B270" s="3">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IF(_xlfn.XLOOKUP(C270,customers!$A$1:$A$1001,customers!$G$1:$G$1001,,0)=0,"",_xlfn.XLOOKUP(C270,customers!$A$1:$A$1001,customers!$G$1:$G$1001,,0))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2008</v>
      </c>
      <c r="B271" s="3">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IF(_xlfn.XLOOKUP(C271,customers!$A$1:$A$1001,customers!$G$1:$G$1001,,0)=0,"",_xlfn.XLOOKUP(C271,customers!$A$1:$A$1001,customers!$G$1:$G$1001,,0))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2014</v>
      </c>
      <c r="B272" s="3">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IF(_xlfn.XLOOKUP(C272,customers!$A$1:$A$1001,customers!$G$1:$G$1001,,0)=0,"",_xlfn.XLOOKUP(C272,customers!$A$1:$A$1001,customers!$G$1:$G$1001,,0))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2018</v>
      </c>
      <c r="B273" s="3">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IF(_xlfn.XLOOKUP(C273,customers!$A$1:$A$1001,customers!$G$1:$G$1001,,0)=0,"",_xlfn.XLOOKUP(C273,customers!$A$1:$A$1001,customers!$G$1:$G$1001,,0))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2024</v>
      </c>
      <c r="B274" s="3">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IF(_xlfn.XLOOKUP(C274,customers!$A$1:$A$1001,customers!$G$1:$G$1001,,0)=0,"",_xlfn.XLOOKUP(C274,customers!$A$1:$A$1001,customers!$G$1:$G$1001,,0))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2031</v>
      </c>
      <c r="B275" s="3">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IF(_xlfn.XLOOKUP(C275,customers!$A$1:$A$1001,customers!$G$1:$G$1001,,0)=0,"",_xlfn.XLOOKUP(C275,customers!$A$1:$A$1001,customers!$G$1:$G$1001,,0))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2037</v>
      </c>
      <c r="B276" s="3">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IF(_xlfn.XLOOKUP(C276,customers!$A$1:$A$1001,customers!$G$1:$G$1001,,0)=0,"",_xlfn.XLOOKUP(C276,customers!$A$1:$A$1001,customers!$G$1:$G$1001,,0))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2043</v>
      </c>
      <c r="B277" s="3">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IF(_xlfn.XLOOKUP(C277,customers!$A$1:$A$1001,customers!$G$1:$G$1001,,0)=0,"",_xlfn.XLOOKUP(C277,customers!$A$1:$A$1001,customers!$G$1:$G$1001,,0))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2049</v>
      </c>
      <c r="B278" s="3">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IF(_xlfn.XLOOKUP(C278,customers!$A$1:$A$1001,customers!$G$1:$G$1001,,0)=0,"",_xlfn.XLOOKUP(C278,customers!$A$1:$A$1001,customers!$G$1:$G$1001,,0))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2055</v>
      </c>
      <c r="B279" s="3">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IF(_xlfn.XLOOKUP(C279,customers!$A$1:$A$1001,customers!$G$1:$G$1001,,0)=0,"",_xlfn.XLOOKUP(C279,customers!$A$1:$A$1001,customers!$G$1:$G$1001,,0))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2061</v>
      </c>
      <c r="B280" s="3">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IF(_xlfn.XLOOKUP(C280,customers!$A$1:$A$1001,customers!$G$1:$G$1001,,0)=0,"",_xlfn.XLOOKUP(C280,customers!$A$1:$A$1001,customers!$G$1:$G$1001,,0))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2067</v>
      </c>
      <c r="B281" s="3">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IF(_xlfn.XLOOKUP(C281,customers!$A$1:$A$1001,customers!$G$1:$G$1001,,0)=0,"",_xlfn.XLOOKUP(C281,customers!$A$1:$A$1001,customers!$G$1:$G$1001,,0))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2073</v>
      </c>
      <c r="B282" s="3">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IF(_xlfn.XLOOKUP(C282,customers!$A$1:$A$1001,customers!$G$1:$G$1001,,0)=0,"",_xlfn.XLOOKUP(C282,customers!$A$1:$A$1001,customers!$G$1:$G$1001,,0))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2078</v>
      </c>
      <c r="B283" s="3">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IF(_xlfn.XLOOKUP(C283,customers!$A$1:$A$1001,customers!$G$1:$G$1001,,0)=0,"",_xlfn.XLOOKUP(C283,customers!$A$1:$A$1001,customers!$G$1:$G$1001,,0))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2084</v>
      </c>
      <c r="B284" s="3">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IF(_xlfn.XLOOKUP(C284,customers!$A$1:$A$1001,customers!$G$1:$G$1001,,0)=0,"",_xlfn.XLOOKUP(C284,customers!$A$1:$A$1001,customers!$G$1:$G$1001,,0))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2090</v>
      </c>
      <c r="B285" s="3">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IF(_xlfn.XLOOKUP(C285,customers!$A$1:$A$1001,customers!$G$1:$G$1001,,0)=0,"",_xlfn.XLOOKUP(C285,customers!$A$1:$A$1001,customers!$G$1:$G$1001,,0))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2096</v>
      </c>
      <c r="B286" s="3">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IF(_xlfn.XLOOKUP(C286,customers!$A$1:$A$1001,customers!$G$1:$G$1001,,0)=0,"",_xlfn.XLOOKUP(C286,customers!$A$1:$A$1001,customers!$G$1:$G$1001,,0))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2101</v>
      </c>
      <c r="B287" s="3">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IF(_xlfn.XLOOKUP(C287,customers!$A$1:$A$1001,customers!$G$1:$G$1001,,0)=0,"",_xlfn.XLOOKUP(C287,customers!$A$1:$A$1001,customers!$G$1:$G$1001,,0))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2106</v>
      </c>
      <c r="B288" s="3">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IF(_xlfn.XLOOKUP(C288,customers!$A$1:$A$1001,customers!$G$1:$G$1001,,0)=0,"",_xlfn.XLOOKUP(C288,customers!$A$1:$A$1001,customers!$G$1:$G$1001,,0))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2111</v>
      </c>
      <c r="B289" s="3">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IF(_xlfn.XLOOKUP(C289,customers!$A$1:$A$1001,customers!$G$1:$G$1001,,0)=0,"",_xlfn.XLOOKUP(C289,customers!$A$1:$A$1001,customers!$G$1:$G$1001,,0))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2117</v>
      </c>
      <c r="B290" s="3">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IF(_xlfn.XLOOKUP(C290,customers!$A$1:$A$1001,customers!$G$1:$G$1001,,0)=0,"",_xlfn.XLOOKUP(C290,customers!$A$1:$A$1001,customers!$G$1:$G$1001,,0))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2122</v>
      </c>
      <c r="B291" s="3">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IF(_xlfn.XLOOKUP(C291,customers!$A$1:$A$1001,customers!$G$1:$G$1001,,0)=0,"",_xlfn.XLOOKUP(C291,customers!$A$1:$A$1001,customers!$G$1:$G$1001,,0))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2126</v>
      </c>
      <c r="B292" s="3">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IF(_xlfn.XLOOKUP(C292,customers!$A$1:$A$1001,customers!$G$1:$G$1001,,0)=0,"",_xlfn.XLOOKUP(C292,customers!$A$1:$A$1001,customers!$G$1:$G$1001,,0))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2132</v>
      </c>
      <c r="B293" s="3">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IF(_xlfn.XLOOKUP(C293,customers!$A$1:$A$1001,customers!$G$1:$G$1001,,0)=0,"",_xlfn.XLOOKUP(C293,customers!$A$1:$A$1001,customers!$G$1:$G$1001,,0))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2136</v>
      </c>
      <c r="B294" s="3">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IF(_xlfn.XLOOKUP(C294,customers!$A$1:$A$1001,customers!$G$1:$G$1001,,0)=0,"",_xlfn.XLOOKUP(C294,customers!$A$1:$A$1001,customers!$G$1:$G$1001,,0))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2141</v>
      </c>
      <c r="B295" s="3">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IF(_xlfn.XLOOKUP(C295,customers!$A$1:$A$1001,customers!$G$1:$G$1001,,0)=0,"",_xlfn.XLOOKUP(C295,customers!$A$1:$A$1001,customers!$G$1:$G$1001,,0))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2147</v>
      </c>
      <c r="B296" s="3">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IF(_xlfn.XLOOKUP(C296,customers!$A$1:$A$1001,customers!$G$1:$G$1001,,0)=0,"",_xlfn.XLOOKUP(C296,customers!$A$1:$A$1001,customers!$G$1:$G$1001,,0))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2152</v>
      </c>
      <c r="B297" s="3">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IF(_xlfn.XLOOKUP(C297,customers!$A$1:$A$1001,customers!$G$1:$G$1001,,0)=0,"",_xlfn.XLOOKUP(C297,customers!$A$1:$A$1001,customers!$G$1:$G$1001,,0))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2156</v>
      </c>
      <c r="B298" s="3">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IF(_xlfn.XLOOKUP(C298,customers!$A$1:$A$1001,customers!$G$1:$G$1001,,0)=0,"",_xlfn.XLOOKUP(C298,customers!$A$1:$A$1001,customers!$G$1:$G$1001,,0))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2162</v>
      </c>
      <c r="B299" s="3">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IF(_xlfn.XLOOKUP(C299,customers!$A$1:$A$1001,customers!$G$1:$G$1001,,0)=0,"",_xlfn.XLOOKUP(C299,customers!$A$1:$A$1001,customers!$G$1:$G$1001,,0))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2168</v>
      </c>
      <c r="B300" s="3">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IF(_xlfn.XLOOKUP(C300,customers!$A$1:$A$1001,customers!$G$1:$G$1001,,0)=0,"",_xlfn.XLOOKUP(C300,customers!$A$1:$A$1001,customers!$G$1:$G$1001,,0))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2174</v>
      </c>
      <c r="B301" s="3">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IF(_xlfn.XLOOKUP(C301,customers!$A$1:$A$1001,customers!$G$1:$G$1001,,0)=0,"",_xlfn.XLOOKUP(C301,customers!$A$1:$A$1001,customers!$G$1:$G$1001,,0))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2180</v>
      </c>
      <c r="B302" s="3">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IF(_xlfn.XLOOKUP(C302,customers!$A$1:$A$1001,customers!$G$1:$G$1001,,0)=0,"",_xlfn.XLOOKUP(C302,customers!$A$1:$A$1001,customers!$G$1:$G$1001,,0))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2186</v>
      </c>
      <c r="B303" s="3">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IF(_xlfn.XLOOKUP(C303,customers!$A$1:$A$1001,customers!$G$1:$G$1001,,0)=0,"",_xlfn.XLOOKUP(C303,customers!$A$1:$A$1001,customers!$G$1:$G$1001,,0))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2192</v>
      </c>
      <c r="B304" s="3">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IF(_xlfn.XLOOKUP(C304,customers!$A$1:$A$1001,customers!$G$1:$G$1001,,0)=0,"",_xlfn.XLOOKUP(C304,customers!$A$1:$A$1001,customers!$G$1:$G$1001,,0))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2198</v>
      </c>
      <c r="B305" s="3">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IF(_xlfn.XLOOKUP(C305,customers!$A$1:$A$1001,customers!$G$1:$G$1001,,0)=0,"",_xlfn.XLOOKUP(C305,customers!$A$1:$A$1001,customers!$G$1:$G$1001,,0))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2203</v>
      </c>
      <c r="B306" s="3">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IF(_xlfn.XLOOKUP(C306,customers!$A$1:$A$1001,customers!$G$1:$G$1001,,0)=0,"",_xlfn.XLOOKUP(C306,customers!$A$1:$A$1001,customers!$G$1:$G$1001,,0))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2208</v>
      </c>
      <c r="B307" s="3">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IF(_xlfn.XLOOKUP(C307,customers!$A$1:$A$1001,customers!$G$1:$G$1001,,0)=0,"",_xlfn.XLOOKUP(C307,customers!$A$1:$A$1001,customers!$G$1:$G$1001,,0))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2214</v>
      </c>
      <c r="B308" s="3">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IF(_xlfn.XLOOKUP(C308,customers!$A$1:$A$1001,customers!$G$1:$G$1001,,0)=0,"",_xlfn.XLOOKUP(C308,customers!$A$1:$A$1001,customers!$G$1:$G$1001,,0))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2220</v>
      </c>
      <c r="B309" s="3">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IF(_xlfn.XLOOKUP(C309,customers!$A$1:$A$1001,customers!$G$1:$G$1001,,0)=0,"",_xlfn.XLOOKUP(C309,customers!$A$1:$A$1001,customers!$G$1:$G$1001,,0))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2226</v>
      </c>
      <c r="B310" s="3">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IF(_xlfn.XLOOKUP(C310,customers!$A$1:$A$1001,customers!$G$1:$G$1001,,0)=0,"",_xlfn.XLOOKUP(C310,customers!$A$1:$A$1001,customers!$G$1:$G$1001,,0))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2231</v>
      </c>
      <c r="B311" s="3">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IF(_xlfn.XLOOKUP(C311,customers!$A$1:$A$1001,customers!$G$1:$G$1001,,0)=0,"",_xlfn.XLOOKUP(C311,customers!$A$1:$A$1001,customers!$G$1:$G$1001,,0))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2237</v>
      </c>
      <c r="B312" s="3">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IF(_xlfn.XLOOKUP(C312,customers!$A$1:$A$1001,customers!$G$1:$G$1001,,0)=0,"",_xlfn.XLOOKUP(C312,customers!$A$1:$A$1001,customers!$G$1:$G$1001,,0))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2243</v>
      </c>
      <c r="B313" s="3">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IF(_xlfn.XLOOKUP(C313,customers!$A$1:$A$1001,customers!$G$1:$G$1001,,0)=0,"",_xlfn.XLOOKUP(C313,customers!$A$1:$A$1001,customers!$G$1:$G$1001,,0))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2249</v>
      </c>
      <c r="B314" s="3">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IF(_xlfn.XLOOKUP(C314,customers!$A$1:$A$1001,customers!$G$1:$G$1001,,0)=0,"",_xlfn.XLOOKUP(C314,customers!$A$1:$A$1001,customers!$G$1:$G$1001,,0))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2255</v>
      </c>
      <c r="B315" s="3">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IF(_xlfn.XLOOKUP(C315,customers!$A$1:$A$1001,customers!$G$1:$G$1001,,0)=0,"",_xlfn.XLOOKUP(C315,customers!$A$1:$A$1001,customers!$G$1:$G$1001,,0))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2261</v>
      </c>
      <c r="B316" s="3">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IF(_xlfn.XLOOKUP(C316,customers!$A$1:$A$1001,customers!$G$1:$G$1001,,0)=0,"",_xlfn.XLOOKUP(C316,customers!$A$1:$A$1001,customers!$G$1:$G$1001,,0))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2266</v>
      </c>
      <c r="B317" s="3">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IF(_xlfn.XLOOKUP(C317,customers!$A$1:$A$1001,customers!$G$1:$G$1001,,0)=0,"",_xlfn.XLOOKUP(C317,customers!$A$1:$A$1001,customers!$G$1:$G$1001,,0))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2272</v>
      </c>
      <c r="B318" s="3">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IF(_xlfn.XLOOKUP(C318,customers!$A$1:$A$1001,customers!$G$1:$G$1001,,0)=0,"",_xlfn.XLOOKUP(C318,customers!$A$1:$A$1001,customers!$G$1:$G$1001,,0))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2278</v>
      </c>
      <c r="B319" s="3">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IF(_xlfn.XLOOKUP(C319,customers!$A$1:$A$1001,customers!$G$1:$G$1001,,0)=0,"",_xlfn.XLOOKUP(C319,customers!$A$1:$A$1001,customers!$G$1:$G$1001,,0))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2284</v>
      </c>
      <c r="B320" s="3">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IF(_xlfn.XLOOKUP(C320,customers!$A$1:$A$1001,customers!$G$1:$G$1001,,0)=0,"",_xlfn.XLOOKUP(C320,customers!$A$1:$A$1001,customers!$G$1:$G$1001,,0))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2290</v>
      </c>
      <c r="B321" s="3">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IF(_xlfn.XLOOKUP(C321,customers!$A$1:$A$1001,customers!$G$1:$G$1001,,0)=0,"",_xlfn.XLOOKUP(C321,customers!$A$1:$A$1001,customers!$G$1:$G$1001,,0))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2290</v>
      </c>
      <c r="B322" s="3">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IF(_xlfn.XLOOKUP(C322,customers!$A$1:$A$1001,customers!$G$1:$G$1001,,0)=0,"",_xlfn.XLOOKUP(C322,customers!$A$1:$A$1001,customers!$G$1:$G$1001,,0))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2300</v>
      </c>
      <c r="B323" s="3">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IF(_xlfn.XLOOKUP(C323,customers!$A$1:$A$1001,customers!$G$1:$G$1001,,0)=0,"",_xlfn.XLOOKUP(C323,customers!$A$1:$A$1001,customers!$G$1:$G$1001,,0))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2306</v>
      </c>
      <c r="B324" s="3">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IF(_xlfn.XLOOKUP(C324,customers!$A$1:$A$1001,customers!$G$1:$G$1001,,0)=0,"",_xlfn.XLOOKUP(C324,customers!$A$1:$A$1001,customers!$G$1:$G$1001,,0))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2312</v>
      </c>
      <c r="B325" s="3">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IF(_xlfn.XLOOKUP(C325,customers!$A$1:$A$1001,customers!$G$1:$G$1001,,0)=0,"",_xlfn.XLOOKUP(C325,customers!$A$1:$A$1001,customers!$G$1:$G$1001,,0))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2318</v>
      </c>
      <c r="B326" s="3">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IF(_xlfn.XLOOKUP(C326,customers!$A$1:$A$1001,customers!$G$1:$G$1001,,0)=0,"",_xlfn.XLOOKUP(C326,customers!$A$1:$A$1001,customers!$G$1:$G$1001,,0))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2323</v>
      </c>
      <c r="B327" s="3">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IF(_xlfn.XLOOKUP(C327,customers!$A$1:$A$1001,customers!$G$1:$G$1001,,0)=0,"",_xlfn.XLOOKUP(C327,customers!$A$1:$A$1001,customers!$G$1:$G$1001,,0))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2329</v>
      </c>
      <c r="B328" s="3">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IF(_xlfn.XLOOKUP(C328,customers!$A$1:$A$1001,customers!$G$1:$G$1001,,0)=0,"",_xlfn.XLOOKUP(C328,customers!$A$1:$A$1001,customers!$G$1:$G$1001,,0))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2334</v>
      </c>
      <c r="B329" s="3">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IF(_xlfn.XLOOKUP(C329,customers!$A$1:$A$1001,customers!$G$1:$G$1001,,0)=0,"",_xlfn.XLOOKUP(C329,customers!$A$1:$A$1001,customers!$G$1:$G$1001,,0))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2340</v>
      </c>
      <c r="B330" s="3">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IF(_xlfn.XLOOKUP(C330,customers!$A$1:$A$1001,customers!$G$1:$G$1001,,0)=0,"",_xlfn.XLOOKUP(C330,customers!$A$1:$A$1001,customers!$G$1:$G$1001,,0))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2345</v>
      </c>
      <c r="B331" s="3">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IF(_xlfn.XLOOKUP(C331,customers!$A$1:$A$1001,customers!$G$1:$G$1001,,0)=0,"",_xlfn.XLOOKUP(C331,customers!$A$1:$A$1001,customers!$G$1:$G$1001,,0))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2350</v>
      </c>
      <c r="B332" s="3">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IF(_xlfn.XLOOKUP(C332,customers!$A$1:$A$1001,customers!$G$1:$G$1001,,0)=0,"",_xlfn.XLOOKUP(C332,customers!$A$1:$A$1001,customers!$G$1:$G$1001,,0))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2356</v>
      </c>
      <c r="B333" s="3">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IF(_xlfn.XLOOKUP(C333,customers!$A$1:$A$1001,customers!$G$1:$G$1001,,0)=0,"",_xlfn.XLOOKUP(C333,customers!$A$1:$A$1001,customers!$G$1:$G$1001,,0))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2362</v>
      </c>
      <c r="B334" s="3">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IF(_xlfn.XLOOKUP(C334,customers!$A$1:$A$1001,customers!$G$1:$G$1001,,0)=0,"",_xlfn.XLOOKUP(C334,customers!$A$1:$A$1001,customers!$G$1:$G$1001,,0))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2368</v>
      </c>
      <c r="B335" s="3">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IF(_xlfn.XLOOKUP(C335,customers!$A$1:$A$1001,customers!$G$1:$G$1001,,0)=0,"",_xlfn.XLOOKUP(C335,customers!$A$1:$A$1001,customers!$G$1:$G$1001,,0))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2374</v>
      </c>
      <c r="B336" s="3">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IF(_xlfn.XLOOKUP(C336,customers!$A$1:$A$1001,customers!$G$1:$G$1001,,0)=0,"",_xlfn.XLOOKUP(C336,customers!$A$1:$A$1001,customers!$G$1:$G$1001,,0))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2378</v>
      </c>
      <c r="B337" s="3">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IF(_xlfn.XLOOKUP(C337,customers!$A$1:$A$1001,customers!$G$1:$G$1001,,0)=0,"",_xlfn.XLOOKUP(C337,customers!$A$1:$A$1001,customers!$G$1:$G$1001,,0))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2384</v>
      </c>
      <c r="B338" s="3">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IF(_xlfn.XLOOKUP(C338,customers!$A$1:$A$1001,customers!$G$1:$G$1001,,0)=0,"",_xlfn.XLOOKUP(C338,customers!$A$1:$A$1001,customers!$G$1:$G$1001,,0))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2390</v>
      </c>
      <c r="B339" s="3">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IF(_xlfn.XLOOKUP(C339,customers!$A$1:$A$1001,customers!$G$1:$G$1001,,0)=0,"",_xlfn.XLOOKUP(C339,customers!$A$1:$A$1001,customers!$G$1:$G$1001,,0))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2395</v>
      </c>
      <c r="B340" s="3">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IF(_xlfn.XLOOKUP(C340,customers!$A$1:$A$1001,customers!$G$1:$G$1001,,0)=0,"",_xlfn.XLOOKUP(C340,customers!$A$1:$A$1001,customers!$G$1:$G$1001,,0))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2401</v>
      </c>
      <c r="B341" s="3">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IF(_xlfn.XLOOKUP(C341,customers!$A$1:$A$1001,customers!$G$1:$G$1001,,0)=0,"",_xlfn.XLOOKUP(C341,customers!$A$1:$A$1001,customers!$G$1:$G$1001,,0))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2407</v>
      </c>
      <c r="B342" s="3">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IF(_xlfn.XLOOKUP(C342,customers!$A$1:$A$1001,customers!$G$1:$G$1001,,0)=0,"",_xlfn.XLOOKUP(C342,customers!$A$1:$A$1001,customers!$G$1:$G$1001,,0))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2413</v>
      </c>
      <c r="B343" s="3">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IF(_xlfn.XLOOKUP(C343,customers!$A$1:$A$1001,customers!$G$1:$G$1001,,0)=0,"",_xlfn.XLOOKUP(C343,customers!$A$1:$A$1001,customers!$G$1:$G$1001,,0))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2413</v>
      </c>
      <c r="B344" s="3">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IF(_xlfn.XLOOKUP(C344,customers!$A$1:$A$1001,customers!$G$1:$G$1001,,0)=0,"",_xlfn.XLOOKUP(C344,customers!$A$1:$A$1001,customers!$G$1:$G$1001,,0))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2423</v>
      </c>
      <c r="B345" s="3">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IF(_xlfn.XLOOKUP(C345,customers!$A$1:$A$1001,customers!$G$1:$G$1001,,0)=0,"",_xlfn.XLOOKUP(C345,customers!$A$1:$A$1001,customers!$G$1:$G$1001,,0))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2428</v>
      </c>
      <c r="B346" s="3">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IF(_xlfn.XLOOKUP(C346,customers!$A$1:$A$1001,customers!$G$1:$G$1001,,0)=0,"",_xlfn.XLOOKUP(C346,customers!$A$1:$A$1001,customers!$G$1:$G$1001,,0))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2433</v>
      </c>
      <c r="B347" s="3">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IF(_xlfn.XLOOKUP(C347,customers!$A$1:$A$1001,customers!$G$1:$G$1001,,0)=0,"",_xlfn.XLOOKUP(C347,customers!$A$1:$A$1001,customers!$G$1:$G$1001,,0))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2439</v>
      </c>
      <c r="B348" s="3">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IF(_xlfn.XLOOKUP(C348,customers!$A$1:$A$1001,customers!$G$1:$G$1001,,0)=0,"",_xlfn.XLOOKUP(C348,customers!$A$1:$A$1001,customers!$G$1:$G$1001,,0))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2445</v>
      </c>
      <c r="B349" s="3">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IF(_xlfn.XLOOKUP(C349,customers!$A$1:$A$1001,customers!$G$1:$G$1001,,0)=0,"",_xlfn.XLOOKUP(C349,customers!$A$1:$A$1001,customers!$G$1:$G$1001,,0))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2451</v>
      </c>
      <c r="B350" s="3">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IF(_xlfn.XLOOKUP(C350,customers!$A$1:$A$1001,customers!$G$1:$G$1001,,0)=0,"",_xlfn.XLOOKUP(C350,customers!$A$1:$A$1001,customers!$G$1:$G$1001,,0))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2457</v>
      </c>
      <c r="B351" s="3">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IF(_xlfn.XLOOKUP(C351,customers!$A$1:$A$1001,customers!$G$1:$G$1001,,0)=0,"",_xlfn.XLOOKUP(C351,customers!$A$1:$A$1001,customers!$G$1:$G$1001,,0))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2463</v>
      </c>
      <c r="B352" s="3">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IF(_xlfn.XLOOKUP(C352,customers!$A$1:$A$1001,customers!$G$1:$G$1001,,0)=0,"",_xlfn.XLOOKUP(C352,customers!$A$1:$A$1001,customers!$G$1:$G$1001,,0))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2469</v>
      </c>
      <c r="B353" s="3">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IF(_xlfn.XLOOKUP(C353,customers!$A$1:$A$1001,customers!$G$1:$G$1001,,0)=0,"",_xlfn.XLOOKUP(C353,customers!$A$1:$A$1001,customers!$G$1:$G$1001,,0))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2475</v>
      </c>
      <c r="B354" s="3">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IF(_xlfn.XLOOKUP(C354,customers!$A$1:$A$1001,customers!$G$1:$G$1001,,0)=0,"",_xlfn.XLOOKUP(C354,customers!$A$1:$A$1001,customers!$G$1:$G$1001,,0))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2481</v>
      </c>
      <c r="B355" s="3">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IF(_xlfn.XLOOKUP(C355,customers!$A$1:$A$1001,customers!$G$1:$G$1001,,0)=0,"",_xlfn.XLOOKUP(C355,customers!$A$1:$A$1001,customers!$G$1:$G$1001,,0))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2486</v>
      </c>
      <c r="B356" s="3">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IF(_xlfn.XLOOKUP(C356,customers!$A$1:$A$1001,customers!$G$1:$G$1001,,0)=0,"",_xlfn.XLOOKUP(C356,customers!$A$1:$A$1001,customers!$G$1:$G$1001,,0))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2491</v>
      </c>
      <c r="B357" s="3">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IF(_xlfn.XLOOKUP(C357,customers!$A$1:$A$1001,customers!$G$1:$G$1001,,0)=0,"",_xlfn.XLOOKUP(C357,customers!$A$1:$A$1001,customers!$G$1:$G$1001,,0))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2497</v>
      </c>
      <c r="B358" s="3">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IF(_xlfn.XLOOKUP(C358,customers!$A$1:$A$1001,customers!$G$1:$G$1001,,0)=0,"",_xlfn.XLOOKUP(C358,customers!$A$1:$A$1001,customers!$G$1:$G$1001,,0))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2503</v>
      </c>
      <c r="B359" s="3">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IF(_xlfn.XLOOKUP(C359,customers!$A$1:$A$1001,customers!$G$1:$G$1001,,0)=0,"",_xlfn.XLOOKUP(C359,customers!$A$1:$A$1001,customers!$G$1:$G$1001,,0))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2508</v>
      </c>
      <c r="B360" s="3">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IF(_xlfn.XLOOKUP(C360,customers!$A$1:$A$1001,customers!$G$1:$G$1001,,0)=0,"",_xlfn.XLOOKUP(C360,customers!$A$1:$A$1001,customers!$G$1:$G$1001,,0))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2514</v>
      </c>
      <c r="B361" s="3">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IF(_xlfn.XLOOKUP(C361,customers!$A$1:$A$1001,customers!$G$1:$G$1001,,0)=0,"",_xlfn.XLOOKUP(C361,customers!$A$1:$A$1001,customers!$G$1:$G$1001,,0))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2520</v>
      </c>
      <c r="B362" s="3">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IF(_xlfn.XLOOKUP(C362,customers!$A$1:$A$1001,customers!$G$1:$G$1001,,0)=0,"",_xlfn.XLOOKUP(C362,customers!$A$1:$A$1001,customers!$G$1:$G$1001,,0))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2520</v>
      </c>
      <c r="B363" s="3">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IF(_xlfn.XLOOKUP(C363,customers!$A$1:$A$1001,customers!$G$1:$G$1001,,0)=0,"",_xlfn.XLOOKUP(C363,customers!$A$1:$A$1001,customers!$G$1:$G$1001,,0))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2531</v>
      </c>
      <c r="B364" s="3">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IF(_xlfn.XLOOKUP(C364,customers!$A$1:$A$1001,customers!$G$1:$G$1001,,0)=0,"",_xlfn.XLOOKUP(C364,customers!$A$1:$A$1001,customers!$G$1:$G$1001,,0))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2537</v>
      </c>
      <c r="B365" s="3">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IF(_xlfn.XLOOKUP(C365,customers!$A$1:$A$1001,customers!$G$1:$G$1001,,0)=0,"",_xlfn.XLOOKUP(C365,customers!$A$1:$A$1001,customers!$G$1:$G$1001,,0))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2542</v>
      </c>
      <c r="B366" s="3">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IF(_xlfn.XLOOKUP(C366,customers!$A$1:$A$1001,customers!$G$1:$G$1001,,0)=0,"",_xlfn.XLOOKUP(C366,customers!$A$1:$A$1001,customers!$G$1:$G$1001,,0))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2548</v>
      </c>
      <c r="B367" s="3">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IF(_xlfn.XLOOKUP(C367,customers!$A$1:$A$1001,customers!$G$1:$G$1001,,0)=0,"",_xlfn.XLOOKUP(C367,customers!$A$1:$A$1001,customers!$G$1:$G$1001,,0))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2553</v>
      </c>
      <c r="B368" s="3">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IF(_xlfn.XLOOKUP(C368,customers!$A$1:$A$1001,customers!$G$1:$G$1001,,0)=0,"",_xlfn.XLOOKUP(C368,customers!$A$1:$A$1001,customers!$G$1:$G$1001,,0))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2558</v>
      </c>
      <c r="B369" s="3">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IF(_xlfn.XLOOKUP(C369,customers!$A$1:$A$1001,customers!$G$1:$G$1001,,0)=0,"",_xlfn.XLOOKUP(C369,customers!$A$1:$A$1001,customers!$G$1:$G$1001,,0))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2562</v>
      </c>
      <c r="B370" s="3">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IF(_xlfn.XLOOKUP(C370,customers!$A$1:$A$1001,customers!$G$1:$G$1001,,0)=0,"",_xlfn.XLOOKUP(C370,customers!$A$1:$A$1001,customers!$G$1:$G$1001,,0))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2568</v>
      </c>
      <c r="B371" s="3">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IF(_xlfn.XLOOKUP(C371,customers!$A$1:$A$1001,customers!$G$1:$G$1001,,0)=0,"",_xlfn.XLOOKUP(C371,customers!$A$1:$A$1001,customers!$G$1:$G$1001,,0))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2572</v>
      </c>
      <c r="B372" s="3">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IF(_xlfn.XLOOKUP(C372,customers!$A$1:$A$1001,customers!$G$1:$G$1001,,0)=0,"",_xlfn.XLOOKUP(C372,customers!$A$1:$A$1001,customers!$G$1:$G$1001,,0))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2578</v>
      </c>
      <c r="B373" s="3">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IF(_xlfn.XLOOKUP(C373,customers!$A$1:$A$1001,customers!$G$1:$G$1001,,0)=0,"",_xlfn.XLOOKUP(C373,customers!$A$1:$A$1001,customers!$G$1:$G$1001,,0))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2584</v>
      </c>
      <c r="B374" s="3">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IF(_xlfn.XLOOKUP(C374,customers!$A$1:$A$1001,customers!$G$1:$G$1001,,0)=0,"",_xlfn.XLOOKUP(C374,customers!$A$1:$A$1001,customers!$G$1:$G$1001,,0))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2590</v>
      </c>
      <c r="B375" s="3">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IF(_xlfn.XLOOKUP(C375,customers!$A$1:$A$1001,customers!$G$1:$G$1001,,0)=0,"",_xlfn.XLOOKUP(C375,customers!$A$1:$A$1001,customers!$G$1:$G$1001,,0))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2596</v>
      </c>
      <c r="B376" s="3">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IF(_xlfn.XLOOKUP(C376,customers!$A$1:$A$1001,customers!$G$1:$G$1001,,0)=0,"",_xlfn.XLOOKUP(C376,customers!$A$1:$A$1001,customers!$G$1:$G$1001,,0))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2602</v>
      </c>
      <c r="B377" s="3">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IF(_xlfn.XLOOKUP(C377,customers!$A$1:$A$1001,customers!$G$1:$G$1001,,0)=0,"",_xlfn.XLOOKUP(C377,customers!$A$1:$A$1001,customers!$G$1:$G$1001,,0))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2608</v>
      </c>
      <c r="B378" s="3">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IF(_xlfn.XLOOKUP(C378,customers!$A$1:$A$1001,customers!$G$1:$G$1001,,0)=0,"",_xlfn.XLOOKUP(C378,customers!$A$1:$A$1001,customers!$G$1:$G$1001,,0))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2614</v>
      </c>
      <c r="B379" s="3">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IF(_xlfn.XLOOKUP(C379,customers!$A$1:$A$1001,customers!$G$1:$G$1001,,0)=0,"",_xlfn.XLOOKUP(C379,customers!$A$1:$A$1001,customers!$G$1:$G$1001,,0))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2620</v>
      </c>
      <c r="B380" s="3">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IF(_xlfn.XLOOKUP(C380,customers!$A$1:$A$1001,customers!$G$1:$G$1001,,0)=0,"",_xlfn.XLOOKUP(C380,customers!$A$1:$A$1001,customers!$G$1:$G$1001,,0))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2626</v>
      </c>
      <c r="B381" s="3">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IF(_xlfn.XLOOKUP(C381,customers!$A$1:$A$1001,customers!$G$1:$G$1001,,0)=0,"",_xlfn.XLOOKUP(C381,customers!$A$1:$A$1001,customers!$G$1:$G$1001,,0))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2631</v>
      </c>
      <c r="B382" s="3">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IF(_xlfn.XLOOKUP(C382,customers!$A$1:$A$1001,customers!$G$1:$G$1001,,0)=0,"",_xlfn.XLOOKUP(C382,customers!$A$1:$A$1001,customers!$G$1:$G$1001,,0))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2637</v>
      </c>
      <c r="B383" s="3">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IF(_xlfn.XLOOKUP(C383,customers!$A$1:$A$1001,customers!$G$1:$G$1001,,0)=0,"",_xlfn.XLOOKUP(C383,customers!$A$1:$A$1001,customers!$G$1:$G$1001,,0))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2643</v>
      </c>
      <c r="B384" s="3">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IF(_xlfn.XLOOKUP(C384,customers!$A$1:$A$1001,customers!$G$1:$G$1001,,0)=0,"",_xlfn.XLOOKUP(C384,customers!$A$1:$A$1001,customers!$G$1:$G$1001,,0))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2649</v>
      </c>
      <c r="B385" s="3">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IF(_xlfn.XLOOKUP(C385,customers!$A$1:$A$1001,customers!$G$1:$G$1001,,0)=0,"",_xlfn.XLOOKUP(C385,customers!$A$1:$A$1001,customers!$G$1:$G$1001,,0))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2654</v>
      </c>
      <c r="B386" s="3">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IF(_xlfn.XLOOKUP(C386,customers!$A$1:$A$1001,customers!$G$1:$G$1001,,0)=0,"",_xlfn.XLOOKUP(C386,customers!$A$1:$A$1001,customers!$G$1:$G$1001,,0))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2659</v>
      </c>
      <c r="B387" s="3">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IF(_xlfn.XLOOKUP(C387,customers!$A$1:$A$1001,customers!$G$1:$G$1001,,0)=0,"",_xlfn.XLOOKUP(C387,customers!$A$1:$A$1001,customers!$G$1:$G$1001,,0))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2665</v>
      </c>
      <c r="B388" s="3">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IF(_xlfn.XLOOKUP(C388,customers!$A$1:$A$1001,customers!$G$1:$G$1001,,0)=0,"",_xlfn.XLOOKUP(C388,customers!$A$1:$A$1001,customers!$G$1:$G$1001,,0))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2670</v>
      </c>
      <c r="B389" s="3">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IF(_xlfn.XLOOKUP(C389,customers!$A$1:$A$1001,customers!$G$1:$G$1001,,0)=0,"",_xlfn.XLOOKUP(C389,customers!$A$1:$A$1001,customers!$G$1:$G$1001,,0))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2676</v>
      </c>
      <c r="B390" s="3">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IF(_xlfn.XLOOKUP(C390,customers!$A$1:$A$1001,customers!$G$1:$G$1001,,0)=0,"",_xlfn.XLOOKUP(C390,customers!$A$1:$A$1001,customers!$G$1:$G$1001,,0))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2682</v>
      </c>
      <c r="B391" s="3">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IF(_xlfn.XLOOKUP(C391,customers!$A$1:$A$1001,customers!$G$1:$G$1001,,0)=0,"",_xlfn.XLOOKUP(C391,customers!$A$1:$A$1001,customers!$G$1:$G$1001,,0))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2688</v>
      </c>
      <c r="B392" s="3">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IF(_xlfn.XLOOKUP(C392,customers!$A$1:$A$1001,customers!$G$1:$G$1001,,0)=0,"",_xlfn.XLOOKUP(C392,customers!$A$1:$A$1001,customers!$G$1:$G$1001,,0))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2693</v>
      </c>
      <c r="B393" s="3">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IF(_xlfn.XLOOKUP(C393,customers!$A$1:$A$1001,customers!$G$1:$G$1001,,0)=0,"",_xlfn.XLOOKUP(C393,customers!$A$1:$A$1001,customers!$G$1:$G$1001,,0))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2698</v>
      </c>
      <c r="B394" s="3">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IF(_xlfn.XLOOKUP(C394,customers!$A$1:$A$1001,customers!$G$1:$G$1001,,0)=0,"",_xlfn.XLOOKUP(C394,customers!$A$1:$A$1001,customers!$G$1:$G$1001,,0))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2698</v>
      </c>
      <c r="B395" s="3">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IF(_xlfn.XLOOKUP(C395,customers!$A$1:$A$1001,customers!$G$1:$G$1001,,0)=0,"",_xlfn.XLOOKUP(C395,customers!$A$1:$A$1001,customers!$G$1:$G$1001,,0))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2709</v>
      </c>
      <c r="B396" s="3">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IF(_xlfn.XLOOKUP(C396,customers!$A$1:$A$1001,customers!$G$1:$G$1001,,0)=0,"",_xlfn.XLOOKUP(C396,customers!$A$1:$A$1001,customers!$G$1:$G$1001,,0))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2715</v>
      </c>
      <c r="B397" s="3">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IF(_xlfn.XLOOKUP(C397,customers!$A$1:$A$1001,customers!$G$1:$G$1001,,0)=0,"",_xlfn.XLOOKUP(C397,customers!$A$1:$A$1001,customers!$G$1:$G$1001,,0))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2720</v>
      </c>
      <c r="B398" s="3">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IF(_xlfn.XLOOKUP(C398,customers!$A$1:$A$1001,customers!$G$1:$G$1001,,0)=0,"",_xlfn.XLOOKUP(C398,customers!$A$1:$A$1001,customers!$G$1:$G$1001,,0))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2726</v>
      </c>
      <c r="B399" s="3">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IF(_xlfn.XLOOKUP(C399,customers!$A$1:$A$1001,customers!$G$1:$G$1001,,0)=0,"",_xlfn.XLOOKUP(C399,customers!$A$1:$A$1001,customers!$G$1:$G$1001,,0))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2732</v>
      </c>
      <c r="B400" s="3">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IF(_xlfn.XLOOKUP(C400,customers!$A$1:$A$1001,customers!$G$1:$G$1001,,0)=0,"",_xlfn.XLOOKUP(C400,customers!$A$1:$A$1001,customers!$G$1:$G$1001,,0))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2738</v>
      </c>
      <c r="B401" s="3">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IF(_xlfn.XLOOKUP(C401,customers!$A$1:$A$1001,customers!$G$1:$G$1001,,0)=0,"",_xlfn.XLOOKUP(C401,customers!$A$1:$A$1001,customers!$G$1:$G$1001,,0))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2744</v>
      </c>
      <c r="B402" s="3">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IF(_xlfn.XLOOKUP(C402,customers!$A$1:$A$1001,customers!$G$1:$G$1001,,0)=0,"",_xlfn.XLOOKUP(C402,customers!$A$1:$A$1001,customers!$G$1:$G$1001,,0))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2750</v>
      </c>
      <c r="B403" s="3">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IF(_xlfn.XLOOKUP(C403,customers!$A$1:$A$1001,customers!$G$1:$G$1001,,0)=0,"",_xlfn.XLOOKUP(C403,customers!$A$1:$A$1001,customers!$G$1:$G$1001,,0))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2756</v>
      </c>
      <c r="B404" s="3">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IF(_xlfn.XLOOKUP(C404,customers!$A$1:$A$1001,customers!$G$1:$G$1001,,0)=0,"",_xlfn.XLOOKUP(C404,customers!$A$1:$A$1001,customers!$G$1:$G$1001,,0))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2762</v>
      </c>
      <c r="B405" s="3">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IF(_xlfn.XLOOKUP(C405,customers!$A$1:$A$1001,customers!$G$1:$G$1001,,0)=0,"",_xlfn.XLOOKUP(C405,customers!$A$1:$A$1001,customers!$G$1:$G$1001,,0))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2768</v>
      </c>
      <c r="B406" s="3">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IF(_xlfn.XLOOKUP(C406,customers!$A$1:$A$1001,customers!$G$1:$G$1001,,0)=0,"",_xlfn.XLOOKUP(C406,customers!$A$1:$A$1001,customers!$G$1:$G$1001,,0))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2774</v>
      </c>
      <c r="B407" s="3">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IF(_xlfn.XLOOKUP(C407,customers!$A$1:$A$1001,customers!$G$1:$G$1001,,0)=0,"",_xlfn.XLOOKUP(C407,customers!$A$1:$A$1001,customers!$G$1:$G$1001,,0))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2780</v>
      </c>
      <c r="B408" s="3">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IF(_xlfn.XLOOKUP(C408,customers!$A$1:$A$1001,customers!$G$1:$G$1001,,0)=0,"",_xlfn.XLOOKUP(C408,customers!$A$1:$A$1001,customers!$G$1:$G$1001,,0))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2786</v>
      </c>
      <c r="B409" s="3">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IF(_xlfn.XLOOKUP(C409,customers!$A$1:$A$1001,customers!$G$1:$G$1001,,0)=0,"",_xlfn.XLOOKUP(C409,customers!$A$1:$A$1001,customers!$G$1:$G$1001,,0))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2791</v>
      </c>
      <c r="B410" s="3">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IF(_xlfn.XLOOKUP(C410,customers!$A$1:$A$1001,customers!$G$1:$G$1001,,0)=0,"",_xlfn.XLOOKUP(C410,customers!$A$1:$A$1001,customers!$G$1:$G$1001,,0))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2797</v>
      </c>
      <c r="B411" s="3">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IF(_xlfn.XLOOKUP(C411,customers!$A$1:$A$1001,customers!$G$1:$G$1001,,0)=0,"",_xlfn.XLOOKUP(C411,customers!$A$1:$A$1001,customers!$G$1:$G$1001,,0))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2802</v>
      </c>
      <c r="B412" s="3">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IF(_xlfn.XLOOKUP(C412,customers!$A$1:$A$1001,customers!$G$1:$G$1001,,0)=0,"",_xlfn.XLOOKUP(C412,customers!$A$1:$A$1001,customers!$G$1:$G$1001,,0))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2807</v>
      </c>
      <c r="B413" s="3">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IF(_xlfn.XLOOKUP(C413,customers!$A$1:$A$1001,customers!$G$1:$G$1001,,0)=0,"",_xlfn.XLOOKUP(C413,customers!$A$1:$A$1001,customers!$G$1:$G$1001,,0))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2812</v>
      </c>
      <c r="B414" s="3">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IF(_xlfn.XLOOKUP(C414,customers!$A$1:$A$1001,customers!$G$1:$G$1001,,0)=0,"",_xlfn.XLOOKUP(C414,customers!$A$1:$A$1001,customers!$G$1:$G$1001,,0))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2817</v>
      </c>
      <c r="B415" s="3">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IF(_xlfn.XLOOKUP(C415,customers!$A$1:$A$1001,customers!$G$1:$G$1001,,0)=0,"",_xlfn.XLOOKUP(C415,customers!$A$1:$A$1001,customers!$G$1:$G$1001,,0))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2823</v>
      </c>
      <c r="B416" s="3">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IF(_xlfn.XLOOKUP(C416,customers!$A$1:$A$1001,customers!$G$1:$G$1001,,0)=0,"",_xlfn.XLOOKUP(C416,customers!$A$1:$A$1001,customers!$G$1:$G$1001,,0))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2828</v>
      </c>
      <c r="B417" s="3">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IF(_xlfn.XLOOKUP(C417,customers!$A$1:$A$1001,customers!$G$1:$G$1001,,0)=0,"",_xlfn.XLOOKUP(C417,customers!$A$1:$A$1001,customers!$G$1:$G$1001,,0))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2833</v>
      </c>
      <c r="B418" s="3">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IF(_xlfn.XLOOKUP(C418,customers!$A$1:$A$1001,customers!$G$1:$G$1001,,0)=0,"",_xlfn.XLOOKUP(C418,customers!$A$1:$A$1001,customers!$G$1:$G$1001,,0))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2838</v>
      </c>
      <c r="B419" s="3">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IF(_xlfn.XLOOKUP(C419,customers!$A$1:$A$1001,customers!$G$1:$G$1001,,0)=0,"",_xlfn.XLOOKUP(C419,customers!$A$1:$A$1001,customers!$G$1:$G$1001,,0))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2843</v>
      </c>
      <c r="B420" s="3">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IF(_xlfn.XLOOKUP(C420,customers!$A$1:$A$1001,customers!$G$1:$G$1001,,0)=0,"",_xlfn.XLOOKUP(C420,customers!$A$1:$A$1001,customers!$G$1:$G$1001,,0))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2848</v>
      </c>
      <c r="B421" s="3">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IF(_xlfn.XLOOKUP(C421,customers!$A$1:$A$1001,customers!$G$1:$G$1001,,0)=0,"",_xlfn.XLOOKUP(C421,customers!$A$1:$A$1001,customers!$G$1:$G$1001,,0))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2854</v>
      </c>
      <c r="B422" s="3">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IF(_xlfn.XLOOKUP(C422,customers!$A$1:$A$1001,customers!$G$1:$G$1001,,0)=0,"",_xlfn.XLOOKUP(C422,customers!$A$1:$A$1001,customers!$G$1:$G$1001,,0))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2854</v>
      </c>
      <c r="B423" s="3">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IF(_xlfn.XLOOKUP(C423,customers!$A$1:$A$1001,customers!$G$1:$G$1001,,0)=0,"",_xlfn.XLOOKUP(C423,customers!$A$1:$A$1001,customers!$G$1:$G$1001,,0))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2865</v>
      </c>
      <c r="B424" s="3">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IF(_xlfn.XLOOKUP(C424,customers!$A$1:$A$1001,customers!$G$1:$G$1001,,0)=0,"",_xlfn.XLOOKUP(C424,customers!$A$1:$A$1001,customers!$G$1:$G$1001,,0))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2870</v>
      </c>
      <c r="B425" s="3">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IF(_xlfn.XLOOKUP(C425,customers!$A$1:$A$1001,customers!$G$1:$G$1001,,0)=0,"",_xlfn.XLOOKUP(C425,customers!$A$1:$A$1001,customers!$G$1:$G$1001,,0))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2875</v>
      </c>
      <c r="B426" s="3">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IF(_xlfn.XLOOKUP(C426,customers!$A$1:$A$1001,customers!$G$1:$G$1001,,0)=0,"",_xlfn.XLOOKUP(C426,customers!$A$1:$A$1001,customers!$G$1:$G$1001,,0))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2881</v>
      </c>
      <c r="B427" s="3">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IF(_xlfn.XLOOKUP(C427,customers!$A$1:$A$1001,customers!$G$1:$G$1001,,0)=0,"",_xlfn.XLOOKUP(C427,customers!$A$1:$A$1001,customers!$G$1:$G$1001,,0))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2887</v>
      </c>
      <c r="B428" s="3">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IF(_xlfn.XLOOKUP(C428,customers!$A$1:$A$1001,customers!$G$1:$G$1001,,0)=0,"",_xlfn.XLOOKUP(C428,customers!$A$1:$A$1001,customers!$G$1:$G$1001,,0))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2893</v>
      </c>
      <c r="B429" s="3">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IF(_xlfn.XLOOKUP(C429,customers!$A$1:$A$1001,customers!$G$1:$G$1001,,0)=0,"",_xlfn.XLOOKUP(C429,customers!$A$1:$A$1001,customers!$G$1:$G$1001,,0))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2898</v>
      </c>
      <c r="B430" s="3">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IF(_xlfn.XLOOKUP(C430,customers!$A$1:$A$1001,customers!$G$1:$G$1001,,0)=0,"",_xlfn.XLOOKUP(C430,customers!$A$1:$A$1001,customers!$G$1:$G$1001,,0))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2904</v>
      </c>
      <c r="B431" s="3">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IF(_xlfn.XLOOKUP(C431,customers!$A$1:$A$1001,customers!$G$1:$G$1001,,0)=0,"",_xlfn.XLOOKUP(C431,customers!$A$1:$A$1001,customers!$G$1:$G$1001,,0))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2910</v>
      </c>
      <c r="B432" s="3">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IF(_xlfn.XLOOKUP(C432,customers!$A$1:$A$1001,customers!$G$1:$G$1001,,0)=0,"",_xlfn.XLOOKUP(C432,customers!$A$1:$A$1001,customers!$G$1:$G$1001,,0))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2916</v>
      </c>
      <c r="B433" s="3">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IF(_xlfn.XLOOKUP(C433,customers!$A$1:$A$1001,customers!$G$1:$G$1001,,0)=0,"",_xlfn.XLOOKUP(C433,customers!$A$1:$A$1001,customers!$G$1:$G$1001,,0))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2922</v>
      </c>
      <c r="B434" s="3">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IF(_xlfn.XLOOKUP(C434,customers!$A$1:$A$1001,customers!$G$1:$G$1001,,0)=0,"",_xlfn.XLOOKUP(C434,customers!$A$1:$A$1001,customers!$G$1:$G$1001,,0))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2927</v>
      </c>
      <c r="B435" s="3">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IF(_xlfn.XLOOKUP(C435,customers!$A$1:$A$1001,customers!$G$1:$G$1001,,0)=0,"",_xlfn.XLOOKUP(C435,customers!$A$1:$A$1001,customers!$G$1:$G$1001,,0))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2933</v>
      </c>
      <c r="B436" s="3">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IF(_xlfn.XLOOKUP(C436,customers!$A$1:$A$1001,customers!$G$1:$G$1001,,0)=0,"",_xlfn.XLOOKUP(C436,customers!$A$1:$A$1001,customers!$G$1:$G$1001,,0))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2938</v>
      </c>
      <c r="B437" s="3">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IF(_xlfn.XLOOKUP(C437,customers!$A$1:$A$1001,customers!$G$1:$G$1001,,0)=0,"",_xlfn.XLOOKUP(C437,customers!$A$1:$A$1001,customers!$G$1:$G$1001,,0))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2944</v>
      </c>
      <c r="B438" s="3">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IF(_xlfn.XLOOKUP(C438,customers!$A$1:$A$1001,customers!$G$1:$G$1001,,0)=0,"",_xlfn.XLOOKUP(C438,customers!$A$1:$A$1001,customers!$G$1:$G$1001,,0))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2950</v>
      </c>
      <c r="B439" s="3">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IF(_xlfn.XLOOKUP(C439,customers!$A$1:$A$1001,customers!$G$1:$G$1001,,0)=0,"",_xlfn.XLOOKUP(C439,customers!$A$1:$A$1001,customers!$G$1:$G$1001,,0))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2955</v>
      </c>
      <c r="B440" s="3">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IF(_xlfn.XLOOKUP(C440,customers!$A$1:$A$1001,customers!$G$1:$G$1001,,0)=0,"",_xlfn.XLOOKUP(C440,customers!$A$1:$A$1001,customers!$G$1:$G$1001,,0))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2961</v>
      </c>
      <c r="B441" s="3">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IF(_xlfn.XLOOKUP(C441,customers!$A$1:$A$1001,customers!$G$1:$G$1001,,0)=0,"",_xlfn.XLOOKUP(C441,customers!$A$1:$A$1001,customers!$G$1:$G$1001,,0))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2967</v>
      </c>
      <c r="B442" s="3">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IF(_xlfn.XLOOKUP(C442,customers!$A$1:$A$1001,customers!$G$1:$G$1001,,0)=0,"",_xlfn.XLOOKUP(C442,customers!$A$1:$A$1001,customers!$G$1:$G$1001,,0))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2973</v>
      </c>
      <c r="B443" s="3">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IF(_xlfn.XLOOKUP(C443,customers!$A$1:$A$1001,customers!$G$1:$G$1001,,0)=0,"",_xlfn.XLOOKUP(C443,customers!$A$1:$A$1001,customers!$G$1:$G$1001,,0))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2979</v>
      </c>
      <c r="B444" s="3">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IF(_xlfn.XLOOKUP(C444,customers!$A$1:$A$1001,customers!$G$1:$G$1001,,0)=0,"",_xlfn.XLOOKUP(C444,customers!$A$1:$A$1001,customers!$G$1:$G$1001,,0))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2985</v>
      </c>
      <c r="B445" s="3">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IF(_xlfn.XLOOKUP(C445,customers!$A$1:$A$1001,customers!$G$1:$G$1001,,0)=0,"",_xlfn.XLOOKUP(C445,customers!$A$1:$A$1001,customers!$G$1:$G$1001,,0))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2991</v>
      </c>
      <c r="B446" s="3">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IF(_xlfn.XLOOKUP(C446,customers!$A$1:$A$1001,customers!$G$1:$G$1001,,0)=0,"",_xlfn.XLOOKUP(C446,customers!$A$1:$A$1001,customers!$G$1:$G$1001,,0))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2998</v>
      </c>
      <c r="B447" s="3">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IF(_xlfn.XLOOKUP(C447,customers!$A$1:$A$1001,customers!$G$1:$G$1001,,0)=0,"",_xlfn.XLOOKUP(C447,customers!$A$1:$A$1001,customers!$G$1:$G$1001,,0))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3003</v>
      </c>
      <c r="B448" s="3">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IF(_xlfn.XLOOKUP(C448,customers!$A$1:$A$1001,customers!$G$1:$G$1001,,0)=0,"",_xlfn.XLOOKUP(C448,customers!$A$1:$A$1001,customers!$G$1:$G$1001,,0))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3009</v>
      </c>
      <c r="B449" s="3">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IF(_xlfn.XLOOKUP(C449,customers!$A$1:$A$1001,customers!$G$1:$G$1001,,0)=0,"",_xlfn.XLOOKUP(C449,customers!$A$1:$A$1001,customers!$G$1:$G$1001,,0))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3014</v>
      </c>
      <c r="B450" s="3">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IF(_xlfn.XLOOKUP(C450,customers!$A$1:$A$1001,customers!$G$1:$G$1001,,0)=0,"",_xlfn.XLOOKUP(C450,customers!$A$1:$A$1001,customers!$G$1:$G$1001,,0))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3020</v>
      </c>
      <c r="B451" s="3">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IF(_xlfn.XLOOKUP(C451,customers!$A$1:$A$1001,customers!$G$1:$G$1001,,0)=0,"",_xlfn.XLOOKUP(C451,customers!$A$1:$A$1001,customers!$G$1:$G$1001,,0))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3026</v>
      </c>
      <c r="B452" s="3">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IF(_xlfn.XLOOKUP(C452,customers!$A$1:$A$1001,customers!$G$1:$G$1001,,0)=0,"",_xlfn.XLOOKUP(C452,customers!$A$1:$A$1001,customers!$G$1:$G$1001,,0))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3034</v>
      </c>
      <c r="B453" s="3">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IF(_xlfn.XLOOKUP(C453,customers!$A$1:$A$1001,customers!$G$1:$G$1001,,0)=0,"",_xlfn.XLOOKUP(C453,customers!$A$1:$A$1001,customers!$G$1:$G$1001,,0))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3040</v>
      </c>
      <c r="B454" s="3">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IF(_xlfn.XLOOKUP(C454,customers!$A$1:$A$1001,customers!$G$1:$G$1001,,0)=0,"",_xlfn.XLOOKUP(C454,customers!$A$1:$A$1001,customers!$G$1:$G$1001,,0))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3046</v>
      </c>
      <c r="B455" s="3">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IF(_xlfn.XLOOKUP(C455,customers!$A$1:$A$1001,customers!$G$1:$G$1001,,0)=0,"",_xlfn.XLOOKUP(C455,customers!$A$1:$A$1001,customers!$G$1:$G$1001,,0))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3052</v>
      </c>
      <c r="B456" s="3">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IF(_xlfn.XLOOKUP(C456,customers!$A$1:$A$1001,customers!$G$1:$G$1001,,0)=0,"",_xlfn.XLOOKUP(C456,customers!$A$1:$A$1001,customers!$G$1:$G$1001,,0))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3057</v>
      </c>
      <c r="B457" s="3">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IF(_xlfn.XLOOKUP(C457,customers!$A$1:$A$1001,customers!$G$1:$G$1001,,0)=0,"",_xlfn.XLOOKUP(C457,customers!$A$1:$A$1001,customers!$G$1:$G$1001,,0))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3063</v>
      </c>
      <c r="B458" s="3">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IF(_xlfn.XLOOKUP(C458,customers!$A$1:$A$1001,customers!$G$1:$G$1001,,0)=0,"",_xlfn.XLOOKUP(C458,customers!$A$1:$A$1001,customers!$G$1:$G$1001,,0))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3069</v>
      </c>
      <c r="B459" s="3">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IF(_xlfn.XLOOKUP(C459,customers!$A$1:$A$1001,customers!$G$1:$G$1001,,0)=0,"",_xlfn.XLOOKUP(C459,customers!$A$1:$A$1001,customers!$G$1:$G$1001,,0))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3075</v>
      </c>
      <c r="B460" s="3">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IF(_xlfn.XLOOKUP(C460,customers!$A$1:$A$1001,customers!$G$1:$G$1001,,0)=0,"",_xlfn.XLOOKUP(C460,customers!$A$1:$A$1001,customers!$G$1:$G$1001,,0))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3081</v>
      </c>
      <c r="B461" s="3">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IF(_xlfn.XLOOKUP(C461,customers!$A$1:$A$1001,customers!$G$1:$G$1001,,0)=0,"",_xlfn.XLOOKUP(C461,customers!$A$1:$A$1001,customers!$G$1:$G$1001,,0))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3087</v>
      </c>
      <c r="B462" s="3">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IF(_xlfn.XLOOKUP(C462,customers!$A$1:$A$1001,customers!$G$1:$G$1001,,0)=0,"",_xlfn.XLOOKUP(C462,customers!$A$1:$A$1001,customers!$G$1:$G$1001,,0))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3093</v>
      </c>
      <c r="B463" s="3">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IF(_xlfn.XLOOKUP(C463,customers!$A$1:$A$1001,customers!$G$1:$G$1001,,0)=0,"",_xlfn.XLOOKUP(C463,customers!$A$1:$A$1001,customers!$G$1:$G$1001,,0))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3099</v>
      </c>
      <c r="B464" s="3">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IF(_xlfn.XLOOKUP(C464,customers!$A$1:$A$1001,customers!$G$1:$G$1001,,0)=0,"",_xlfn.XLOOKUP(C464,customers!$A$1:$A$1001,customers!$G$1:$G$1001,,0))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3105</v>
      </c>
      <c r="B465" s="3">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IF(_xlfn.XLOOKUP(C465,customers!$A$1:$A$1001,customers!$G$1:$G$1001,,0)=0,"",_xlfn.XLOOKUP(C465,customers!$A$1:$A$1001,customers!$G$1:$G$1001,,0))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3111</v>
      </c>
      <c r="B466" s="3">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IF(_xlfn.XLOOKUP(C466,customers!$A$1:$A$1001,customers!$G$1:$G$1001,,0)=0,"",_xlfn.XLOOKUP(C466,customers!$A$1:$A$1001,customers!$G$1:$G$1001,,0))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3117</v>
      </c>
      <c r="B467" s="3">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IF(_xlfn.XLOOKUP(C467,customers!$A$1:$A$1001,customers!$G$1:$G$1001,,0)=0,"",_xlfn.XLOOKUP(C467,customers!$A$1:$A$1001,customers!$G$1:$G$1001,,0))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3123</v>
      </c>
      <c r="B468" s="3">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IF(_xlfn.XLOOKUP(C468,customers!$A$1:$A$1001,customers!$G$1:$G$1001,,0)=0,"",_xlfn.XLOOKUP(C468,customers!$A$1:$A$1001,customers!$G$1:$G$1001,,0))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3129</v>
      </c>
      <c r="B469" s="3">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IF(_xlfn.XLOOKUP(C469,customers!$A$1:$A$1001,customers!$G$1:$G$1001,,0)=0,"",_xlfn.XLOOKUP(C469,customers!$A$1:$A$1001,customers!$G$1:$G$1001,,0))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3135</v>
      </c>
      <c r="B470" s="3">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IF(_xlfn.XLOOKUP(C470,customers!$A$1:$A$1001,customers!$G$1:$G$1001,,0)=0,"",_xlfn.XLOOKUP(C470,customers!$A$1:$A$1001,customers!$G$1:$G$1001,,0))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3140</v>
      </c>
      <c r="B471" s="3">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IF(_xlfn.XLOOKUP(C471,customers!$A$1:$A$1001,customers!$G$1:$G$1001,,0)=0,"",_xlfn.XLOOKUP(C471,customers!$A$1:$A$1001,customers!$G$1:$G$1001,,0))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3146</v>
      </c>
      <c r="B472" s="3">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IF(_xlfn.XLOOKUP(C472,customers!$A$1:$A$1001,customers!$G$1:$G$1001,,0)=0,"",_xlfn.XLOOKUP(C472,customers!$A$1:$A$1001,customers!$G$1:$G$1001,,0))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3152</v>
      </c>
      <c r="B473" s="3">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IF(_xlfn.XLOOKUP(C473,customers!$A$1:$A$1001,customers!$G$1:$G$1001,,0)=0,"",_xlfn.XLOOKUP(C473,customers!$A$1:$A$1001,customers!$G$1:$G$1001,,0))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3157</v>
      </c>
      <c r="B474" s="3">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IF(_xlfn.XLOOKUP(C474,customers!$A$1:$A$1001,customers!$G$1:$G$1001,,0)=0,"",_xlfn.XLOOKUP(C474,customers!$A$1:$A$1001,customers!$G$1:$G$1001,,0))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3163</v>
      </c>
      <c r="B475" s="3">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IF(_xlfn.XLOOKUP(C475,customers!$A$1:$A$1001,customers!$G$1:$G$1001,,0)=0,"",_xlfn.XLOOKUP(C475,customers!$A$1:$A$1001,customers!$G$1:$G$1001,,0))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3169</v>
      </c>
      <c r="B476" s="3">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IF(_xlfn.XLOOKUP(C476,customers!$A$1:$A$1001,customers!$G$1:$G$1001,,0)=0,"",_xlfn.XLOOKUP(C476,customers!$A$1:$A$1001,customers!$G$1:$G$1001,,0))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3175</v>
      </c>
      <c r="B477" s="3">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IF(_xlfn.XLOOKUP(C477,customers!$A$1:$A$1001,customers!$G$1:$G$1001,,0)=0,"",_xlfn.XLOOKUP(C477,customers!$A$1:$A$1001,customers!$G$1:$G$1001,,0))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3180</v>
      </c>
      <c r="B478" s="3">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IF(_xlfn.XLOOKUP(C478,customers!$A$1:$A$1001,customers!$G$1:$G$1001,,0)=0,"",_xlfn.XLOOKUP(C478,customers!$A$1:$A$1001,customers!$G$1:$G$1001,,0))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3186</v>
      </c>
      <c r="B479" s="3">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IF(_xlfn.XLOOKUP(C479,customers!$A$1:$A$1001,customers!$G$1:$G$1001,,0)=0,"",_xlfn.XLOOKUP(C479,customers!$A$1:$A$1001,customers!$G$1:$G$1001,,0))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3192</v>
      </c>
      <c r="B480" s="3">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IF(_xlfn.XLOOKUP(C480,customers!$A$1:$A$1001,customers!$G$1:$G$1001,,0)=0,"",_xlfn.XLOOKUP(C480,customers!$A$1:$A$1001,customers!$G$1:$G$1001,,0))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3192</v>
      </c>
      <c r="B481" s="3">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IF(_xlfn.XLOOKUP(C481,customers!$A$1:$A$1001,customers!$G$1:$G$1001,,0)=0,"",_xlfn.XLOOKUP(C481,customers!$A$1:$A$1001,customers!$G$1:$G$1001,,0))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3192</v>
      </c>
      <c r="B482" s="3">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IF(_xlfn.XLOOKUP(C482,customers!$A$1:$A$1001,customers!$G$1:$G$1001,,0)=0,"",_xlfn.XLOOKUP(C482,customers!$A$1:$A$1001,customers!$G$1:$G$1001,,0))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3207</v>
      </c>
      <c r="B483" s="3">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IF(_xlfn.XLOOKUP(C483,customers!$A$1:$A$1001,customers!$G$1:$G$1001,,0)=0,"",_xlfn.XLOOKUP(C483,customers!$A$1:$A$1001,customers!$G$1:$G$1001,,0))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3213</v>
      </c>
      <c r="B484" s="3">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IF(_xlfn.XLOOKUP(C484,customers!$A$1:$A$1001,customers!$G$1:$G$1001,,0)=0,"",_xlfn.XLOOKUP(C484,customers!$A$1:$A$1001,customers!$G$1:$G$1001,,0))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3219</v>
      </c>
      <c r="B485" s="3">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IF(_xlfn.XLOOKUP(C485,customers!$A$1:$A$1001,customers!$G$1:$G$1001,,0)=0,"",_xlfn.XLOOKUP(C485,customers!$A$1:$A$1001,customers!$G$1:$G$1001,,0))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3224</v>
      </c>
      <c r="B486" s="3">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IF(_xlfn.XLOOKUP(C486,customers!$A$1:$A$1001,customers!$G$1:$G$1001,,0)=0,"",_xlfn.XLOOKUP(C486,customers!$A$1:$A$1001,customers!$G$1:$G$1001,,0))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3229</v>
      </c>
      <c r="B487" s="3">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IF(_xlfn.XLOOKUP(C487,customers!$A$1:$A$1001,customers!$G$1:$G$1001,,0)=0,"",_xlfn.XLOOKUP(C487,customers!$A$1:$A$1001,customers!$G$1:$G$1001,,0))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3235</v>
      </c>
      <c r="B488" s="3">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IF(_xlfn.XLOOKUP(C488,customers!$A$1:$A$1001,customers!$G$1:$G$1001,,0)=0,"",_xlfn.XLOOKUP(C488,customers!$A$1:$A$1001,customers!$G$1:$G$1001,,0))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3241</v>
      </c>
      <c r="B489" s="3">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IF(_xlfn.XLOOKUP(C489,customers!$A$1:$A$1001,customers!$G$1:$G$1001,,0)=0,"",_xlfn.XLOOKUP(C489,customers!$A$1:$A$1001,customers!$G$1:$G$1001,,0))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3247</v>
      </c>
      <c r="B490" s="3">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IF(_xlfn.XLOOKUP(C490,customers!$A$1:$A$1001,customers!$G$1:$G$1001,,0)=0,"",_xlfn.XLOOKUP(C490,customers!$A$1:$A$1001,customers!$G$1:$G$1001,,0))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3253</v>
      </c>
      <c r="B491" s="3">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IF(_xlfn.XLOOKUP(C491,customers!$A$1:$A$1001,customers!$G$1:$G$1001,,0)=0,"",_xlfn.XLOOKUP(C491,customers!$A$1:$A$1001,customers!$G$1:$G$1001,,0))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3259</v>
      </c>
      <c r="B492" s="3">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IF(_xlfn.XLOOKUP(C492,customers!$A$1:$A$1001,customers!$G$1:$G$1001,,0)=0,"",_xlfn.XLOOKUP(C492,customers!$A$1:$A$1001,customers!$G$1:$G$1001,,0))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3265</v>
      </c>
      <c r="B493" s="3">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IF(_xlfn.XLOOKUP(C493,customers!$A$1:$A$1001,customers!$G$1:$G$1001,,0)=0,"",_xlfn.XLOOKUP(C493,customers!$A$1:$A$1001,customers!$G$1:$G$1001,,0))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3270</v>
      </c>
      <c r="B494" s="3">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IF(_xlfn.XLOOKUP(C494,customers!$A$1:$A$1001,customers!$G$1:$G$1001,,0)=0,"",_xlfn.XLOOKUP(C494,customers!$A$1:$A$1001,customers!$G$1:$G$1001,,0))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3276</v>
      </c>
      <c r="B495" s="3">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IF(_xlfn.XLOOKUP(C495,customers!$A$1:$A$1001,customers!$G$1:$G$1001,,0)=0,"",_xlfn.XLOOKUP(C495,customers!$A$1:$A$1001,customers!$G$1:$G$1001,,0))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3282</v>
      </c>
      <c r="B496" s="3">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IF(_xlfn.XLOOKUP(C496,customers!$A$1:$A$1001,customers!$G$1:$G$1001,,0)=0,"",_xlfn.XLOOKUP(C496,customers!$A$1:$A$1001,customers!$G$1:$G$1001,,0))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3288</v>
      </c>
      <c r="B497" s="3">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IF(_xlfn.XLOOKUP(C497,customers!$A$1:$A$1001,customers!$G$1:$G$1001,,0)=0,"",_xlfn.XLOOKUP(C497,customers!$A$1:$A$1001,customers!$G$1:$G$1001,,0))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3293</v>
      </c>
      <c r="B498" s="3">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IF(_xlfn.XLOOKUP(C498,customers!$A$1:$A$1001,customers!$G$1:$G$1001,,0)=0,"",_xlfn.XLOOKUP(C498,customers!$A$1:$A$1001,customers!$G$1:$G$1001,,0))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3299</v>
      </c>
      <c r="B499" s="3">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IF(_xlfn.XLOOKUP(C499,customers!$A$1:$A$1001,customers!$G$1:$G$1001,,0)=0,"",_xlfn.XLOOKUP(C499,customers!$A$1:$A$1001,customers!$G$1:$G$1001,,0))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3306</v>
      </c>
      <c r="B500" s="3">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IF(_xlfn.XLOOKUP(C500,customers!$A$1:$A$1001,customers!$G$1:$G$1001,,0)=0,"",_xlfn.XLOOKUP(C500,customers!$A$1:$A$1001,customers!$G$1:$G$1001,,0))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3312</v>
      </c>
      <c r="B501" s="3">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IF(_xlfn.XLOOKUP(C501,customers!$A$1:$A$1001,customers!$G$1:$G$1001,,0)=0,"",_xlfn.XLOOKUP(C501,customers!$A$1:$A$1001,customers!$G$1:$G$1001,,0))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3317</v>
      </c>
      <c r="B502" s="3">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IF(_xlfn.XLOOKUP(C502,customers!$A$1:$A$1001,customers!$G$1:$G$1001,,0)=0,"",_xlfn.XLOOKUP(C502,customers!$A$1:$A$1001,customers!$G$1:$G$1001,,0))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3322</v>
      </c>
      <c r="B503" s="3">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IF(_xlfn.XLOOKUP(C503,customers!$A$1:$A$1001,customers!$G$1:$G$1001,,0)=0,"",_xlfn.XLOOKUP(C503,customers!$A$1:$A$1001,customers!$G$1:$G$1001,,0))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3322</v>
      </c>
      <c r="B504" s="3">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IF(_xlfn.XLOOKUP(C504,customers!$A$1:$A$1001,customers!$G$1:$G$1001,,0)=0,"",_xlfn.XLOOKUP(C504,customers!$A$1:$A$1001,customers!$G$1:$G$1001,,0))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3322</v>
      </c>
      <c r="B505" s="3">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IF(_xlfn.XLOOKUP(C505,customers!$A$1:$A$1001,customers!$G$1:$G$1001,,0)=0,"",_xlfn.XLOOKUP(C505,customers!$A$1:$A$1001,customers!$G$1:$G$1001,,0))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3322</v>
      </c>
      <c r="B506" s="3">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IF(_xlfn.XLOOKUP(C506,customers!$A$1:$A$1001,customers!$G$1:$G$1001,,0)=0,"",_xlfn.XLOOKUP(C506,customers!$A$1:$A$1001,customers!$G$1:$G$1001,,0))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3342</v>
      </c>
      <c r="B507" s="3">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IF(_xlfn.XLOOKUP(C507,customers!$A$1:$A$1001,customers!$G$1:$G$1001,,0)=0,"",_xlfn.XLOOKUP(C507,customers!$A$1:$A$1001,customers!$G$1:$G$1001,,0))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3348</v>
      </c>
      <c r="B508" s="3">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IF(_xlfn.XLOOKUP(C508,customers!$A$1:$A$1001,customers!$G$1:$G$1001,,0)=0,"",_xlfn.XLOOKUP(C508,customers!$A$1:$A$1001,customers!$G$1:$G$1001,,0))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3354</v>
      </c>
      <c r="B509" s="3">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IF(_xlfn.XLOOKUP(C509,customers!$A$1:$A$1001,customers!$G$1:$G$1001,,0)=0,"",_xlfn.XLOOKUP(C509,customers!$A$1:$A$1001,customers!$G$1:$G$1001,,0))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3360</v>
      </c>
      <c r="B510" s="3">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IF(_xlfn.XLOOKUP(C510,customers!$A$1:$A$1001,customers!$G$1:$G$1001,,0)=0,"",_xlfn.XLOOKUP(C510,customers!$A$1:$A$1001,customers!$G$1:$G$1001,,0))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3366</v>
      </c>
      <c r="B511" s="3">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IF(_xlfn.XLOOKUP(C511,customers!$A$1:$A$1001,customers!$G$1:$G$1001,,0)=0,"",_xlfn.XLOOKUP(C511,customers!$A$1:$A$1001,customers!$G$1:$G$1001,,0))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3372</v>
      </c>
      <c r="B512" s="3">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IF(_xlfn.XLOOKUP(C512,customers!$A$1:$A$1001,customers!$G$1:$G$1001,,0)=0,"",_xlfn.XLOOKUP(C512,customers!$A$1:$A$1001,customers!$G$1:$G$1001,,0))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3378</v>
      </c>
      <c r="B513" s="3">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IF(_xlfn.XLOOKUP(C513,customers!$A$1:$A$1001,customers!$G$1:$G$1001,,0)=0,"",_xlfn.XLOOKUP(C513,customers!$A$1:$A$1001,customers!$G$1:$G$1001,,0))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3384</v>
      </c>
      <c r="B514" s="3">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IF(_xlfn.XLOOKUP(C514,customers!$A$1:$A$1001,customers!$G$1:$G$1001,,0)=0,"",_xlfn.XLOOKUP(C514,customers!$A$1:$A$1001,customers!$G$1:$G$1001,,0))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3390</v>
      </c>
      <c r="B515" s="3">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IF(_xlfn.XLOOKUP(C515,customers!$A$1:$A$1001,customers!$G$1:$G$1001,,0)=0,"",_xlfn.XLOOKUP(C515,customers!$A$1:$A$1001,customers!$G$1:$G$1001,,0))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3395</v>
      </c>
      <c r="B516" s="3">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IF(_xlfn.XLOOKUP(C516,customers!$A$1:$A$1001,customers!$G$1:$G$1001,,0)=0,"",_xlfn.XLOOKUP(C516,customers!$A$1:$A$1001,customers!$G$1:$G$1001,,0))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3401</v>
      </c>
      <c r="B517" s="3">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IF(_xlfn.XLOOKUP(C517,customers!$A$1:$A$1001,customers!$G$1:$G$1001,,0)=0,"",_xlfn.XLOOKUP(C517,customers!$A$1:$A$1001,customers!$G$1:$G$1001,,0))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3407</v>
      </c>
      <c r="B518" s="3">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IF(_xlfn.XLOOKUP(C518,customers!$A$1:$A$1001,customers!$G$1:$G$1001,,0)=0,"",_xlfn.XLOOKUP(C518,customers!$A$1:$A$1001,customers!$G$1:$G$1001,,0))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3412</v>
      </c>
      <c r="B519" s="3">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IF(_xlfn.XLOOKUP(C519,customers!$A$1:$A$1001,customers!$G$1:$G$1001,,0)=0,"",_xlfn.XLOOKUP(C519,customers!$A$1:$A$1001,customers!$G$1:$G$1001,,0))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3417</v>
      </c>
      <c r="B520" s="3">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IF(_xlfn.XLOOKUP(C520,customers!$A$1:$A$1001,customers!$G$1:$G$1001,,0)=0,"",_xlfn.XLOOKUP(C520,customers!$A$1:$A$1001,customers!$G$1:$G$1001,,0))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3423</v>
      </c>
      <c r="B521" s="3">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IF(_xlfn.XLOOKUP(C521,customers!$A$1:$A$1001,customers!$G$1:$G$1001,,0)=0,"",_xlfn.XLOOKUP(C521,customers!$A$1:$A$1001,customers!$G$1:$G$1001,,0))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3429</v>
      </c>
      <c r="B522" s="3">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IF(_xlfn.XLOOKUP(C522,customers!$A$1:$A$1001,customers!$G$1:$G$1001,,0)=0,"",_xlfn.XLOOKUP(C522,customers!$A$1:$A$1001,customers!$G$1:$G$1001,,0))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3429</v>
      </c>
      <c r="B523" s="3">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IF(_xlfn.XLOOKUP(C523,customers!$A$1:$A$1001,customers!$G$1:$G$1001,,0)=0,"",_xlfn.XLOOKUP(C523,customers!$A$1:$A$1001,customers!$G$1:$G$1001,,0))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3440</v>
      </c>
      <c r="B524" s="3">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IF(_xlfn.XLOOKUP(C524,customers!$A$1:$A$1001,customers!$G$1:$G$1001,,0)=0,"",_xlfn.XLOOKUP(C524,customers!$A$1:$A$1001,customers!$G$1:$G$1001,,0))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3446</v>
      </c>
      <c r="B525" s="3">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IF(_xlfn.XLOOKUP(C525,customers!$A$1:$A$1001,customers!$G$1:$G$1001,,0)=0,"",_xlfn.XLOOKUP(C525,customers!$A$1:$A$1001,customers!$G$1:$G$1001,,0))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3452</v>
      </c>
      <c r="B526" s="3">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IF(_xlfn.XLOOKUP(C526,customers!$A$1:$A$1001,customers!$G$1:$G$1001,,0)=0,"",_xlfn.XLOOKUP(C526,customers!$A$1:$A$1001,customers!$G$1:$G$1001,,0))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3457</v>
      </c>
      <c r="B527" s="3">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IF(_xlfn.XLOOKUP(C527,customers!$A$1:$A$1001,customers!$G$1:$G$1001,,0)=0,"",_xlfn.XLOOKUP(C527,customers!$A$1:$A$1001,customers!$G$1:$G$1001,,0))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3462</v>
      </c>
      <c r="B528" s="3">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IF(_xlfn.XLOOKUP(C528,customers!$A$1:$A$1001,customers!$G$1:$G$1001,,0)=0,"",_xlfn.XLOOKUP(C528,customers!$A$1:$A$1001,customers!$G$1:$G$1001,,0))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3468</v>
      </c>
      <c r="B529" s="3">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IF(_xlfn.XLOOKUP(C529,customers!$A$1:$A$1001,customers!$G$1:$G$1001,,0)=0,"",_xlfn.XLOOKUP(C529,customers!$A$1:$A$1001,customers!$G$1:$G$1001,,0))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3474</v>
      </c>
      <c r="B530" s="3">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IF(_xlfn.XLOOKUP(C530,customers!$A$1:$A$1001,customers!$G$1:$G$1001,,0)=0,"",_xlfn.XLOOKUP(C530,customers!$A$1:$A$1001,customers!$G$1:$G$1001,,0))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3480</v>
      </c>
      <c r="B531" s="3">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IF(_xlfn.XLOOKUP(C531,customers!$A$1:$A$1001,customers!$G$1:$G$1001,,0)=0,"",_xlfn.XLOOKUP(C531,customers!$A$1:$A$1001,customers!$G$1:$G$1001,,0))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3486</v>
      </c>
      <c r="B532" s="3">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IF(_xlfn.XLOOKUP(C532,customers!$A$1:$A$1001,customers!$G$1:$G$1001,,0)=0,"",_xlfn.XLOOKUP(C532,customers!$A$1:$A$1001,customers!$G$1:$G$1001,,0))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3492</v>
      </c>
      <c r="B533" s="3">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IF(_xlfn.XLOOKUP(C533,customers!$A$1:$A$1001,customers!$G$1:$G$1001,,0)=0,"",_xlfn.XLOOKUP(C533,customers!$A$1:$A$1001,customers!$G$1:$G$1001,,0))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3498</v>
      </c>
      <c r="B534" s="3">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IF(_xlfn.XLOOKUP(C534,customers!$A$1:$A$1001,customers!$G$1:$G$1001,,0)=0,"",_xlfn.XLOOKUP(C534,customers!$A$1:$A$1001,customers!$G$1:$G$1001,,0))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3504</v>
      </c>
      <c r="B535" s="3">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IF(_xlfn.XLOOKUP(C535,customers!$A$1:$A$1001,customers!$G$1:$G$1001,,0)=0,"",_xlfn.XLOOKUP(C535,customers!$A$1:$A$1001,customers!$G$1:$G$1001,,0))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3509</v>
      </c>
      <c r="B536" s="3">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IF(_xlfn.XLOOKUP(C536,customers!$A$1:$A$1001,customers!$G$1:$G$1001,,0)=0,"",_xlfn.XLOOKUP(C536,customers!$A$1:$A$1001,customers!$G$1:$G$1001,,0))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3515</v>
      </c>
      <c r="B537" s="3">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IF(_xlfn.XLOOKUP(C537,customers!$A$1:$A$1001,customers!$G$1:$G$1001,,0)=0,"",_xlfn.XLOOKUP(C537,customers!$A$1:$A$1001,customers!$G$1:$G$1001,,0))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3520</v>
      </c>
      <c r="B538" s="3">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IF(_xlfn.XLOOKUP(C538,customers!$A$1:$A$1001,customers!$G$1:$G$1001,,0)=0,"",_xlfn.XLOOKUP(C538,customers!$A$1:$A$1001,customers!$G$1:$G$1001,,0))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3526</v>
      </c>
      <c r="B539" s="3">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IF(_xlfn.XLOOKUP(C539,customers!$A$1:$A$1001,customers!$G$1:$G$1001,,0)=0,"",_xlfn.XLOOKUP(C539,customers!$A$1:$A$1001,customers!$G$1:$G$1001,,0))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3531</v>
      </c>
      <c r="B540" s="3">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IF(_xlfn.XLOOKUP(C540,customers!$A$1:$A$1001,customers!$G$1:$G$1001,,0)=0,"",_xlfn.XLOOKUP(C540,customers!$A$1:$A$1001,customers!$G$1:$G$1001,,0))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3536</v>
      </c>
      <c r="B541" s="3">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IF(_xlfn.XLOOKUP(C541,customers!$A$1:$A$1001,customers!$G$1:$G$1001,,0)=0,"",_xlfn.XLOOKUP(C541,customers!$A$1:$A$1001,customers!$G$1:$G$1001,,0))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3541</v>
      </c>
      <c r="B542" s="3">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IF(_xlfn.XLOOKUP(C542,customers!$A$1:$A$1001,customers!$G$1:$G$1001,,0)=0,"",_xlfn.XLOOKUP(C542,customers!$A$1:$A$1001,customers!$G$1:$G$1001,,0))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3547</v>
      </c>
      <c r="B543" s="3">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IF(_xlfn.XLOOKUP(C543,customers!$A$1:$A$1001,customers!$G$1:$G$1001,,0)=0,"",_xlfn.XLOOKUP(C543,customers!$A$1:$A$1001,customers!$G$1:$G$1001,,0))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3552</v>
      </c>
      <c r="B544" s="3">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IF(_xlfn.XLOOKUP(C544,customers!$A$1:$A$1001,customers!$G$1:$G$1001,,0)=0,"",_xlfn.XLOOKUP(C544,customers!$A$1:$A$1001,customers!$G$1:$G$1001,,0))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3558</v>
      </c>
      <c r="B545" s="3">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IF(_xlfn.XLOOKUP(C545,customers!$A$1:$A$1001,customers!$G$1:$G$1001,,0)=0,"",_xlfn.XLOOKUP(C545,customers!$A$1:$A$1001,customers!$G$1:$G$1001,,0))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3564</v>
      </c>
      <c r="B546" s="3">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IF(_xlfn.XLOOKUP(C546,customers!$A$1:$A$1001,customers!$G$1:$G$1001,,0)=0,"",_xlfn.XLOOKUP(C546,customers!$A$1:$A$1001,customers!$G$1:$G$1001,,0))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3570</v>
      </c>
      <c r="B547" s="3">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IF(_xlfn.XLOOKUP(C547,customers!$A$1:$A$1001,customers!$G$1:$G$1001,,0)=0,"",_xlfn.XLOOKUP(C547,customers!$A$1:$A$1001,customers!$G$1:$G$1001,,0))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3576</v>
      </c>
      <c r="B548" s="3">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IF(_xlfn.XLOOKUP(C548,customers!$A$1:$A$1001,customers!$G$1:$G$1001,,0)=0,"",_xlfn.XLOOKUP(C548,customers!$A$1:$A$1001,customers!$G$1:$G$1001,,0))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3581</v>
      </c>
      <c r="B549" s="3">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IF(_xlfn.XLOOKUP(C549,customers!$A$1:$A$1001,customers!$G$1:$G$1001,,0)=0,"",_xlfn.XLOOKUP(C549,customers!$A$1:$A$1001,customers!$G$1:$G$1001,,0))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3586</v>
      </c>
      <c r="B550" s="3">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IF(_xlfn.XLOOKUP(C550,customers!$A$1:$A$1001,customers!$G$1:$G$1001,,0)=0,"",_xlfn.XLOOKUP(C550,customers!$A$1:$A$1001,customers!$G$1:$G$1001,,0))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3592</v>
      </c>
      <c r="B551" s="3">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IF(_xlfn.XLOOKUP(C551,customers!$A$1:$A$1001,customers!$G$1:$G$1001,,0)=0,"",_xlfn.XLOOKUP(C551,customers!$A$1:$A$1001,customers!$G$1:$G$1001,,0))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3598</v>
      </c>
      <c r="B552" s="3">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IF(_xlfn.XLOOKUP(C552,customers!$A$1:$A$1001,customers!$G$1:$G$1001,,0)=0,"",_xlfn.XLOOKUP(C552,customers!$A$1:$A$1001,customers!$G$1:$G$1001,,0))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3604</v>
      </c>
      <c r="B553" s="3">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IF(_xlfn.XLOOKUP(C553,customers!$A$1:$A$1001,customers!$G$1:$G$1001,,0)=0,"",_xlfn.XLOOKUP(C553,customers!$A$1:$A$1001,customers!$G$1:$G$1001,,0))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3610</v>
      </c>
      <c r="B554" s="3">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IF(_xlfn.XLOOKUP(C554,customers!$A$1:$A$1001,customers!$G$1:$G$1001,,0)=0,"",_xlfn.XLOOKUP(C554,customers!$A$1:$A$1001,customers!$G$1:$G$1001,,0))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3616</v>
      </c>
      <c r="B555" s="3">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IF(_xlfn.XLOOKUP(C555,customers!$A$1:$A$1001,customers!$G$1:$G$1001,,0)=0,"",_xlfn.XLOOKUP(C555,customers!$A$1:$A$1001,customers!$G$1:$G$1001,,0))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3621</v>
      </c>
      <c r="B556" s="3">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IF(_xlfn.XLOOKUP(C556,customers!$A$1:$A$1001,customers!$G$1:$G$1001,,0)=0,"",_xlfn.XLOOKUP(C556,customers!$A$1:$A$1001,customers!$G$1:$G$1001,,0))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3626</v>
      </c>
      <c r="B557" s="3">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IF(_xlfn.XLOOKUP(C557,customers!$A$1:$A$1001,customers!$G$1:$G$1001,,0)=0,"",_xlfn.XLOOKUP(C557,customers!$A$1:$A$1001,customers!$G$1:$G$1001,,0))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3632</v>
      </c>
      <c r="B558" s="3">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IF(_xlfn.XLOOKUP(C558,customers!$A$1:$A$1001,customers!$G$1:$G$1001,,0)=0,"",_xlfn.XLOOKUP(C558,customers!$A$1:$A$1001,customers!$G$1:$G$1001,,0))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3637</v>
      </c>
      <c r="B559" s="3">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IF(_xlfn.XLOOKUP(C559,customers!$A$1:$A$1001,customers!$G$1:$G$1001,,0)=0,"",_xlfn.XLOOKUP(C559,customers!$A$1:$A$1001,customers!$G$1:$G$1001,,0))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3642</v>
      </c>
      <c r="B560" s="3">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IF(_xlfn.XLOOKUP(C560,customers!$A$1:$A$1001,customers!$G$1:$G$1001,,0)=0,"",_xlfn.XLOOKUP(C560,customers!$A$1:$A$1001,customers!$G$1:$G$1001,,0))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3647</v>
      </c>
      <c r="B561" s="3">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IF(_xlfn.XLOOKUP(C561,customers!$A$1:$A$1001,customers!$G$1:$G$1001,,0)=0,"",_xlfn.XLOOKUP(C561,customers!$A$1:$A$1001,customers!$G$1:$G$1001,,0))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3653</v>
      </c>
      <c r="B562" s="3">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IF(_xlfn.XLOOKUP(C562,customers!$A$1:$A$1001,customers!$G$1:$G$1001,,0)=0,"",_xlfn.XLOOKUP(C562,customers!$A$1:$A$1001,customers!$G$1:$G$1001,,0))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3658</v>
      </c>
      <c r="B563" s="3">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IF(_xlfn.XLOOKUP(C563,customers!$A$1:$A$1001,customers!$G$1:$G$1001,,0)=0,"",_xlfn.XLOOKUP(C563,customers!$A$1:$A$1001,customers!$G$1:$G$1001,,0))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3664</v>
      </c>
      <c r="B564" s="3">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IF(_xlfn.XLOOKUP(C564,customers!$A$1:$A$1001,customers!$G$1:$G$1001,,0)=0,"",_xlfn.XLOOKUP(C564,customers!$A$1:$A$1001,customers!$G$1:$G$1001,,0))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3670</v>
      </c>
      <c r="B565" s="3">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IF(_xlfn.XLOOKUP(C565,customers!$A$1:$A$1001,customers!$G$1:$G$1001,,0)=0,"",_xlfn.XLOOKUP(C565,customers!$A$1:$A$1001,customers!$G$1:$G$1001,,0))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3676</v>
      </c>
      <c r="B566" s="3">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IF(_xlfn.XLOOKUP(C566,customers!$A$1:$A$1001,customers!$G$1:$G$1001,,0)=0,"",_xlfn.XLOOKUP(C566,customers!$A$1:$A$1001,customers!$G$1:$G$1001,,0))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3682</v>
      </c>
      <c r="B567" s="3">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IF(_xlfn.XLOOKUP(C567,customers!$A$1:$A$1001,customers!$G$1:$G$1001,,0)=0,"",_xlfn.XLOOKUP(C567,customers!$A$1:$A$1001,customers!$G$1:$G$1001,,0))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3688</v>
      </c>
      <c r="B568" s="3">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IF(_xlfn.XLOOKUP(C568,customers!$A$1:$A$1001,customers!$G$1:$G$1001,,0)=0,"",_xlfn.XLOOKUP(C568,customers!$A$1:$A$1001,customers!$G$1:$G$1001,,0))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3694</v>
      </c>
      <c r="B569" s="3">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IF(_xlfn.XLOOKUP(C569,customers!$A$1:$A$1001,customers!$G$1:$G$1001,,0)=0,"",_xlfn.XLOOKUP(C569,customers!$A$1:$A$1001,customers!$G$1:$G$1001,,0))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3699</v>
      </c>
      <c r="B570" s="3">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IF(_xlfn.XLOOKUP(C570,customers!$A$1:$A$1001,customers!$G$1:$G$1001,,0)=0,"",_xlfn.XLOOKUP(C570,customers!$A$1:$A$1001,customers!$G$1:$G$1001,,0))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3705</v>
      </c>
      <c r="B571" s="3">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IF(_xlfn.XLOOKUP(C571,customers!$A$1:$A$1001,customers!$G$1:$G$1001,,0)=0,"",_xlfn.XLOOKUP(C571,customers!$A$1:$A$1001,customers!$G$1:$G$1001,,0))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3711</v>
      </c>
      <c r="B572" s="3">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IF(_xlfn.XLOOKUP(C572,customers!$A$1:$A$1001,customers!$G$1:$G$1001,,0)=0,"",_xlfn.XLOOKUP(C572,customers!$A$1:$A$1001,customers!$G$1:$G$1001,,0))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3717</v>
      </c>
      <c r="B573" s="3">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IF(_xlfn.XLOOKUP(C573,customers!$A$1:$A$1001,customers!$G$1:$G$1001,,0)=0,"",_xlfn.XLOOKUP(C573,customers!$A$1:$A$1001,customers!$G$1:$G$1001,,0))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3723</v>
      </c>
      <c r="B574" s="3">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IF(_xlfn.XLOOKUP(C574,customers!$A$1:$A$1001,customers!$G$1:$G$1001,,0)=0,"",_xlfn.XLOOKUP(C574,customers!$A$1:$A$1001,customers!$G$1:$G$1001,,0))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3727</v>
      </c>
      <c r="B575" s="3">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IF(_xlfn.XLOOKUP(C575,customers!$A$1:$A$1001,customers!$G$1:$G$1001,,0)=0,"",_xlfn.XLOOKUP(C575,customers!$A$1:$A$1001,customers!$G$1:$G$1001,,0))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3733</v>
      </c>
      <c r="B576" s="3">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IF(_xlfn.XLOOKUP(C576,customers!$A$1:$A$1001,customers!$G$1:$G$1001,,0)=0,"",_xlfn.XLOOKUP(C576,customers!$A$1:$A$1001,customers!$G$1:$G$1001,,0))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3738</v>
      </c>
      <c r="B577" s="3">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IF(_xlfn.XLOOKUP(C577,customers!$A$1:$A$1001,customers!$G$1:$G$1001,,0)=0,"",_xlfn.XLOOKUP(C577,customers!$A$1:$A$1001,customers!$G$1:$G$1001,,0))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3744</v>
      </c>
      <c r="B578" s="3">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IF(_xlfn.XLOOKUP(C578,customers!$A$1:$A$1001,customers!$G$1:$G$1001,,0)=0,"",_xlfn.XLOOKUP(C578,customers!$A$1:$A$1001,customers!$G$1:$G$1001,,0))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3750</v>
      </c>
      <c r="B579" s="3">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IF(_xlfn.XLOOKUP(C579,customers!$A$1:$A$1001,customers!$G$1:$G$1001,,0)=0,"",_xlfn.XLOOKUP(C579,customers!$A$1:$A$1001,customers!$G$1:$G$1001,,0))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3755</v>
      </c>
      <c r="B580" s="3">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IF(_xlfn.XLOOKUP(C580,customers!$A$1:$A$1001,customers!$G$1:$G$1001,,0)=0,"",_xlfn.XLOOKUP(C580,customers!$A$1:$A$1001,customers!$G$1:$G$1001,,0))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3755</v>
      </c>
      <c r="B581" s="3">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IF(_xlfn.XLOOKUP(C581,customers!$A$1:$A$1001,customers!$G$1:$G$1001,,0)=0,"",_xlfn.XLOOKUP(C581,customers!$A$1:$A$1001,customers!$G$1:$G$1001,,0))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3766</v>
      </c>
      <c r="B582" s="3">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IF(_xlfn.XLOOKUP(C582,customers!$A$1:$A$1001,customers!$G$1:$G$1001,,0)=0,"",_xlfn.XLOOKUP(C582,customers!$A$1:$A$1001,customers!$G$1:$G$1001,,0))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3772</v>
      </c>
      <c r="B583" s="3">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IF(_xlfn.XLOOKUP(C583,customers!$A$1:$A$1001,customers!$G$1:$G$1001,,0)=0,"",_xlfn.XLOOKUP(C583,customers!$A$1:$A$1001,customers!$G$1:$G$1001,,0))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3777</v>
      </c>
      <c r="B584" s="3">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IF(_xlfn.XLOOKUP(C584,customers!$A$1:$A$1001,customers!$G$1:$G$1001,,0)=0,"",_xlfn.XLOOKUP(C584,customers!$A$1:$A$1001,customers!$G$1:$G$1001,,0))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3783</v>
      </c>
      <c r="B585" s="3">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IF(_xlfn.XLOOKUP(C585,customers!$A$1:$A$1001,customers!$G$1:$G$1001,,0)=0,"",_xlfn.XLOOKUP(C585,customers!$A$1:$A$1001,customers!$G$1:$G$1001,,0))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3789</v>
      </c>
      <c r="B586" s="3">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IF(_xlfn.XLOOKUP(C586,customers!$A$1:$A$1001,customers!$G$1:$G$1001,,0)=0,"",_xlfn.XLOOKUP(C586,customers!$A$1:$A$1001,customers!$G$1:$G$1001,,0))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3795</v>
      </c>
      <c r="B587" s="3">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IF(_xlfn.XLOOKUP(C587,customers!$A$1:$A$1001,customers!$G$1:$G$1001,,0)=0,"",_xlfn.XLOOKUP(C587,customers!$A$1:$A$1001,customers!$G$1:$G$1001,,0))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3801</v>
      </c>
      <c r="B588" s="3">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IF(_xlfn.XLOOKUP(C588,customers!$A$1:$A$1001,customers!$G$1:$G$1001,,0)=0,"",_xlfn.XLOOKUP(C588,customers!$A$1:$A$1001,customers!$G$1:$G$1001,,0))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3806</v>
      </c>
      <c r="B589" s="3">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IF(_xlfn.XLOOKUP(C589,customers!$A$1:$A$1001,customers!$G$1:$G$1001,,0)=0,"",_xlfn.XLOOKUP(C589,customers!$A$1:$A$1001,customers!$G$1:$G$1001,,0))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3811</v>
      </c>
      <c r="B590" s="3">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IF(_xlfn.XLOOKUP(C590,customers!$A$1:$A$1001,customers!$G$1:$G$1001,,0)=0,"",_xlfn.XLOOKUP(C590,customers!$A$1:$A$1001,customers!$G$1:$G$1001,,0))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3817</v>
      </c>
      <c r="B591" s="3">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IF(_xlfn.XLOOKUP(C591,customers!$A$1:$A$1001,customers!$G$1:$G$1001,,0)=0,"",_xlfn.XLOOKUP(C591,customers!$A$1:$A$1001,customers!$G$1:$G$1001,,0))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3822</v>
      </c>
      <c r="B592" s="3">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IF(_xlfn.XLOOKUP(C592,customers!$A$1:$A$1001,customers!$G$1:$G$1001,,0)=0,"",_xlfn.XLOOKUP(C592,customers!$A$1:$A$1001,customers!$G$1:$G$1001,,0))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3828</v>
      </c>
      <c r="B593" s="3">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IF(_xlfn.XLOOKUP(C593,customers!$A$1:$A$1001,customers!$G$1:$G$1001,,0)=0,"",_xlfn.XLOOKUP(C593,customers!$A$1:$A$1001,customers!$G$1:$G$1001,,0))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3833</v>
      </c>
      <c r="B594" s="3">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IF(_xlfn.XLOOKUP(C594,customers!$A$1:$A$1001,customers!$G$1:$G$1001,,0)=0,"",_xlfn.XLOOKUP(C594,customers!$A$1:$A$1001,customers!$G$1:$G$1001,,0))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3838</v>
      </c>
      <c r="B595" s="3">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IF(_xlfn.XLOOKUP(C595,customers!$A$1:$A$1001,customers!$G$1:$G$1001,,0)=0,"",_xlfn.XLOOKUP(C595,customers!$A$1:$A$1001,customers!$G$1:$G$1001,,0))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3843</v>
      </c>
      <c r="B596" s="3">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IF(_xlfn.XLOOKUP(C596,customers!$A$1:$A$1001,customers!$G$1:$G$1001,,0)=0,"",_xlfn.XLOOKUP(C596,customers!$A$1:$A$1001,customers!$G$1:$G$1001,,0))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3849</v>
      </c>
      <c r="B597" s="3">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IF(_xlfn.XLOOKUP(C597,customers!$A$1:$A$1001,customers!$G$1:$G$1001,,0)=0,"",_xlfn.XLOOKUP(C597,customers!$A$1:$A$1001,customers!$G$1:$G$1001,,0))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3853</v>
      </c>
      <c r="B598" s="3">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IF(_xlfn.XLOOKUP(C598,customers!$A$1:$A$1001,customers!$G$1:$G$1001,,0)=0,"",_xlfn.XLOOKUP(C598,customers!$A$1:$A$1001,customers!$G$1:$G$1001,,0))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3859</v>
      </c>
      <c r="B599" s="3">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IF(_xlfn.XLOOKUP(C599,customers!$A$1:$A$1001,customers!$G$1:$G$1001,,0)=0,"",_xlfn.XLOOKUP(C599,customers!$A$1:$A$1001,customers!$G$1:$G$1001,,0))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3865</v>
      </c>
      <c r="B600" s="3">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IF(_xlfn.XLOOKUP(C600,customers!$A$1:$A$1001,customers!$G$1:$G$1001,,0)=0,"",_xlfn.XLOOKUP(C600,customers!$A$1:$A$1001,customers!$G$1:$G$1001,,0))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3871</v>
      </c>
      <c r="B601" s="3">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IF(_xlfn.XLOOKUP(C601,customers!$A$1:$A$1001,customers!$G$1:$G$1001,,0)=0,"",_xlfn.XLOOKUP(C601,customers!$A$1:$A$1001,customers!$G$1:$G$1001,,0))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3876</v>
      </c>
      <c r="B602" s="3">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IF(_xlfn.XLOOKUP(C602,customers!$A$1:$A$1001,customers!$G$1:$G$1001,,0)=0,"",_xlfn.XLOOKUP(C602,customers!$A$1:$A$1001,customers!$G$1:$G$1001,,0))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3882</v>
      </c>
      <c r="B603" s="3">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IF(_xlfn.XLOOKUP(C603,customers!$A$1:$A$1001,customers!$G$1:$G$1001,,0)=0,"",_xlfn.XLOOKUP(C603,customers!$A$1:$A$1001,customers!$G$1:$G$1001,,0))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3888</v>
      </c>
      <c r="B604" s="3">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IF(_xlfn.XLOOKUP(C604,customers!$A$1:$A$1001,customers!$G$1:$G$1001,,0)=0,"",_xlfn.XLOOKUP(C604,customers!$A$1:$A$1001,customers!$G$1:$G$1001,,0))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3894</v>
      </c>
      <c r="B605" s="3">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IF(_xlfn.XLOOKUP(C605,customers!$A$1:$A$1001,customers!$G$1:$G$1001,,0)=0,"",_xlfn.XLOOKUP(C605,customers!$A$1:$A$1001,customers!$G$1:$G$1001,,0))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3899</v>
      </c>
      <c r="B606" s="3">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IF(_xlfn.XLOOKUP(C606,customers!$A$1:$A$1001,customers!$G$1:$G$1001,,0)=0,"",_xlfn.XLOOKUP(C606,customers!$A$1:$A$1001,customers!$G$1:$G$1001,,0))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3904</v>
      </c>
      <c r="B607" s="3">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IF(_xlfn.XLOOKUP(C607,customers!$A$1:$A$1001,customers!$G$1:$G$1001,,0)=0,"",_xlfn.XLOOKUP(C607,customers!$A$1:$A$1001,customers!$G$1:$G$1001,,0))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3910</v>
      </c>
      <c r="B608" s="3">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IF(_xlfn.XLOOKUP(C608,customers!$A$1:$A$1001,customers!$G$1:$G$1001,,0)=0,"",_xlfn.XLOOKUP(C608,customers!$A$1:$A$1001,customers!$G$1:$G$1001,,0))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3916</v>
      </c>
      <c r="B609" s="3">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IF(_xlfn.XLOOKUP(C609,customers!$A$1:$A$1001,customers!$G$1:$G$1001,,0)=0,"",_xlfn.XLOOKUP(C609,customers!$A$1:$A$1001,customers!$G$1:$G$1001,,0))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3922</v>
      </c>
      <c r="B610" s="3">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IF(_xlfn.XLOOKUP(C610,customers!$A$1:$A$1001,customers!$G$1:$G$1001,,0)=0,"",_xlfn.XLOOKUP(C610,customers!$A$1:$A$1001,customers!$G$1:$G$1001,,0))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3926</v>
      </c>
      <c r="B611" s="3">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IF(_xlfn.XLOOKUP(C611,customers!$A$1:$A$1001,customers!$G$1:$G$1001,,0)=0,"",_xlfn.XLOOKUP(C611,customers!$A$1:$A$1001,customers!$G$1:$G$1001,,0))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3932</v>
      </c>
      <c r="B612" s="3">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IF(_xlfn.XLOOKUP(C612,customers!$A$1:$A$1001,customers!$G$1:$G$1001,,0)=0,"",_xlfn.XLOOKUP(C612,customers!$A$1:$A$1001,customers!$G$1:$G$1001,,0))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3938</v>
      </c>
      <c r="B613" s="3">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IF(_xlfn.XLOOKUP(C613,customers!$A$1:$A$1001,customers!$G$1:$G$1001,,0)=0,"",_xlfn.XLOOKUP(C613,customers!$A$1:$A$1001,customers!$G$1:$G$1001,,0))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3944</v>
      </c>
      <c r="B614" s="3">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IF(_xlfn.XLOOKUP(C614,customers!$A$1:$A$1001,customers!$G$1:$G$1001,,0)=0,"",_xlfn.XLOOKUP(C614,customers!$A$1:$A$1001,customers!$G$1:$G$1001,,0))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3949</v>
      </c>
      <c r="B615" s="3">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IF(_xlfn.XLOOKUP(C615,customers!$A$1:$A$1001,customers!$G$1:$G$1001,,0)=0,"",_xlfn.XLOOKUP(C615,customers!$A$1:$A$1001,customers!$G$1:$G$1001,,0))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3954</v>
      </c>
      <c r="B616" s="3">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IF(_xlfn.XLOOKUP(C616,customers!$A$1:$A$1001,customers!$G$1:$G$1001,,0)=0,"",_xlfn.XLOOKUP(C616,customers!$A$1:$A$1001,customers!$G$1:$G$1001,,0))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3959</v>
      </c>
      <c r="B617" s="3">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IF(_xlfn.XLOOKUP(C617,customers!$A$1:$A$1001,customers!$G$1:$G$1001,,0)=0,"",_xlfn.XLOOKUP(C617,customers!$A$1:$A$1001,customers!$G$1:$G$1001,,0))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3965</v>
      </c>
      <c r="B618" s="3">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IF(_xlfn.XLOOKUP(C618,customers!$A$1:$A$1001,customers!$G$1:$G$1001,,0)=0,"",_xlfn.XLOOKUP(C618,customers!$A$1:$A$1001,customers!$G$1:$G$1001,,0))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3971</v>
      </c>
      <c r="B619" s="3">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IF(_xlfn.XLOOKUP(C619,customers!$A$1:$A$1001,customers!$G$1:$G$1001,,0)=0,"",_xlfn.XLOOKUP(C619,customers!$A$1:$A$1001,customers!$G$1:$G$1001,,0))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3977</v>
      </c>
      <c r="B620" s="3">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IF(_xlfn.XLOOKUP(C620,customers!$A$1:$A$1001,customers!$G$1:$G$1001,,0)=0,"",_xlfn.XLOOKUP(C620,customers!$A$1:$A$1001,customers!$G$1:$G$1001,,0))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3983</v>
      </c>
      <c r="B621" s="3">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IF(_xlfn.XLOOKUP(C621,customers!$A$1:$A$1001,customers!$G$1:$G$1001,,0)=0,"",_xlfn.XLOOKUP(C621,customers!$A$1:$A$1001,customers!$G$1:$G$1001,,0))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3989</v>
      </c>
      <c r="B622" s="3">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IF(_xlfn.XLOOKUP(C622,customers!$A$1:$A$1001,customers!$G$1:$G$1001,,0)=0,"",_xlfn.XLOOKUP(C622,customers!$A$1:$A$1001,customers!$G$1:$G$1001,,0))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3995</v>
      </c>
      <c r="B623" s="3">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IF(_xlfn.XLOOKUP(C623,customers!$A$1:$A$1001,customers!$G$1:$G$1001,,0)=0,"",_xlfn.XLOOKUP(C623,customers!$A$1:$A$1001,customers!$G$1:$G$1001,,0))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4001</v>
      </c>
      <c r="B624" s="3">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IF(_xlfn.XLOOKUP(C624,customers!$A$1:$A$1001,customers!$G$1:$G$1001,,0)=0,"",_xlfn.XLOOKUP(C624,customers!$A$1:$A$1001,customers!$G$1:$G$1001,,0))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4006</v>
      </c>
      <c r="B625" s="3">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IF(_xlfn.XLOOKUP(C625,customers!$A$1:$A$1001,customers!$G$1:$G$1001,,0)=0,"",_xlfn.XLOOKUP(C625,customers!$A$1:$A$1001,customers!$G$1:$G$1001,,0))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4011</v>
      </c>
      <c r="B626" s="3">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IF(_xlfn.XLOOKUP(C626,customers!$A$1:$A$1001,customers!$G$1:$G$1001,,0)=0,"",_xlfn.XLOOKUP(C626,customers!$A$1:$A$1001,customers!$G$1:$G$1001,,0))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4016</v>
      </c>
      <c r="B627" s="3">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IF(_xlfn.XLOOKUP(C627,customers!$A$1:$A$1001,customers!$G$1:$G$1001,,0)=0,"",_xlfn.XLOOKUP(C627,customers!$A$1:$A$1001,customers!$G$1:$G$1001,,0))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4022</v>
      </c>
      <c r="B628" s="3">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IF(_xlfn.XLOOKUP(C628,customers!$A$1:$A$1001,customers!$G$1:$G$1001,,0)=0,"",_xlfn.XLOOKUP(C628,customers!$A$1:$A$1001,customers!$G$1:$G$1001,,0))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4028</v>
      </c>
      <c r="B629" s="3">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IF(_xlfn.XLOOKUP(C629,customers!$A$1:$A$1001,customers!$G$1:$G$1001,,0)=0,"",_xlfn.XLOOKUP(C629,customers!$A$1:$A$1001,customers!$G$1:$G$1001,,0))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4034</v>
      </c>
      <c r="B630" s="3">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IF(_xlfn.XLOOKUP(C630,customers!$A$1:$A$1001,customers!$G$1:$G$1001,,0)=0,"",_xlfn.XLOOKUP(C630,customers!$A$1:$A$1001,customers!$G$1:$G$1001,,0))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4034</v>
      </c>
      <c r="B631" s="3">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IF(_xlfn.XLOOKUP(C631,customers!$A$1:$A$1001,customers!$G$1:$G$1001,,0)=0,"",_xlfn.XLOOKUP(C631,customers!$A$1:$A$1001,customers!$G$1:$G$1001,,0))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4034</v>
      </c>
      <c r="B632" s="3">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IF(_xlfn.XLOOKUP(C632,customers!$A$1:$A$1001,customers!$G$1:$G$1001,,0)=0,"",_xlfn.XLOOKUP(C632,customers!$A$1:$A$1001,customers!$G$1:$G$1001,,0))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4034</v>
      </c>
      <c r="B633" s="3">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IF(_xlfn.XLOOKUP(C633,customers!$A$1:$A$1001,customers!$G$1:$G$1001,,0)=0,"",_xlfn.XLOOKUP(C633,customers!$A$1:$A$1001,customers!$G$1:$G$1001,,0))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4055</v>
      </c>
      <c r="B634" s="3">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IF(_xlfn.XLOOKUP(C634,customers!$A$1:$A$1001,customers!$G$1:$G$1001,,0)=0,"",_xlfn.XLOOKUP(C634,customers!$A$1:$A$1001,customers!$G$1:$G$1001,,0))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4061</v>
      </c>
      <c r="B635" s="3">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IF(_xlfn.XLOOKUP(C635,customers!$A$1:$A$1001,customers!$G$1:$G$1001,,0)=0,"",_xlfn.XLOOKUP(C635,customers!$A$1:$A$1001,customers!$G$1:$G$1001,,0))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4067</v>
      </c>
      <c r="B636" s="3">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IF(_xlfn.XLOOKUP(C636,customers!$A$1:$A$1001,customers!$G$1:$G$1001,,0)=0,"",_xlfn.XLOOKUP(C636,customers!$A$1:$A$1001,customers!$G$1:$G$1001,,0))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4073</v>
      </c>
      <c r="B637" s="3">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IF(_xlfn.XLOOKUP(C637,customers!$A$1:$A$1001,customers!$G$1:$G$1001,,0)=0,"",_xlfn.XLOOKUP(C637,customers!$A$1:$A$1001,customers!$G$1:$G$1001,,0))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4079</v>
      </c>
      <c r="B638" s="3">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IF(_xlfn.XLOOKUP(C638,customers!$A$1:$A$1001,customers!$G$1:$G$1001,,0)=0,"",_xlfn.XLOOKUP(C638,customers!$A$1:$A$1001,customers!$G$1:$G$1001,,0))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4085</v>
      </c>
      <c r="B639" s="3">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IF(_xlfn.XLOOKUP(C639,customers!$A$1:$A$1001,customers!$G$1:$G$1001,,0)=0,"",_xlfn.XLOOKUP(C639,customers!$A$1:$A$1001,customers!$G$1:$G$1001,,0))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4092</v>
      </c>
      <c r="B640" s="3">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IF(_xlfn.XLOOKUP(C640,customers!$A$1:$A$1001,customers!$G$1:$G$1001,,0)=0,"",_xlfn.XLOOKUP(C640,customers!$A$1:$A$1001,customers!$G$1:$G$1001,,0))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4097</v>
      </c>
      <c r="B641" s="3">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IF(_xlfn.XLOOKUP(C641,customers!$A$1:$A$1001,customers!$G$1:$G$1001,,0)=0,"",_xlfn.XLOOKUP(C641,customers!$A$1:$A$1001,customers!$G$1:$G$1001,,0))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4103</v>
      </c>
      <c r="B642" s="3">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IF(_xlfn.XLOOKUP(C642,customers!$A$1:$A$1001,customers!$G$1:$G$1001,,0)=0,"",_xlfn.XLOOKUP(C642,customers!$A$1:$A$1001,customers!$G$1:$G$1001,,0))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4108</v>
      </c>
      <c r="B643" s="3">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IF(_xlfn.XLOOKUP(C643,customers!$A$1:$A$1001,customers!$G$1:$G$1001,,0)=0,"",_xlfn.XLOOKUP(C643,customers!$A$1:$A$1001,customers!$G$1:$G$1001,,0))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4114</v>
      </c>
      <c r="B644" s="3">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IF(_xlfn.XLOOKUP(C644,customers!$A$1:$A$1001,customers!$G$1:$G$1001,,0)=0,"",_xlfn.XLOOKUP(C644,customers!$A$1:$A$1001,customers!$G$1:$G$1001,,0))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4122</v>
      </c>
      <c r="B645" s="3">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IF(_xlfn.XLOOKUP(C645,customers!$A$1:$A$1001,customers!$G$1:$G$1001,,0)=0,"",_xlfn.XLOOKUP(C645,customers!$A$1:$A$1001,customers!$G$1:$G$1001,,0))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4127</v>
      </c>
      <c r="B646" s="3">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IF(_xlfn.XLOOKUP(C646,customers!$A$1:$A$1001,customers!$G$1:$G$1001,,0)=0,"",_xlfn.XLOOKUP(C646,customers!$A$1:$A$1001,customers!$G$1:$G$1001,,0))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4132</v>
      </c>
      <c r="B647" s="3">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IF(_xlfn.XLOOKUP(C647,customers!$A$1:$A$1001,customers!$G$1:$G$1001,,0)=0,"",_xlfn.XLOOKUP(C647,customers!$A$1:$A$1001,customers!$G$1:$G$1001,,0))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4138</v>
      </c>
      <c r="B648" s="3">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IF(_xlfn.XLOOKUP(C648,customers!$A$1:$A$1001,customers!$G$1:$G$1001,,0)=0,"",_xlfn.XLOOKUP(C648,customers!$A$1:$A$1001,customers!$G$1:$G$1001,,0))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4144</v>
      </c>
      <c r="B649" s="3">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IF(_xlfn.XLOOKUP(C649,customers!$A$1:$A$1001,customers!$G$1:$G$1001,,0)=0,"",_xlfn.XLOOKUP(C649,customers!$A$1:$A$1001,customers!$G$1:$G$1001,,0))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4150</v>
      </c>
      <c r="B650" s="3">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IF(_xlfn.XLOOKUP(C650,customers!$A$1:$A$1001,customers!$G$1:$G$1001,,0)=0,"",_xlfn.XLOOKUP(C650,customers!$A$1:$A$1001,customers!$G$1:$G$1001,,0))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4156</v>
      </c>
      <c r="B651" s="3">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IF(_xlfn.XLOOKUP(C651,customers!$A$1:$A$1001,customers!$G$1:$G$1001,,0)=0,"",_xlfn.XLOOKUP(C651,customers!$A$1:$A$1001,customers!$G$1:$G$1001,,0))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4162</v>
      </c>
      <c r="B652" s="3">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IF(_xlfn.XLOOKUP(C652,customers!$A$1:$A$1001,customers!$G$1:$G$1001,,0)=0,"",_xlfn.XLOOKUP(C652,customers!$A$1:$A$1001,customers!$G$1:$G$1001,,0))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4168</v>
      </c>
      <c r="B653" s="3">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IF(_xlfn.XLOOKUP(C653,customers!$A$1:$A$1001,customers!$G$1:$G$1001,,0)=0,"",_xlfn.XLOOKUP(C653,customers!$A$1:$A$1001,customers!$G$1:$G$1001,,0))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4173</v>
      </c>
      <c r="B654" s="3">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IF(_xlfn.XLOOKUP(C654,customers!$A$1:$A$1001,customers!$G$1:$G$1001,,0)=0,"",_xlfn.XLOOKUP(C654,customers!$A$1:$A$1001,customers!$G$1:$G$1001,,0))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4178</v>
      </c>
      <c r="B655" s="3">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IF(_xlfn.XLOOKUP(C655,customers!$A$1:$A$1001,customers!$G$1:$G$1001,,0)=0,"",_xlfn.XLOOKUP(C655,customers!$A$1:$A$1001,customers!$G$1:$G$1001,,0))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4184</v>
      </c>
      <c r="B656" s="3">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IF(_xlfn.XLOOKUP(C656,customers!$A$1:$A$1001,customers!$G$1:$G$1001,,0)=0,"",_xlfn.XLOOKUP(C656,customers!$A$1:$A$1001,customers!$G$1:$G$1001,,0))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4190</v>
      </c>
      <c r="B657" s="3">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IF(_xlfn.XLOOKUP(C657,customers!$A$1:$A$1001,customers!$G$1:$G$1001,,0)=0,"",_xlfn.XLOOKUP(C657,customers!$A$1:$A$1001,customers!$G$1:$G$1001,,0))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4195</v>
      </c>
      <c r="B658" s="3">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IF(_xlfn.XLOOKUP(C658,customers!$A$1:$A$1001,customers!$G$1:$G$1001,,0)=0,"",_xlfn.XLOOKUP(C658,customers!$A$1:$A$1001,customers!$G$1:$G$1001,,0))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4200</v>
      </c>
      <c r="B659" s="3">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IF(_xlfn.XLOOKUP(C659,customers!$A$1:$A$1001,customers!$G$1:$G$1001,,0)=0,"",_xlfn.XLOOKUP(C659,customers!$A$1:$A$1001,customers!$G$1:$G$1001,,0))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4206</v>
      </c>
      <c r="B660" s="3">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IF(_xlfn.XLOOKUP(C660,customers!$A$1:$A$1001,customers!$G$1:$G$1001,,0)=0,"",_xlfn.XLOOKUP(C660,customers!$A$1:$A$1001,customers!$G$1:$G$1001,,0))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4210</v>
      </c>
      <c r="B661" s="3">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IF(_xlfn.XLOOKUP(C661,customers!$A$1:$A$1001,customers!$G$1:$G$1001,,0)=0,"",_xlfn.XLOOKUP(C661,customers!$A$1:$A$1001,customers!$G$1:$G$1001,,0))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4216</v>
      </c>
      <c r="B662" s="3">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IF(_xlfn.XLOOKUP(C662,customers!$A$1:$A$1001,customers!$G$1:$G$1001,,0)=0,"",_xlfn.XLOOKUP(C662,customers!$A$1:$A$1001,customers!$G$1:$G$1001,,0))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4222</v>
      </c>
      <c r="B663" s="3">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IF(_xlfn.XLOOKUP(C663,customers!$A$1:$A$1001,customers!$G$1:$G$1001,,0)=0,"",_xlfn.XLOOKUP(C663,customers!$A$1:$A$1001,customers!$G$1:$G$1001,,0))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4228</v>
      </c>
      <c r="B664" s="3">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IF(_xlfn.XLOOKUP(C664,customers!$A$1:$A$1001,customers!$G$1:$G$1001,,0)=0,"",_xlfn.XLOOKUP(C664,customers!$A$1:$A$1001,customers!$G$1:$G$1001,,0))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4233</v>
      </c>
      <c r="B665" s="3">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IF(_xlfn.XLOOKUP(C665,customers!$A$1:$A$1001,customers!$G$1:$G$1001,,0)=0,"",_xlfn.XLOOKUP(C665,customers!$A$1:$A$1001,customers!$G$1:$G$1001,,0))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4238</v>
      </c>
      <c r="B666" s="3">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IF(_xlfn.XLOOKUP(C666,customers!$A$1:$A$1001,customers!$G$1:$G$1001,,0)=0,"",_xlfn.XLOOKUP(C666,customers!$A$1:$A$1001,customers!$G$1:$G$1001,,0))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4238</v>
      </c>
      <c r="B667" s="3">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IF(_xlfn.XLOOKUP(C667,customers!$A$1:$A$1001,customers!$G$1:$G$1001,,0)=0,"",_xlfn.XLOOKUP(C667,customers!$A$1:$A$1001,customers!$G$1:$G$1001,,0))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4249</v>
      </c>
      <c r="B668" s="3">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IF(_xlfn.XLOOKUP(C668,customers!$A$1:$A$1001,customers!$G$1:$G$1001,,0)=0,"",_xlfn.XLOOKUP(C668,customers!$A$1:$A$1001,customers!$G$1:$G$1001,,0))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4255</v>
      </c>
      <c r="B669" s="3">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IF(_xlfn.XLOOKUP(C669,customers!$A$1:$A$1001,customers!$G$1:$G$1001,,0)=0,"",_xlfn.XLOOKUP(C669,customers!$A$1:$A$1001,customers!$G$1:$G$1001,,0))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4261</v>
      </c>
      <c r="B670" s="3">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IF(_xlfn.XLOOKUP(C670,customers!$A$1:$A$1001,customers!$G$1:$G$1001,,0)=0,"",_xlfn.XLOOKUP(C670,customers!$A$1:$A$1001,customers!$G$1:$G$1001,,0))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4267</v>
      </c>
      <c r="B671" s="3">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IF(_xlfn.XLOOKUP(C671,customers!$A$1:$A$1001,customers!$G$1:$G$1001,,0)=0,"",_xlfn.XLOOKUP(C671,customers!$A$1:$A$1001,customers!$G$1:$G$1001,,0))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4273</v>
      </c>
      <c r="B672" s="3">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IF(_xlfn.XLOOKUP(C672,customers!$A$1:$A$1001,customers!$G$1:$G$1001,,0)=0,"",_xlfn.XLOOKUP(C672,customers!$A$1:$A$1001,customers!$G$1:$G$1001,,0))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4279</v>
      </c>
      <c r="B673" s="3">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IF(_xlfn.XLOOKUP(C673,customers!$A$1:$A$1001,customers!$G$1:$G$1001,,0)=0,"",_xlfn.XLOOKUP(C673,customers!$A$1:$A$1001,customers!$G$1:$G$1001,,0))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4285</v>
      </c>
      <c r="B674" s="3">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IF(_xlfn.XLOOKUP(C674,customers!$A$1:$A$1001,customers!$G$1:$G$1001,,0)=0,"",_xlfn.XLOOKUP(C674,customers!$A$1:$A$1001,customers!$G$1:$G$1001,,0))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4290</v>
      </c>
      <c r="B675" s="3">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IF(_xlfn.XLOOKUP(C675,customers!$A$1:$A$1001,customers!$G$1:$G$1001,,0)=0,"",_xlfn.XLOOKUP(C675,customers!$A$1:$A$1001,customers!$G$1:$G$1001,,0))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4296</v>
      </c>
      <c r="B676" s="3">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IF(_xlfn.XLOOKUP(C676,customers!$A$1:$A$1001,customers!$G$1:$G$1001,,0)=0,"",_xlfn.XLOOKUP(C676,customers!$A$1:$A$1001,customers!$G$1:$G$1001,,0))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4302</v>
      </c>
      <c r="B677" s="3">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IF(_xlfn.XLOOKUP(C677,customers!$A$1:$A$1001,customers!$G$1:$G$1001,,0)=0,"",_xlfn.XLOOKUP(C677,customers!$A$1:$A$1001,customers!$G$1:$G$1001,,0))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4307</v>
      </c>
      <c r="B678" s="3">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IF(_xlfn.XLOOKUP(C678,customers!$A$1:$A$1001,customers!$G$1:$G$1001,,0)=0,"",_xlfn.XLOOKUP(C678,customers!$A$1:$A$1001,customers!$G$1:$G$1001,,0))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4312</v>
      </c>
      <c r="B679" s="3">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IF(_xlfn.XLOOKUP(C679,customers!$A$1:$A$1001,customers!$G$1:$G$1001,,0)=0,"",_xlfn.XLOOKUP(C679,customers!$A$1:$A$1001,customers!$G$1:$G$1001,,0))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4318</v>
      </c>
      <c r="B680" s="3">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IF(_xlfn.XLOOKUP(C680,customers!$A$1:$A$1001,customers!$G$1:$G$1001,,0)=0,"",_xlfn.XLOOKUP(C680,customers!$A$1:$A$1001,customers!$G$1:$G$1001,,0))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4324</v>
      </c>
      <c r="B681" s="3">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IF(_xlfn.XLOOKUP(C681,customers!$A$1:$A$1001,customers!$G$1:$G$1001,,0)=0,"",_xlfn.XLOOKUP(C681,customers!$A$1:$A$1001,customers!$G$1:$G$1001,,0))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4330</v>
      </c>
      <c r="B682" s="3">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IF(_xlfn.XLOOKUP(C682,customers!$A$1:$A$1001,customers!$G$1:$G$1001,,0)=0,"",_xlfn.XLOOKUP(C682,customers!$A$1:$A$1001,customers!$G$1:$G$1001,,0))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4335</v>
      </c>
      <c r="B683" s="3">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IF(_xlfn.XLOOKUP(C683,customers!$A$1:$A$1001,customers!$G$1:$G$1001,,0)=0,"",_xlfn.XLOOKUP(C683,customers!$A$1:$A$1001,customers!$G$1:$G$1001,,0))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4341</v>
      </c>
      <c r="B684" s="3">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IF(_xlfn.XLOOKUP(C684,customers!$A$1:$A$1001,customers!$G$1:$G$1001,,0)=0,"",_xlfn.XLOOKUP(C684,customers!$A$1:$A$1001,customers!$G$1:$G$1001,,0))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4347</v>
      </c>
      <c r="B685" s="3">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IF(_xlfn.XLOOKUP(C685,customers!$A$1:$A$1001,customers!$G$1:$G$1001,,0)=0,"",_xlfn.XLOOKUP(C685,customers!$A$1:$A$1001,customers!$G$1:$G$1001,,0))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4353</v>
      </c>
      <c r="B686" s="3">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IF(_xlfn.XLOOKUP(C686,customers!$A$1:$A$1001,customers!$G$1:$G$1001,,0)=0,"",_xlfn.XLOOKUP(C686,customers!$A$1:$A$1001,customers!$G$1:$G$1001,,0))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4358</v>
      </c>
      <c r="B687" s="3">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IF(_xlfn.XLOOKUP(C687,customers!$A$1:$A$1001,customers!$G$1:$G$1001,,0)=0,"",_xlfn.XLOOKUP(C687,customers!$A$1:$A$1001,customers!$G$1:$G$1001,,0))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4364</v>
      </c>
      <c r="B688" s="3">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IF(_xlfn.XLOOKUP(C688,customers!$A$1:$A$1001,customers!$G$1:$G$1001,,0)=0,"",_xlfn.XLOOKUP(C688,customers!$A$1:$A$1001,customers!$G$1:$G$1001,,0))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4370</v>
      </c>
      <c r="B689" s="3">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IF(_xlfn.XLOOKUP(C689,customers!$A$1:$A$1001,customers!$G$1:$G$1001,,0)=0,"",_xlfn.XLOOKUP(C689,customers!$A$1:$A$1001,customers!$G$1:$G$1001,,0))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4376</v>
      </c>
      <c r="B690" s="3">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IF(_xlfn.XLOOKUP(C690,customers!$A$1:$A$1001,customers!$G$1:$G$1001,,0)=0,"",_xlfn.XLOOKUP(C690,customers!$A$1:$A$1001,customers!$G$1:$G$1001,,0))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4382</v>
      </c>
      <c r="B691" s="3">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IF(_xlfn.XLOOKUP(C691,customers!$A$1:$A$1001,customers!$G$1:$G$1001,,0)=0,"",_xlfn.XLOOKUP(C691,customers!$A$1:$A$1001,customers!$G$1:$G$1001,,0))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4388</v>
      </c>
      <c r="B692" s="3">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IF(_xlfn.XLOOKUP(C692,customers!$A$1:$A$1001,customers!$G$1:$G$1001,,0)=0,"",_xlfn.XLOOKUP(C692,customers!$A$1:$A$1001,customers!$G$1:$G$1001,,0))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4392</v>
      </c>
      <c r="B693" s="3">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IF(_xlfn.XLOOKUP(C693,customers!$A$1:$A$1001,customers!$G$1:$G$1001,,0)=0,"",_xlfn.XLOOKUP(C693,customers!$A$1:$A$1001,customers!$G$1:$G$1001,,0))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4398</v>
      </c>
      <c r="B694" s="3">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IF(_xlfn.XLOOKUP(C694,customers!$A$1:$A$1001,customers!$G$1:$G$1001,,0)=0,"",_xlfn.XLOOKUP(C694,customers!$A$1:$A$1001,customers!$G$1:$G$1001,,0))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4404</v>
      </c>
      <c r="B695" s="3">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IF(_xlfn.XLOOKUP(C695,customers!$A$1:$A$1001,customers!$G$1:$G$1001,,0)=0,"",_xlfn.XLOOKUP(C695,customers!$A$1:$A$1001,customers!$G$1:$G$1001,,0))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4410</v>
      </c>
      <c r="B696" s="3">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IF(_xlfn.XLOOKUP(C696,customers!$A$1:$A$1001,customers!$G$1:$G$1001,,0)=0,"",_xlfn.XLOOKUP(C696,customers!$A$1:$A$1001,customers!$G$1:$G$1001,,0))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4416</v>
      </c>
      <c r="B697" s="3">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IF(_xlfn.XLOOKUP(C697,customers!$A$1:$A$1001,customers!$G$1:$G$1001,,0)=0,"",_xlfn.XLOOKUP(C697,customers!$A$1:$A$1001,customers!$G$1:$G$1001,,0))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4422</v>
      </c>
      <c r="B698" s="3">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IF(_xlfn.XLOOKUP(C698,customers!$A$1:$A$1001,customers!$G$1:$G$1001,,0)=0,"",_xlfn.XLOOKUP(C698,customers!$A$1:$A$1001,customers!$G$1:$G$1001,,0))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4428</v>
      </c>
      <c r="B699" s="3">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IF(_xlfn.XLOOKUP(C699,customers!$A$1:$A$1001,customers!$G$1:$G$1001,,0)=0,"",_xlfn.XLOOKUP(C699,customers!$A$1:$A$1001,customers!$G$1:$G$1001,,0))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4432</v>
      </c>
      <c r="B700" s="3">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IF(_xlfn.XLOOKUP(C700,customers!$A$1:$A$1001,customers!$G$1:$G$1001,,0)=0,"",_xlfn.XLOOKUP(C700,customers!$A$1:$A$1001,customers!$G$1:$G$1001,,0))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4438</v>
      </c>
      <c r="B701" s="3">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IF(_xlfn.XLOOKUP(C701,customers!$A$1:$A$1001,customers!$G$1:$G$1001,,0)=0,"",_xlfn.XLOOKUP(C701,customers!$A$1:$A$1001,customers!$G$1:$G$1001,,0))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4444</v>
      </c>
      <c r="B702" s="3">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IF(_xlfn.XLOOKUP(C702,customers!$A$1:$A$1001,customers!$G$1:$G$1001,,0)=0,"",_xlfn.XLOOKUP(C702,customers!$A$1:$A$1001,customers!$G$1:$G$1001,,0))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4449</v>
      </c>
      <c r="B703" s="3">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IF(_xlfn.XLOOKUP(C703,customers!$A$1:$A$1001,customers!$G$1:$G$1001,,0)=0,"",_xlfn.XLOOKUP(C703,customers!$A$1:$A$1001,customers!$G$1:$G$1001,,0))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4455</v>
      </c>
      <c r="B704" s="3">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IF(_xlfn.XLOOKUP(C704,customers!$A$1:$A$1001,customers!$G$1:$G$1001,,0)=0,"",_xlfn.XLOOKUP(C704,customers!$A$1:$A$1001,customers!$G$1:$G$1001,,0))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4460</v>
      </c>
      <c r="B705" s="3">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IF(_xlfn.XLOOKUP(C705,customers!$A$1:$A$1001,customers!$G$1:$G$1001,,0)=0,"",_xlfn.XLOOKUP(C705,customers!$A$1:$A$1001,customers!$G$1:$G$1001,,0))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4465</v>
      </c>
      <c r="B706" s="3">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IF(_xlfn.XLOOKUP(C706,customers!$A$1:$A$1001,customers!$G$1:$G$1001,,0)=0,"",_xlfn.XLOOKUP(C706,customers!$A$1:$A$1001,customers!$G$1:$G$1001,,0))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4470</v>
      </c>
      <c r="B707" s="3">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IF(_xlfn.XLOOKUP(C707,customers!$A$1:$A$1001,customers!$G$1:$G$1001,,0)=0,"",_xlfn.XLOOKUP(C707,customers!$A$1:$A$1001,customers!$G$1:$G$1001,,0))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4476</v>
      </c>
      <c r="B708" s="3">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IF(_xlfn.XLOOKUP(C708,customers!$A$1:$A$1001,customers!$G$1:$G$1001,,0)=0,"",_xlfn.XLOOKUP(C708,customers!$A$1:$A$1001,customers!$G$1:$G$1001,,0))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4482</v>
      </c>
      <c r="B709" s="3">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IF(_xlfn.XLOOKUP(C709,customers!$A$1:$A$1001,customers!$G$1:$G$1001,,0)=0,"",_xlfn.XLOOKUP(C709,customers!$A$1:$A$1001,customers!$G$1:$G$1001,,0))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4487</v>
      </c>
      <c r="B710" s="3">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IF(_xlfn.XLOOKUP(C710,customers!$A$1:$A$1001,customers!$G$1:$G$1001,,0)=0,"",_xlfn.XLOOKUP(C710,customers!$A$1:$A$1001,customers!$G$1:$G$1001,,0))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4493</v>
      </c>
      <c r="B711" s="3">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IF(_xlfn.XLOOKUP(C711,customers!$A$1:$A$1001,customers!$G$1:$G$1001,,0)=0,"",_xlfn.XLOOKUP(C711,customers!$A$1:$A$1001,customers!$G$1:$G$1001,,0))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4498</v>
      </c>
      <c r="B712" s="3">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IF(_xlfn.XLOOKUP(C712,customers!$A$1:$A$1001,customers!$G$1:$G$1001,,0)=0,"",_xlfn.XLOOKUP(C712,customers!$A$1:$A$1001,customers!$G$1:$G$1001,,0))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4504</v>
      </c>
      <c r="B713" s="3">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IF(_xlfn.XLOOKUP(C713,customers!$A$1:$A$1001,customers!$G$1:$G$1001,,0)=0,"",_xlfn.XLOOKUP(C713,customers!$A$1:$A$1001,customers!$G$1:$G$1001,,0))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4511</v>
      </c>
      <c r="B714" s="3">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IF(_xlfn.XLOOKUP(C714,customers!$A$1:$A$1001,customers!$G$1:$G$1001,,0)=0,"",_xlfn.XLOOKUP(C714,customers!$A$1:$A$1001,customers!$G$1:$G$1001,,0))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4515</v>
      </c>
      <c r="B715" s="3">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IF(_xlfn.XLOOKUP(C715,customers!$A$1:$A$1001,customers!$G$1:$G$1001,,0)=0,"",_xlfn.XLOOKUP(C715,customers!$A$1:$A$1001,customers!$G$1:$G$1001,,0))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4521</v>
      </c>
      <c r="B716" s="3">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IF(_xlfn.XLOOKUP(C716,customers!$A$1:$A$1001,customers!$G$1:$G$1001,,0)=0,"",_xlfn.XLOOKUP(C716,customers!$A$1:$A$1001,customers!$G$1:$G$1001,,0))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4527</v>
      </c>
      <c r="B717" s="3">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IF(_xlfn.XLOOKUP(C717,customers!$A$1:$A$1001,customers!$G$1:$G$1001,,0)=0,"",_xlfn.XLOOKUP(C717,customers!$A$1:$A$1001,customers!$G$1:$G$1001,,0))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4532</v>
      </c>
      <c r="B718" s="3">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IF(_xlfn.XLOOKUP(C718,customers!$A$1:$A$1001,customers!$G$1:$G$1001,,0)=0,"",_xlfn.XLOOKUP(C718,customers!$A$1:$A$1001,customers!$G$1:$G$1001,,0))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4538</v>
      </c>
      <c r="B719" s="3">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IF(_xlfn.XLOOKUP(C719,customers!$A$1:$A$1001,customers!$G$1:$G$1001,,0)=0,"",_xlfn.XLOOKUP(C719,customers!$A$1:$A$1001,customers!$G$1:$G$1001,,0))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4544</v>
      </c>
      <c r="B720" s="3">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IF(_xlfn.XLOOKUP(C720,customers!$A$1:$A$1001,customers!$G$1:$G$1001,,0)=0,"",_xlfn.XLOOKUP(C720,customers!$A$1:$A$1001,customers!$G$1:$G$1001,,0))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4550</v>
      </c>
      <c r="B721" s="3">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IF(_xlfn.XLOOKUP(C721,customers!$A$1:$A$1001,customers!$G$1:$G$1001,,0)=0,"",_xlfn.XLOOKUP(C721,customers!$A$1:$A$1001,customers!$G$1:$G$1001,,0))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4556</v>
      </c>
      <c r="B722" s="3">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IF(_xlfn.XLOOKUP(C722,customers!$A$1:$A$1001,customers!$G$1:$G$1001,,0)=0,"",_xlfn.XLOOKUP(C722,customers!$A$1:$A$1001,customers!$G$1:$G$1001,,0))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4562</v>
      </c>
      <c r="B723" s="3">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IF(_xlfn.XLOOKUP(C723,customers!$A$1:$A$1001,customers!$G$1:$G$1001,,0)=0,"",_xlfn.XLOOKUP(C723,customers!$A$1:$A$1001,customers!$G$1:$G$1001,,0))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4568</v>
      </c>
      <c r="B724" s="3">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IF(_xlfn.XLOOKUP(C724,customers!$A$1:$A$1001,customers!$G$1:$G$1001,,0)=0,"",_xlfn.XLOOKUP(C724,customers!$A$1:$A$1001,customers!$G$1:$G$1001,,0))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4573</v>
      </c>
      <c r="B725" s="3">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IF(_xlfn.XLOOKUP(C725,customers!$A$1:$A$1001,customers!$G$1:$G$1001,,0)=0,"",_xlfn.XLOOKUP(C725,customers!$A$1:$A$1001,customers!$G$1:$G$1001,,0))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4579</v>
      </c>
      <c r="B726" s="3">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IF(_xlfn.XLOOKUP(C726,customers!$A$1:$A$1001,customers!$G$1:$G$1001,,0)=0,"",_xlfn.XLOOKUP(C726,customers!$A$1:$A$1001,customers!$G$1:$G$1001,,0))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4584</v>
      </c>
      <c r="B727" s="3">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IF(_xlfn.XLOOKUP(C727,customers!$A$1:$A$1001,customers!$G$1:$G$1001,,0)=0,"",_xlfn.XLOOKUP(C727,customers!$A$1:$A$1001,customers!$G$1:$G$1001,,0))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4590</v>
      </c>
      <c r="B728" s="3">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IF(_xlfn.XLOOKUP(C728,customers!$A$1:$A$1001,customers!$G$1:$G$1001,,0)=0,"",_xlfn.XLOOKUP(C728,customers!$A$1:$A$1001,customers!$G$1:$G$1001,,0))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4595</v>
      </c>
      <c r="B729" s="3">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IF(_xlfn.XLOOKUP(C729,customers!$A$1:$A$1001,customers!$G$1:$G$1001,,0)=0,"",_xlfn.XLOOKUP(C729,customers!$A$1:$A$1001,customers!$G$1:$G$1001,,0))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4601</v>
      </c>
      <c r="B730" s="3">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IF(_xlfn.XLOOKUP(C730,customers!$A$1:$A$1001,customers!$G$1:$G$1001,,0)=0,"",_xlfn.XLOOKUP(C730,customers!$A$1:$A$1001,customers!$G$1:$G$1001,,0))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4607</v>
      </c>
      <c r="B731" s="3">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IF(_xlfn.XLOOKUP(C731,customers!$A$1:$A$1001,customers!$G$1:$G$1001,,0)=0,"",_xlfn.XLOOKUP(C731,customers!$A$1:$A$1001,customers!$G$1:$G$1001,,0))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4613</v>
      </c>
      <c r="B732" s="3">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IF(_xlfn.XLOOKUP(C732,customers!$A$1:$A$1001,customers!$G$1:$G$1001,,0)=0,"",_xlfn.XLOOKUP(C732,customers!$A$1:$A$1001,customers!$G$1:$G$1001,,0))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4619</v>
      </c>
      <c r="B733" s="3">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IF(_xlfn.XLOOKUP(C733,customers!$A$1:$A$1001,customers!$G$1:$G$1001,,0)=0,"",_xlfn.XLOOKUP(C733,customers!$A$1:$A$1001,customers!$G$1:$G$1001,,0))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4624</v>
      </c>
      <c r="B734" s="3">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IF(_xlfn.XLOOKUP(C734,customers!$A$1:$A$1001,customers!$G$1:$G$1001,,0)=0,"",_xlfn.XLOOKUP(C734,customers!$A$1:$A$1001,customers!$G$1:$G$1001,,0))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4630</v>
      </c>
      <c r="B735" s="3">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IF(_xlfn.XLOOKUP(C735,customers!$A$1:$A$1001,customers!$G$1:$G$1001,,0)=0,"",_xlfn.XLOOKUP(C735,customers!$A$1:$A$1001,customers!$G$1:$G$1001,,0))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4636</v>
      </c>
      <c r="B736" s="3">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IF(_xlfn.XLOOKUP(C736,customers!$A$1:$A$1001,customers!$G$1:$G$1001,,0)=0,"",_xlfn.XLOOKUP(C736,customers!$A$1:$A$1001,customers!$G$1:$G$1001,,0))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4641</v>
      </c>
      <c r="B737" s="3">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IF(_xlfn.XLOOKUP(C737,customers!$A$1:$A$1001,customers!$G$1:$G$1001,,0)=0,"",_xlfn.XLOOKUP(C737,customers!$A$1:$A$1001,customers!$G$1:$G$1001,,0))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4646</v>
      </c>
      <c r="B738" s="3">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IF(_xlfn.XLOOKUP(C738,customers!$A$1:$A$1001,customers!$G$1:$G$1001,,0)=0,"",_xlfn.XLOOKUP(C738,customers!$A$1:$A$1001,customers!$G$1:$G$1001,,0))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4652</v>
      </c>
      <c r="B739" s="3">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IF(_xlfn.XLOOKUP(C739,customers!$A$1:$A$1001,customers!$G$1:$G$1001,,0)=0,"",_xlfn.XLOOKUP(C739,customers!$A$1:$A$1001,customers!$G$1:$G$1001,,0))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4658</v>
      </c>
      <c r="B740" s="3">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IF(_xlfn.XLOOKUP(C740,customers!$A$1:$A$1001,customers!$G$1:$G$1001,,0)=0,"",_xlfn.XLOOKUP(C740,customers!$A$1:$A$1001,customers!$G$1:$G$1001,,0))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4664</v>
      </c>
      <c r="B741" s="3">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IF(_xlfn.XLOOKUP(C741,customers!$A$1:$A$1001,customers!$G$1:$G$1001,,0)=0,"",_xlfn.XLOOKUP(C741,customers!$A$1:$A$1001,customers!$G$1:$G$1001,,0))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4669</v>
      </c>
      <c r="B742" s="3">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IF(_xlfn.XLOOKUP(C742,customers!$A$1:$A$1001,customers!$G$1:$G$1001,,0)=0,"",_xlfn.XLOOKUP(C742,customers!$A$1:$A$1001,customers!$G$1:$G$1001,,0))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4675</v>
      </c>
      <c r="B743" s="3">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IF(_xlfn.XLOOKUP(C743,customers!$A$1:$A$1001,customers!$G$1:$G$1001,,0)=0,"",_xlfn.XLOOKUP(C743,customers!$A$1:$A$1001,customers!$G$1:$G$1001,,0))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4681</v>
      </c>
      <c r="B744" s="3">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IF(_xlfn.XLOOKUP(C744,customers!$A$1:$A$1001,customers!$G$1:$G$1001,,0)=0,"",_xlfn.XLOOKUP(C744,customers!$A$1:$A$1001,customers!$G$1:$G$1001,,0))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4687</v>
      </c>
      <c r="B745" s="3">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IF(_xlfn.XLOOKUP(C745,customers!$A$1:$A$1001,customers!$G$1:$G$1001,,0)=0,"",_xlfn.XLOOKUP(C745,customers!$A$1:$A$1001,customers!$G$1:$G$1001,,0))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4693</v>
      </c>
      <c r="B746" s="3">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IF(_xlfn.XLOOKUP(C746,customers!$A$1:$A$1001,customers!$G$1:$G$1001,,0)=0,"",_xlfn.XLOOKUP(C746,customers!$A$1:$A$1001,customers!$G$1:$G$1001,,0))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4698</v>
      </c>
      <c r="B747" s="3">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IF(_xlfn.XLOOKUP(C747,customers!$A$1:$A$1001,customers!$G$1:$G$1001,,0)=0,"",_xlfn.XLOOKUP(C747,customers!$A$1:$A$1001,customers!$G$1:$G$1001,,0))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4704</v>
      </c>
      <c r="B748" s="3">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IF(_xlfn.XLOOKUP(C748,customers!$A$1:$A$1001,customers!$G$1:$G$1001,,0)=0,"",_xlfn.XLOOKUP(C748,customers!$A$1:$A$1001,customers!$G$1:$G$1001,,0))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4710</v>
      </c>
      <c r="B749" s="3">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IF(_xlfn.XLOOKUP(C749,customers!$A$1:$A$1001,customers!$G$1:$G$1001,,0)=0,"",_xlfn.XLOOKUP(C749,customers!$A$1:$A$1001,customers!$G$1:$G$1001,,0))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4716</v>
      </c>
      <c r="B750" s="3">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IF(_xlfn.XLOOKUP(C750,customers!$A$1:$A$1001,customers!$G$1:$G$1001,,0)=0,"",_xlfn.XLOOKUP(C750,customers!$A$1:$A$1001,customers!$G$1:$G$1001,,0))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4722</v>
      </c>
      <c r="B751" s="3">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IF(_xlfn.XLOOKUP(C751,customers!$A$1:$A$1001,customers!$G$1:$G$1001,,0)=0,"",_xlfn.XLOOKUP(C751,customers!$A$1:$A$1001,customers!$G$1:$G$1001,,0))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4729</v>
      </c>
      <c r="B752" s="3">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IF(_xlfn.XLOOKUP(C752,customers!$A$1:$A$1001,customers!$G$1:$G$1001,,0)=0,"",_xlfn.XLOOKUP(C752,customers!$A$1:$A$1001,customers!$G$1:$G$1001,,0))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4734</v>
      </c>
      <c r="B753" s="3">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IF(_xlfn.XLOOKUP(C753,customers!$A$1:$A$1001,customers!$G$1:$G$1001,,0)=0,"",_xlfn.XLOOKUP(C753,customers!$A$1:$A$1001,customers!$G$1:$G$1001,,0))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4740</v>
      </c>
      <c r="B754" s="3">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IF(_xlfn.XLOOKUP(C754,customers!$A$1:$A$1001,customers!$G$1:$G$1001,,0)=0,"",_xlfn.XLOOKUP(C754,customers!$A$1:$A$1001,customers!$G$1:$G$1001,,0))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4746</v>
      </c>
      <c r="B755" s="3">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IF(_xlfn.XLOOKUP(C755,customers!$A$1:$A$1001,customers!$G$1:$G$1001,,0)=0,"",_xlfn.XLOOKUP(C755,customers!$A$1:$A$1001,customers!$G$1:$G$1001,,0))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4752</v>
      </c>
      <c r="B756" s="3">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IF(_xlfn.XLOOKUP(C756,customers!$A$1:$A$1001,customers!$G$1:$G$1001,,0)=0,"",_xlfn.XLOOKUP(C756,customers!$A$1:$A$1001,customers!$G$1:$G$1001,,0))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4757</v>
      </c>
      <c r="B757" s="3">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IF(_xlfn.XLOOKUP(C757,customers!$A$1:$A$1001,customers!$G$1:$G$1001,,0)=0,"",_xlfn.XLOOKUP(C757,customers!$A$1:$A$1001,customers!$G$1:$G$1001,,0))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4763</v>
      </c>
      <c r="B758" s="3">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IF(_xlfn.XLOOKUP(C758,customers!$A$1:$A$1001,customers!$G$1:$G$1001,,0)=0,"",_xlfn.XLOOKUP(C758,customers!$A$1:$A$1001,customers!$G$1:$G$1001,,0))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4769</v>
      </c>
      <c r="B759" s="3">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IF(_xlfn.XLOOKUP(C759,customers!$A$1:$A$1001,customers!$G$1:$G$1001,,0)=0,"",_xlfn.XLOOKUP(C759,customers!$A$1:$A$1001,customers!$G$1:$G$1001,,0))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4775</v>
      </c>
      <c r="B760" s="3">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IF(_xlfn.XLOOKUP(C760,customers!$A$1:$A$1001,customers!$G$1:$G$1001,,0)=0,"",_xlfn.XLOOKUP(C760,customers!$A$1:$A$1001,customers!$G$1:$G$1001,,0))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4780</v>
      </c>
      <c r="B761" s="3">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IF(_xlfn.XLOOKUP(C761,customers!$A$1:$A$1001,customers!$G$1:$G$1001,,0)=0,"",_xlfn.XLOOKUP(C761,customers!$A$1:$A$1001,customers!$G$1:$G$1001,,0))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4786</v>
      </c>
      <c r="B762" s="3">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IF(_xlfn.XLOOKUP(C762,customers!$A$1:$A$1001,customers!$G$1:$G$1001,,0)=0,"",_xlfn.XLOOKUP(C762,customers!$A$1:$A$1001,customers!$G$1:$G$1001,,0))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4791</v>
      </c>
      <c r="B763" s="3">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IF(_xlfn.XLOOKUP(C763,customers!$A$1:$A$1001,customers!$G$1:$G$1001,,0)=0,"",_xlfn.XLOOKUP(C763,customers!$A$1:$A$1001,customers!$G$1:$G$1001,,0))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4796</v>
      </c>
      <c r="B764" s="3">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IF(_xlfn.XLOOKUP(C764,customers!$A$1:$A$1001,customers!$G$1:$G$1001,,0)=0,"",_xlfn.XLOOKUP(C764,customers!$A$1:$A$1001,customers!$G$1:$G$1001,,0))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4802</v>
      </c>
      <c r="B765" s="3">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IF(_xlfn.XLOOKUP(C765,customers!$A$1:$A$1001,customers!$G$1:$G$1001,,0)=0,"",_xlfn.XLOOKUP(C765,customers!$A$1:$A$1001,customers!$G$1:$G$1001,,0))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4807</v>
      </c>
      <c r="B766" s="3">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IF(_xlfn.XLOOKUP(C766,customers!$A$1:$A$1001,customers!$G$1:$G$1001,,0)=0,"",_xlfn.XLOOKUP(C766,customers!$A$1:$A$1001,customers!$G$1:$G$1001,,0))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4813</v>
      </c>
      <c r="B767" s="3">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IF(_xlfn.XLOOKUP(C767,customers!$A$1:$A$1001,customers!$G$1:$G$1001,,0)=0,"",_xlfn.XLOOKUP(C767,customers!$A$1:$A$1001,customers!$G$1:$G$1001,,0))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4813</v>
      </c>
      <c r="B768" s="3">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IF(_xlfn.XLOOKUP(C768,customers!$A$1:$A$1001,customers!$G$1:$G$1001,,0)=0,"",_xlfn.XLOOKUP(C768,customers!$A$1:$A$1001,customers!$G$1:$G$1001,,0))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4824</v>
      </c>
      <c r="B769" s="3">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IF(_xlfn.XLOOKUP(C769,customers!$A$1:$A$1001,customers!$G$1:$G$1001,,0)=0,"",_xlfn.XLOOKUP(C769,customers!$A$1:$A$1001,customers!$G$1:$G$1001,,0))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4830</v>
      </c>
      <c r="B770" s="3">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IF(_xlfn.XLOOKUP(C770,customers!$A$1:$A$1001,customers!$G$1:$G$1001,,0)=0,"",_xlfn.XLOOKUP(C770,customers!$A$1:$A$1001,customers!$G$1:$G$1001,,0))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4835</v>
      </c>
      <c r="B771" s="3">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IF(_xlfn.XLOOKUP(C771,customers!$A$1:$A$1001,customers!$G$1:$G$1001,,0)=0,"",_xlfn.XLOOKUP(C771,customers!$A$1:$A$1001,customers!$G$1:$G$1001,,0))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4841</v>
      </c>
      <c r="B772" s="3">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IF(_xlfn.XLOOKUP(C772,customers!$A$1:$A$1001,customers!$G$1:$G$1001,,0)=0,"",_xlfn.XLOOKUP(C772,customers!$A$1:$A$1001,customers!$G$1:$G$1001,,0))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4846</v>
      </c>
      <c r="B773" s="3">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IF(_xlfn.XLOOKUP(C773,customers!$A$1:$A$1001,customers!$G$1:$G$1001,,0)=0,"",_xlfn.XLOOKUP(C773,customers!$A$1:$A$1001,customers!$G$1:$G$1001,,0))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4852</v>
      </c>
      <c r="B774" s="3">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IF(_xlfn.XLOOKUP(C774,customers!$A$1:$A$1001,customers!$G$1:$G$1001,,0)=0,"",_xlfn.XLOOKUP(C774,customers!$A$1:$A$1001,customers!$G$1:$G$1001,,0))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4857</v>
      </c>
      <c r="B775" s="3">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IF(_xlfn.XLOOKUP(C775,customers!$A$1:$A$1001,customers!$G$1:$G$1001,,0)=0,"",_xlfn.XLOOKUP(C775,customers!$A$1:$A$1001,customers!$G$1:$G$1001,,0))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4863</v>
      </c>
      <c r="B776" s="3">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IF(_xlfn.XLOOKUP(C776,customers!$A$1:$A$1001,customers!$G$1:$G$1001,,0)=0,"",_xlfn.XLOOKUP(C776,customers!$A$1:$A$1001,customers!$G$1:$G$1001,,0))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4868</v>
      </c>
      <c r="B777" s="3">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IF(_xlfn.XLOOKUP(C777,customers!$A$1:$A$1001,customers!$G$1:$G$1001,,0)=0,"",_xlfn.XLOOKUP(C777,customers!$A$1:$A$1001,customers!$G$1:$G$1001,,0))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4874</v>
      </c>
      <c r="B778" s="3">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IF(_xlfn.XLOOKUP(C778,customers!$A$1:$A$1001,customers!$G$1:$G$1001,,0)=0,"",_xlfn.XLOOKUP(C778,customers!$A$1:$A$1001,customers!$G$1:$G$1001,,0))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4880</v>
      </c>
      <c r="B779" s="3">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IF(_xlfn.XLOOKUP(C779,customers!$A$1:$A$1001,customers!$G$1:$G$1001,,0)=0,"",_xlfn.XLOOKUP(C779,customers!$A$1:$A$1001,customers!$G$1:$G$1001,,0))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4885</v>
      </c>
      <c r="B780" s="3">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IF(_xlfn.XLOOKUP(C780,customers!$A$1:$A$1001,customers!$G$1:$G$1001,,0)=0,"",_xlfn.XLOOKUP(C780,customers!$A$1:$A$1001,customers!$G$1:$G$1001,,0))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4891</v>
      </c>
      <c r="B781" s="3">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IF(_xlfn.XLOOKUP(C781,customers!$A$1:$A$1001,customers!$G$1:$G$1001,,0)=0,"",_xlfn.XLOOKUP(C781,customers!$A$1:$A$1001,customers!$G$1:$G$1001,,0))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4897</v>
      </c>
      <c r="B782" s="3">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IF(_xlfn.XLOOKUP(C782,customers!$A$1:$A$1001,customers!$G$1:$G$1001,,0)=0,"",_xlfn.XLOOKUP(C782,customers!$A$1:$A$1001,customers!$G$1:$G$1001,,0))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4902</v>
      </c>
      <c r="B783" s="3">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IF(_xlfn.XLOOKUP(C783,customers!$A$1:$A$1001,customers!$G$1:$G$1001,,0)=0,"",_xlfn.XLOOKUP(C783,customers!$A$1:$A$1001,customers!$G$1:$G$1001,,0))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4908</v>
      </c>
      <c r="B784" s="3">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IF(_xlfn.XLOOKUP(C784,customers!$A$1:$A$1001,customers!$G$1:$G$1001,,0)=0,"",_xlfn.XLOOKUP(C784,customers!$A$1:$A$1001,customers!$G$1:$G$1001,,0))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4914</v>
      </c>
      <c r="B785" s="3">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IF(_xlfn.XLOOKUP(C785,customers!$A$1:$A$1001,customers!$G$1:$G$1001,,0)=0,"",_xlfn.XLOOKUP(C785,customers!$A$1:$A$1001,customers!$G$1:$G$1001,,0))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4920</v>
      </c>
      <c r="B786" s="3">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IF(_xlfn.XLOOKUP(C786,customers!$A$1:$A$1001,customers!$G$1:$G$1001,,0)=0,"",_xlfn.XLOOKUP(C786,customers!$A$1:$A$1001,customers!$G$1:$G$1001,,0))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4925</v>
      </c>
      <c r="B787" s="3">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IF(_xlfn.XLOOKUP(C787,customers!$A$1:$A$1001,customers!$G$1:$G$1001,,0)=0,"",_xlfn.XLOOKUP(C787,customers!$A$1:$A$1001,customers!$G$1:$G$1001,,0))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4931</v>
      </c>
      <c r="B788" s="3">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IF(_xlfn.XLOOKUP(C788,customers!$A$1:$A$1001,customers!$G$1:$G$1001,,0)=0,"",_xlfn.XLOOKUP(C788,customers!$A$1:$A$1001,customers!$G$1:$G$1001,,0))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4937</v>
      </c>
      <c r="B789" s="3">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IF(_xlfn.XLOOKUP(C789,customers!$A$1:$A$1001,customers!$G$1:$G$1001,,0)=0,"",_xlfn.XLOOKUP(C789,customers!$A$1:$A$1001,customers!$G$1:$G$1001,,0))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4942</v>
      </c>
      <c r="B790" s="3">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IF(_xlfn.XLOOKUP(C790,customers!$A$1:$A$1001,customers!$G$1:$G$1001,,0)=0,"",_xlfn.XLOOKUP(C790,customers!$A$1:$A$1001,customers!$G$1:$G$1001,,0))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4948</v>
      </c>
      <c r="B791" s="3">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IF(_xlfn.XLOOKUP(C791,customers!$A$1:$A$1001,customers!$G$1:$G$1001,,0)=0,"",_xlfn.XLOOKUP(C791,customers!$A$1:$A$1001,customers!$G$1:$G$1001,,0))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4954</v>
      </c>
      <c r="B792" s="3">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IF(_xlfn.XLOOKUP(C792,customers!$A$1:$A$1001,customers!$G$1:$G$1001,,0)=0,"",_xlfn.XLOOKUP(C792,customers!$A$1:$A$1001,customers!$G$1:$G$1001,,0))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4960</v>
      </c>
      <c r="B793" s="3">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IF(_xlfn.XLOOKUP(C793,customers!$A$1:$A$1001,customers!$G$1:$G$1001,,0)=0,"",_xlfn.XLOOKUP(C793,customers!$A$1:$A$1001,customers!$G$1:$G$1001,,0))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4966</v>
      </c>
      <c r="B794" s="3">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IF(_xlfn.XLOOKUP(C794,customers!$A$1:$A$1001,customers!$G$1:$G$1001,,0)=0,"",_xlfn.XLOOKUP(C794,customers!$A$1:$A$1001,customers!$G$1:$G$1001,,0))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4972</v>
      </c>
      <c r="B795" s="3">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IF(_xlfn.XLOOKUP(C795,customers!$A$1:$A$1001,customers!$G$1:$G$1001,,0)=0,"",_xlfn.XLOOKUP(C795,customers!$A$1:$A$1001,customers!$G$1:$G$1001,,0))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4978</v>
      </c>
      <c r="B796" s="3">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IF(_xlfn.XLOOKUP(C796,customers!$A$1:$A$1001,customers!$G$1:$G$1001,,0)=0,"",_xlfn.XLOOKUP(C796,customers!$A$1:$A$1001,customers!$G$1:$G$1001,,0))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4984</v>
      </c>
      <c r="B797" s="3">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IF(_xlfn.XLOOKUP(C797,customers!$A$1:$A$1001,customers!$G$1:$G$1001,,0)=0,"",_xlfn.XLOOKUP(C797,customers!$A$1:$A$1001,customers!$G$1:$G$1001,,0))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4990</v>
      </c>
      <c r="B798" s="3">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IF(_xlfn.XLOOKUP(C798,customers!$A$1:$A$1001,customers!$G$1:$G$1001,,0)=0,"",_xlfn.XLOOKUP(C798,customers!$A$1:$A$1001,customers!$G$1:$G$1001,,0))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4995</v>
      </c>
      <c r="B799" s="3">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IF(_xlfn.XLOOKUP(C799,customers!$A$1:$A$1001,customers!$G$1:$G$1001,,0)=0,"",_xlfn.XLOOKUP(C799,customers!$A$1:$A$1001,customers!$G$1:$G$1001,,0))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5001</v>
      </c>
      <c r="B800" s="3">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IF(_xlfn.XLOOKUP(C800,customers!$A$1:$A$1001,customers!$G$1:$G$1001,,0)=0,"",_xlfn.XLOOKUP(C800,customers!$A$1:$A$1001,customers!$G$1:$G$1001,,0))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5007</v>
      </c>
      <c r="B801" s="3">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IF(_xlfn.XLOOKUP(C801,customers!$A$1:$A$1001,customers!$G$1:$G$1001,,0)=0,"",_xlfn.XLOOKUP(C801,customers!$A$1:$A$1001,customers!$G$1:$G$1001,,0))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5011</v>
      </c>
      <c r="B802" s="3">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IF(_xlfn.XLOOKUP(C802,customers!$A$1:$A$1001,customers!$G$1:$G$1001,,0)=0,"",_xlfn.XLOOKUP(C802,customers!$A$1:$A$1001,customers!$G$1:$G$1001,,0))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5017</v>
      </c>
      <c r="B803" s="3">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IF(_xlfn.XLOOKUP(C803,customers!$A$1:$A$1001,customers!$G$1:$G$1001,,0)=0,"",_xlfn.XLOOKUP(C803,customers!$A$1:$A$1001,customers!$G$1:$G$1001,,0))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5023</v>
      </c>
      <c r="B804" s="3">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IF(_xlfn.XLOOKUP(C804,customers!$A$1:$A$1001,customers!$G$1:$G$1001,,0)=0,"",_xlfn.XLOOKUP(C804,customers!$A$1:$A$1001,customers!$G$1:$G$1001,,0))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5029</v>
      </c>
      <c r="B805" s="3">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IF(_xlfn.XLOOKUP(C805,customers!$A$1:$A$1001,customers!$G$1:$G$1001,,0)=0,"",_xlfn.XLOOKUP(C805,customers!$A$1:$A$1001,customers!$G$1:$G$1001,,0))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5034</v>
      </c>
      <c r="B806" s="3">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IF(_xlfn.XLOOKUP(C806,customers!$A$1:$A$1001,customers!$G$1:$G$1001,,0)=0,"",_xlfn.XLOOKUP(C806,customers!$A$1:$A$1001,customers!$G$1:$G$1001,,0))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5039</v>
      </c>
      <c r="B807" s="3">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IF(_xlfn.XLOOKUP(C807,customers!$A$1:$A$1001,customers!$G$1:$G$1001,,0)=0,"",_xlfn.XLOOKUP(C807,customers!$A$1:$A$1001,customers!$G$1:$G$1001,,0))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5045</v>
      </c>
      <c r="B808" s="3">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IF(_xlfn.XLOOKUP(C808,customers!$A$1:$A$1001,customers!$G$1:$G$1001,,0)=0,"",_xlfn.XLOOKUP(C808,customers!$A$1:$A$1001,customers!$G$1:$G$1001,,0))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5049</v>
      </c>
      <c r="B809" s="3">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IF(_xlfn.XLOOKUP(C809,customers!$A$1:$A$1001,customers!$G$1:$G$1001,,0)=0,"",_xlfn.XLOOKUP(C809,customers!$A$1:$A$1001,customers!$G$1:$G$1001,,0))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5055</v>
      </c>
      <c r="B810" s="3">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IF(_xlfn.XLOOKUP(C810,customers!$A$1:$A$1001,customers!$G$1:$G$1001,,0)=0,"",_xlfn.XLOOKUP(C810,customers!$A$1:$A$1001,customers!$G$1:$G$1001,,0))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5061</v>
      </c>
      <c r="B811" s="3">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IF(_xlfn.XLOOKUP(C811,customers!$A$1:$A$1001,customers!$G$1:$G$1001,,0)=0,"",_xlfn.XLOOKUP(C811,customers!$A$1:$A$1001,customers!$G$1:$G$1001,,0))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5066</v>
      </c>
      <c r="B812" s="3">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IF(_xlfn.XLOOKUP(C812,customers!$A$1:$A$1001,customers!$G$1:$G$1001,,0)=0,"",_xlfn.XLOOKUP(C812,customers!$A$1:$A$1001,customers!$G$1:$G$1001,,0))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5072</v>
      </c>
      <c r="B813" s="3">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IF(_xlfn.XLOOKUP(C813,customers!$A$1:$A$1001,customers!$G$1:$G$1001,,0)=0,"",_xlfn.XLOOKUP(C813,customers!$A$1:$A$1001,customers!$G$1:$G$1001,,0))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5072</v>
      </c>
      <c r="B814" s="3">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IF(_xlfn.XLOOKUP(C814,customers!$A$1:$A$1001,customers!$G$1:$G$1001,,0)=0,"",_xlfn.XLOOKUP(C814,customers!$A$1:$A$1001,customers!$G$1:$G$1001,,0))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5083</v>
      </c>
      <c r="B815" s="3">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IF(_xlfn.XLOOKUP(C815,customers!$A$1:$A$1001,customers!$G$1:$G$1001,,0)=0,"",_xlfn.XLOOKUP(C815,customers!$A$1:$A$1001,customers!$G$1:$G$1001,,0))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5089</v>
      </c>
      <c r="B816" s="3">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IF(_xlfn.XLOOKUP(C816,customers!$A$1:$A$1001,customers!$G$1:$G$1001,,0)=0,"",_xlfn.XLOOKUP(C816,customers!$A$1:$A$1001,customers!$G$1:$G$1001,,0))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5095</v>
      </c>
      <c r="B817" s="3">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IF(_xlfn.XLOOKUP(C817,customers!$A$1:$A$1001,customers!$G$1:$G$1001,,0)=0,"",_xlfn.XLOOKUP(C817,customers!$A$1:$A$1001,customers!$G$1:$G$1001,,0))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5101</v>
      </c>
      <c r="B818" s="3">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IF(_xlfn.XLOOKUP(C818,customers!$A$1:$A$1001,customers!$G$1:$G$1001,,0)=0,"",_xlfn.XLOOKUP(C818,customers!$A$1:$A$1001,customers!$G$1:$G$1001,,0))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5106</v>
      </c>
      <c r="B819" s="3">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IF(_xlfn.XLOOKUP(C819,customers!$A$1:$A$1001,customers!$G$1:$G$1001,,0)=0,"",_xlfn.XLOOKUP(C819,customers!$A$1:$A$1001,customers!$G$1:$G$1001,,0))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5111</v>
      </c>
      <c r="B820" s="3">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IF(_xlfn.XLOOKUP(C820,customers!$A$1:$A$1001,customers!$G$1:$G$1001,,0)=0,"",_xlfn.XLOOKUP(C820,customers!$A$1:$A$1001,customers!$G$1:$G$1001,,0))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5116</v>
      </c>
      <c r="B821" s="3">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IF(_xlfn.XLOOKUP(C821,customers!$A$1:$A$1001,customers!$G$1:$G$1001,,0)=0,"",_xlfn.XLOOKUP(C821,customers!$A$1:$A$1001,customers!$G$1:$G$1001,,0))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5122</v>
      </c>
      <c r="B822" s="3">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IF(_xlfn.XLOOKUP(C822,customers!$A$1:$A$1001,customers!$G$1:$G$1001,,0)=0,"",_xlfn.XLOOKUP(C822,customers!$A$1:$A$1001,customers!$G$1:$G$1001,,0))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5128</v>
      </c>
      <c r="B823" s="3">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IF(_xlfn.XLOOKUP(C823,customers!$A$1:$A$1001,customers!$G$1:$G$1001,,0)=0,"",_xlfn.XLOOKUP(C823,customers!$A$1:$A$1001,customers!$G$1:$G$1001,,0))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5134</v>
      </c>
      <c r="B824" s="3">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IF(_xlfn.XLOOKUP(C824,customers!$A$1:$A$1001,customers!$G$1:$G$1001,,0)=0,"",_xlfn.XLOOKUP(C824,customers!$A$1:$A$1001,customers!$G$1:$G$1001,,0))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5140</v>
      </c>
      <c r="B825" s="3">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IF(_xlfn.XLOOKUP(C825,customers!$A$1:$A$1001,customers!$G$1:$G$1001,,0)=0,"",_xlfn.XLOOKUP(C825,customers!$A$1:$A$1001,customers!$G$1:$G$1001,,0))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5146</v>
      </c>
      <c r="B826" s="3">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IF(_xlfn.XLOOKUP(C826,customers!$A$1:$A$1001,customers!$G$1:$G$1001,,0)=0,"",_xlfn.XLOOKUP(C826,customers!$A$1:$A$1001,customers!$G$1:$G$1001,,0))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5151</v>
      </c>
      <c r="B827" s="3">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IF(_xlfn.XLOOKUP(C827,customers!$A$1:$A$1001,customers!$G$1:$G$1001,,0)=0,"",_xlfn.XLOOKUP(C827,customers!$A$1:$A$1001,customers!$G$1:$G$1001,,0))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5157</v>
      </c>
      <c r="B828" s="3">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IF(_xlfn.XLOOKUP(C828,customers!$A$1:$A$1001,customers!$G$1:$G$1001,,0)=0,"",_xlfn.XLOOKUP(C828,customers!$A$1:$A$1001,customers!$G$1:$G$1001,,0))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5163</v>
      </c>
      <c r="B829" s="3">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IF(_xlfn.XLOOKUP(C829,customers!$A$1:$A$1001,customers!$G$1:$G$1001,,0)=0,"",_xlfn.XLOOKUP(C829,customers!$A$1:$A$1001,customers!$G$1:$G$1001,,0))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5169</v>
      </c>
      <c r="B830" s="3">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IF(_xlfn.XLOOKUP(C830,customers!$A$1:$A$1001,customers!$G$1:$G$1001,,0)=0,"",_xlfn.XLOOKUP(C830,customers!$A$1:$A$1001,customers!$G$1:$G$1001,,0))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5175</v>
      </c>
      <c r="B831" s="3">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IF(_xlfn.XLOOKUP(C831,customers!$A$1:$A$1001,customers!$G$1:$G$1001,,0)=0,"",_xlfn.XLOOKUP(C831,customers!$A$1:$A$1001,customers!$G$1:$G$1001,,0))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5181</v>
      </c>
      <c r="B832" s="3">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IF(_xlfn.XLOOKUP(C832,customers!$A$1:$A$1001,customers!$G$1:$G$1001,,0)=0,"",_xlfn.XLOOKUP(C832,customers!$A$1:$A$1001,customers!$G$1:$G$1001,,0))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5181</v>
      </c>
      <c r="B833" s="3">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IF(_xlfn.XLOOKUP(C833,customers!$A$1:$A$1001,customers!$G$1:$G$1001,,0)=0,"",_xlfn.XLOOKUP(C833,customers!$A$1:$A$1001,customers!$G$1:$G$1001,,0))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5192</v>
      </c>
      <c r="B834" s="3">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IF(_xlfn.XLOOKUP(C834,customers!$A$1:$A$1001,customers!$G$1:$G$1001,,0)=0,"",_xlfn.XLOOKUP(C834,customers!$A$1:$A$1001,customers!$G$1:$G$1001,,0))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5198</v>
      </c>
      <c r="B835" s="3">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IF(_xlfn.XLOOKUP(C835,customers!$A$1:$A$1001,customers!$G$1:$G$1001,,0)=0,"",_xlfn.XLOOKUP(C835,customers!$A$1:$A$1001,customers!$G$1:$G$1001,,0))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5204</v>
      </c>
      <c r="B836" s="3">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IF(_xlfn.XLOOKUP(C836,customers!$A$1:$A$1001,customers!$G$1:$G$1001,,0)=0,"",_xlfn.XLOOKUP(C836,customers!$A$1:$A$1001,customers!$G$1:$G$1001,,0))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5210</v>
      </c>
      <c r="B837" s="3">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IF(_xlfn.XLOOKUP(C837,customers!$A$1:$A$1001,customers!$G$1:$G$1001,,0)=0,"",_xlfn.XLOOKUP(C837,customers!$A$1:$A$1001,customers!$G$1:$G$1001,,0))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5215</v>
      </c>
      <c r="B838" s="3">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IF(_xlfn.XLOOKUP(C838,customers!$A$1:$A$1001,customers!$G$1:$G$1001,,0)=0,"",_xlfn.XLOOKUP(C838,customers!$A$1:$A$1001,customers!$G$1:$G$1001,,0))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5221</v>
      </c>
      <c r="B839" s="3">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IF(_xlfn.XLOOKUP(C839,customers!$A$1:$A$1001,customers!$G$1:$G$1001,,0)=0,"",_xlfn.XLOOKUP(C839,customers!$A$1:$A$1001,customers!$G$1:$G$1001,,0))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5227</v>
      </c>
      <c r="B840" s="3">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IF(_xlfn.XLOOKUP(C840,customers!$A$1:$A$1001,customers!$G$1:$G$1001,,0)=0,"",_xlfn.XLOOKUP(C840,customers!$A$1:$A$1001,customers!$G$1:$G$1001,,0))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5233</v>
      </c>
      <c r="B841" s="3">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IF(_xlfn.XLOOKUP(C841,customers!$A$1:$A$1001,customers!$G$1:$G$1001,,0)=0,"",_xlfn.XLOOKUP(C841,customers!$A$1:$A$1001,customers!$G$1:$G$1001,,0))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5239</v>
      </c>
      <c r="B842" s="3">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IF(_xlfn.XLOOKUP(C842,customers!$A$1:$A$1001,customers!$G$1:$G$1001,,0)=0,"",_xlfn.XLOOKUP(C842,customers!$A$1:$A$1001,customers!$G$1:$G$1001,,0))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5245</v>
      </c>
      <c r="B843" s="3">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IF(_xlfn.XLOOKUP(C843,customers!$A$1:$A$1001,customers!$G$1:$G$1001,,0)=0,"",_xlfn.XLOOKUP(C843,customers!$A$1:$A$1001,customers!$G$1:$G$1001,,0))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5250</v>
      </c>
      <c r="B844" s="3">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IF(_xlfn.XLOOKUP(C844,customers!$A$1:$A$1001,customers!$G$1:$G$1001,,0)=0,"",_xlfn.XLOOKUP(C844,customers!$A$1:$A$1001,customers!$G$1:$G$1001,,0))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5255</v>
      </c>
      <c r="B845" s="3">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IF(_xlfn.XLOOKUP(C845,customers!$A$1:$A$1001,customers!$G$1:$G$1001,,0)=0,"",_xlfn.XLOOKUP(C845,customers!$A$1:$A$1001,customers!$G$1:$G$1001,,0))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5261</v>
      </c>
      <c r="B846" s="3">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IF(_xlfn.XLOOKUP(C846,customers!$A$1:$A$1001,customers!$G$1:$G$1001,,0)=0,"",_xlfn.XLOOKUP(C846,customers!$A$1:$A$1001,customers!$G$1:$G$1001,,0))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5267</v>
      </c>
      <c r="B847" s="3">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IF(_xlfn.XLOOKUP(C847,customers!$A$1:$A$1001,customers!$G$1:$G$1001,,0)=0,"",_xlfn.XLOOKUP(C847,customers!$A$1:$A$1001,customers!$G$1:$G$1001,,0))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5272</v>
      </c>
      <c r="B848" s="3">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IF(_xlfn.XLOOKUP(C848,customers!$A$1:$A$1001,customers!$G$1:$G$1001,,0)=0,"",_xlfn.XLOOKUP(C848,customers!$A$1:$A$1001,customers!$G$1:$G$1001,,0))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5277</v>
      </c>
      <c r="B849" s="3">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IF(_xlfn.XLOOKUP(C849,customers!$A$1:$A$1001,customers!$G$1:$G$1001,,0)=0,"",_xlfn.XLOOKUP(C849,customers!$A$1:$A$1001,customers!$G$1:$G$1001,,0))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5282</v>
      </c>
      <c r="B850" s="3">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IF(_xlfn.XLOOKUP(C850,customers!$A$1:$A$1001,customers!$G$1:$G$1001,,0)=0,"",_xlfn.XLOOKUP(C850,customers!$A$1:$A$1001,customers!$G$1:$G$1001,,0))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5287</v>
      </c>
      <c r="B851" s="3">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IF(_xlfn.XLOOKUP(C851,customers!$A$1:$A$1001,customers!$G$1:$G$1001,,0)=0,"",_xlfn.XLOOKUP(C851,customers!$A$1:$A$1001,customers!$G$1:$G$1001,,0))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5287</v>
      </c>
      <c r="B852" s="3">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IF(_xlfn.XLOOKUP(C852,customers!$A$1:$A$1001,customers!$G$1:$G$1001,,0)=0,"",_xlfn.XLOOKUP(C852,customers!$A$1:$A$1001,customers!$G$1:$G$1001,,0))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5298</v>
      </c>
      <c r="B853" s="3">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IF(_xlfn.XLOOKUP(C853,customers!$A$1:$A$1001,customers!$G$1:$G$1001,,0)=0,"",_xlfn.XLOOKUP(C853,customers!$A$1:$A$1001,customers!$G$1:$G$1001,,0))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5304</v>
      </c>
      <c r="B854" s="3">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IF(_xlfn.XLOOKUP(C854,customers!$A$1:$A$1001,customers!$G$1:$G$1001,,0)=0,"",_xlfn.XLOOKUP(C854,customers!$A$1:$A$1001,customers!$G$1:$G$1001,,0))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5309</v>
      </c>
      <c r="B855" s="3">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IF(_xlfn.XLOOKUP(C855,customers!$A$1:$A$1001,customers!$G$1:$G$1001,,0)=0,"",_xlfn.XLOOKUP(C855,customers!$A$1:$A$1001,customers!$G$1:$G$1001,,0))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5314</v>
      </c>
      <c r="B856" s="3">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IF(_xlfn.XLOOKUP(C856,customers!$A$1:$A$1001,customers!$G$1:$G$1001,,0)=0,"",_xlfn.XLOOKUP(C856,customers!$A$1:$A$1001,customers!$G$1:$G$1001,,0))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5320</v>
      </c>
      <c r="B857" s="3">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IF(_xlfn.XLOOKUP(C857,customers!$A$1:$A$1001,customers!$G$1:$G$1001,,0)=0,"",_xlfn.XLOOKUP(C857,customers!$A$1:$A$1001,customers!$G$1:$G$1001,,0))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5326</v>
      </c>
      <c r="B858" s="3">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IF(_xlfn.XLOOKUP(C858,customers!$A$1:$A$1001,customers!$G$1:$G$1001,,0)=0,"",_xlfn.XLOOKUP(C858,customers!$A$1:$A$1001,customers!$G$1:$G$1001,,0))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5332</v>
      </c>
      <c r="B859" s="3">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IF(_xlfn.XLOOKUP(C859,customers!$A$1:$A$1001,customers!$G$1:$G$1001,,0)=0,"",_xlfn.XLOOKUP(C859,customers!$A$1:$A$1001,customers!$G$1:$G$1001,,0))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5338</v>
      </c>
      <c r="B860" s="3">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IF(_xlfn.XLOOKUP(C860,customers!$A$1:$A$1001,customers!$G$1:$G$1001,,0)=0,"",_xlfn.XLOOKUP(C860,customers!$A$1:$A$1001,customers!$G$1:$G$1001,,0))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5344</v>
      </c>
      <c r="B861" s="3">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IF(_xlfn.XLOOKUP(C861,customers!$A$1:$A$1001,customers!$G$1:$G$1001,,0)=0,"",_xlfn.XLOOKUP(C861,customers!$A$1:$A$1001,customers!$G$1:$G$1001,,0))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5350</v>
      </c>
      <c r="B862" s="3">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IF(_xlfn.XLOOKUP(C862,customers!$A$1:$A$1001,customers!$G$1:$G$1001,,0)=0,"",_xlfn.XLOOKUP(C862,customers!$A$1:$A$1001,customers!$G$1:$G$1001,,0))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5355</v>
      </c>
      <c r="B863" s="3">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IF(_xlfn.XLOOKUP(C863,customers!$A$1:$A$1001,customers!$G$1:$G$1001,,0)=0,"",_xlfn.XLOOKUP(C863,customers!$A$1:$A$1001,customers!$G$1:$G$1001,,0))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5361</v>
      </c>
      <c r="B864" s="3">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IF(_xlfn.XLOOKUP(C864,customers!$A$1:$A$1001,customers!$G$1:$G$1001,,0)=0,"",_xlfn.XLOOKUP(C864,customers!$A$1:$A$1001,customers!$G$1:$G$1001,,0))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5367</v>
      </c>
      <c r="B865" s="3">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IF(_xlfn.XLOOKUP(C865,customers!$A$1:$A$1001,customers!$G$1:$G$1001,,0)=0,"",_xlfn.XLOOKUP(C865,customers!$A$1:$A$1001,customers!$G$1:$G$1001,,0))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5373</v>
      </c>
      <c r="B866" s="3">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IF(_xlfn.XLOOKUP(C866,customers!$A$1:$A$1001,customers!$G$1:$G$1001,,0)=0,"",_xlfn.XLOOKUP(C866,customers!$A$1:$A$1001,customers!$G$1:$G$1001,,0))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5379</v>
      </c>
      <c r="B867" s="3">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IF(_xlfn.XLOOKUP(C867,customers!$A$1:$A$1001,customers!$G$1:$G$1001,,0)=0,"",_xlfn.XLOOKUP(C867,customers!$A$1:$A$1001,customers!$G$1:$G$1001,,0))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5384</v>
      </c>
      <c r="B868" s="3">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IF(_xlfn.XLOOKUP(C868,customers!$A$1:$A$1001,customers!$G$1:$G$1001,,0)=0,"",_xlfn.XLOOKUP(C868,customers!$A$1:$A$1001,customers!$G$1:$G$1001,,0))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5390</v>
      </c>
      <c r="B869" s="3">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IF(_xlfn.XLOOKUP(C869,customers!$A$1:$A$1001,customers!$G$1:$G$1001,,0)=0,"",_xlfn.XLOOKUP(C869,customers!$A$1:$A$1001,customers!$G$1:$G$1001,,0))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5395</v>
      </c>
      <c r="B870" s="3">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IF(_xlfn.XLOOKUP(C870,customers!$A$1:$A$1001,customers!$G$1:$G$1001,,0)=0,"",_xlfn.XLOOKUP(C870,customers!$A$1:$A$1001,customers!$G$1:$G$1001,,0))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5401</v>
      </c>
      <c r="B871" s="3">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IF(_xlfn.XLOOKUP(C871,customers!$A$1:$A$1001,customers!$G$1:$G$1001,,0)=0,"",_xlfn.XLOOKUP(C871,customers!$A$1:$A$1001,customers!$G$1:$G$1001,,0))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5406</v>
      </c>
      <c r="B872" s="3">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IF(_xlfn.XLOOKUP(C872,customers!$A$1:$A$1001,customers!$G$1:$G$1001,,0)=0,"",_xlfn.XLOOKUP(C872,customers!$A$1:$A$1001,customers!$G$1:$G$1001,,0))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5412</v>
      </c>
      <c r="B873" s="3">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IF(_xlfn.XLOOKUP(C873,customers!$A$1:$A$1001,customers!$G$1:$G$1001,,0)=0,"",_xlfn.XLOOKUP(C873,customers!$A$1:$A$1001,customers!$G$1:$G$1001,,0))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5420</v>
      </c>
      <c r="B874" s="3">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IF(_xlfn.XLOOKUP(C874,customers!$A$1:$A$1001,customers!$G$1:$G$1001,,0)=0,"",_xlfn.XLOOKUP(C874,customers!$A$1:$A$1001,customers!$G$1:$G$1001,,0))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5426</v>
      </c>
      <c r="B875" s="3">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IF(_xlfn.XLOOKUP(C875,customers!$A$1:$A$1001,customers!$G$1:$G$1001,,0)=0,"",_xlfn.XLOOKUP(C875,customers!$A$1:$A$1001,customers!$G$1:$G$1001,,0))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5432</v>
      </c>
      <c r="B876" s="3">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IF(_xlfn.XLOOKUP(C876,customers!$A$1:$A$1001,customers!$G$1:$G$1001,,0)=0,"",_xlfn.XLOOKUP(C876,customers!$A$1:$A$1001,customers!$G$1:$G$1001,,0))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5438</v>
      </c>
      <c r="B877" s="3">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IF(_xlfn.XLOOKUP(C877,customers!$A$1:$A$1001,customers!$G$1:$G$1001,,0)=0,"",_xlfn.XLOOKUP(C877,customers!$A$1:$A$1001,customers!$G$1:$G$1001,,0))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5438</v>
      </c>
      <c r="B878" s="3">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IF(_xlfn.XLOOKUP(C878,customers!$A$1:$A$1001,customers!$G$1:$G$1001,,0)=0,"",_xlfn.XLOOKUP(C878,customers!$A$1:$A$1001,customers!$G$1:$G$1001,,0))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5449</v>
      </c>
      <c r="B879" s="3">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IF(_xlfn.XLOOKUP(C879,customers!$A$1:$A$1001,customers!$G$1:$G$1001,,0)=0,"",_xlfn.XLOOKUP(C879,customers!$A$1:$A$1001,customers!$G$1:$G$1001,,0))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5455</v>
      </c>
      <c r="B880" s="3">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IF(_xlfn.XLOOKUP(C880,customers!$A$1:$A$1001,customers!$G$1:$G$1001,,0)=0,"",_xlfn.XLOOKUP(C880,customers!$A$1:$A$1001,customers!$G$1:$G$1001,,0))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5460</v>
      </c>
      <c r="B881" s="3">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IF(_xlfn.XLOOKUP(C881,customers!$A$1:$A$1001,customers!$G$1:$G$1001,,0)=0,"",_xlfn.XLOOKUP(C881,customers!$A$1:$A$1001,customers!$G$1:$G$1001,,0))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5465</v>
      </c>
      <c r="B882" s="3">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IF(_xlfn.XLOOKUP(C882,customers!$A$1:$A$1001,customers!$G$1:$G$1001,,0)=0,"",_xlfn.XLOOKUP(C882,customers!$A$1:$A$1001,customers!$G$1:$G$1001,,0))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5471</v>
      </c>
      <c r="B883" s="3">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IF(_xlfn.XLOOKUP(C883,customers!$A$1:$A$1001,customers!$G$1:$G$1001,,0)=0,"",_xlfn.XLOOKUP(C883,customers!$A$1:$A$1001,customers!$G$1:$G$1001,,0))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5476</v>
      </c>
      <c r="B884" s="3">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IF(_xlfn.XLOOKUP(C884,customers!$A$1:$A$1001,customers!$G$1:$G$1001,,0)=0,"",_xlfn.XLOOKUP(C884,customers!$A$1:$A$1001,customers!$G$1:$G$1001,,0))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5482</v>
      </c>
      <c r="B885" s="3">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IF(_xlfn.XLOOKUP(C885,customers!$A$1:$A$1001,customers!$G$1:$G$1001,,0)=0,"",_xlfn.XLOOKUP(C885,customers!$A$1:$A$1001,customers!$G$1:$G$1001,,0))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5488</v>
      </c>
      <c r="B886" s="3">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IF(_xlfn.XLOOKUP(C886,customers!$A$1:$A$1001,customers!$G$1:$G$1001,,0)=0,"",_xlfn.XLOOKUP(C886,customers!$A$1:$A$1001,customers!$G$1:$G$1001,,0))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5494</v>
      </c>
      <c r="B887" s="3">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IF(_xlfn.XLOOKUP(C887,customers!$A$1:$A$1001,customers!$G$1:$G$1001,,0)=0,"",_xlfn.XLOOKUP(C887,customers!$A$1:$A$1001,customers!$G$1:$G$1001,,0))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5500</v>
      </c>
      <c r="B888" s="3">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IF(_xlfn.XLOOKUP(C888,customers!$A$1:$A$1001,customers!$G$1:$G$1001,,0)=0,"",_xlfn.XLOOKUP(C888,customers!$A$1:$A$1001,customers!$G$1:$G$1001,,0))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5506</v>
      </c>
      <c r="B889" s="3">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IF(_xlfn.XLOOKUP(C889,customers!$A$1:$A$1001,customers!$G$1:$G$1001,,0)=0,"",_xlfn.XLOOKUP(C889,customers!$A$1:$A$1001,customers!$G$1:$G$1001,,0))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5512</v>
      </c>
      <c r="B890" s="3">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IF(_xlfn.XLOOKUP(C890,customers!$A$1:$A$1001,customers!$G$1:$G$1001,,0)=0,"",_xlfn.XLOOKUP(C890,customers!$A$1:$A$1001,customers!$G$1:$G$1001,,0))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5518</v>
      </c>
      <c r="B891" s="3">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IF(_xlfn.XLOOKUP(C891,customers!$A$1:$A$1001,customers!$G$1:$G$1001,,0)=0,"",_xlfn.XLOOKUP(C891,customers!$A$1:$A$1001,customers!$G$1:$G$1001,,0))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5524</v>
      </c>
      <c r="B892" s="3">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IF(_xlfn.XLOOKUP(C892,customers!$A$1:$A$1001,customers!$G$1:$G$1001,,0)=0,"",_xlfn.XLOOKUP(C892,customers!$A$1:$A$1001,customers!$G$1:$G$1001,,0))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5530</v>
      </c>
      <c r="B893" s="3">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IF(_xlfn.XLOOKUP(C893,customers!$A$1:$A$1001,customers!$G$1:$G$1001,,0)=0,"",_xlfn.XLOOKUP(C893,customers!$A$1:$A$1001,customers!$G$1:$G$1001,,0))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5536</v>
      </c>
      <c r="B894" s="3">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IF(_xlfn.XLOOKUP(C894,customers!$A$1:$A$1001,customers!$G$1:$G$1001,,0)=0,"",_xlfn.XLOOKUP(C894,customers!$A$1:$A$1001,customers!$G$1:$G$1001,,0))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5542</v>
      </c>
      <c r="B895" s="3">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IF(_xlfn.XLOOKUP(C895,customers!$A$1:$A$1001,customers!$G$1:$G$1001,,0)=0,"",_xlfn.XLOOKUP(C895,customers!$A$1:$A$1001,customers!$G$1:$G$1001,,0))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5547</v>
      </c>
      <c r="B896" s="3">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IF(_xlfn.XLOOKUP(C896,customers!$A$1:$A$1001,customers!$G$1:$G$1001,,0)=0,"",_xlfn.XLOOKUP(C896,customers!$A$1:$A$1001,customers!$G$1:$G$1001,,0))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5552</v>
      </c>
      <c r="B897" s="3">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IF(_xlfn.XLOOKUP(C897,customers!$A$1:$A$1001,customers!$G$1:$G$1001,,0)=0,"",_xlfn.XLOOKUP(C897,customers!$A$1:$A$1001,customers!$G$1:$G$1001,,0))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5557</v>
      </c>
      <c r="B898" s="3">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IF(_xlfn.XLOOKUP(C898,customers!$A$1:$A$1001,customers!$G$1:$G$1001,,0)=0,"",_xlfn.XLOOKUP(C898,customers!$A$1:$A$1001,customers!$G$1:$G$1001,,0))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5563</v>
      </c>
      <c r="B899" s="3">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IF(_xlfn.XLOOKUP(C899,customers!$A$1:$A$1001,customers!$G$1:$G$1001,,0)=0,"",_xlfn.XLOOKUP(C899,customers!$A$1:$A$1001,customers!$G$1:$G$1001,,0))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5569</v>
      </c>
      <c r="B900" s="3">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IF(_xlfn.XLOOKUP(C900,customers!$A$1:$A$1001,customers!$G$1:$G$1001,,0)=0,"",_xlfn.XLOOKUP(C900,customers!$A$1:$A$1001,customers!$G$1:$G$1001,,0))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5574</v>
      </c>
      <c r="B901" s="3">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IF(_xlfn.XLOOKUP(C901,customers!$A$1:$A$1001,customers!$G$1:$G$1001,,0)=0,"",_xlfn.XLOOKUP(C901,customers!$A$1:$A$1001,customers!$G$1:$G$1001,,0))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5579</v>
      </c>
      <c r="B902" s="3">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IF(_xlfn.XLOOKUP(C902,customers!$A$1:$A$1001,customers!$G$1:$G$1001,,0)=0,"",_xlfn.XLOOKUP(C902,customers!$A$1:$A$1001,customers!$G$1:$G$1001,,0))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5584</v>
      </c>
      <c r="B903" s="3">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IF(_xlfn.XLOOKUP(C903,customers!$A$1:$A$1001,customers!$G$1:$G$1001,,0)=0,"",_xlfn.XLOOKUP(C903,customers!$A$1:$A$1001,customers!$G$1:$G$1001,,0))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5590</v>
      </c>
      <c r="B904" s="3">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IF(_xlfn.XLOOKUP(C904,customers!$A$1:$A$1001,customers!$G$1:$G$1001,,0)=0,"",_xlfn.XLOOKUP(C904,customers!$A$1:$A$1001,customers!$G$1:$G$1001,,0))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5596</v>
      </c>
      <c r="B905" s="3">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IF(_xlfn.XLOOKUP(C905,customers!$A$1:$A$1001,customers!$G$1:$G$1001,,0)=0,"",_xlfn.XLOOKUP(C905,customers!$A$1:$A$1001,customers!$G$1:$G$1001,,0))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5602</v>
      </c>
      <c r="B906" s="3">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IF(_xlfn.XLOOKUP(C906,customers!$A$1:$A$1001,customers!$G$1:$G$1001,,0)=0,"",_xlfn.XLOOKUP(C906,customers!$A$1:$A$1001,customers!$G$1:$G$1001,,0))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5608</v>
      </c>
      <c r="B907" s="3">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IF(_xlfn.XLOOKUP(C907,customers!$A$1:$A$1001,customers!$G$1:$G$1001,,0)=0,"",_xlfn.XLOOKUP(C907,customers!$A$1:$A$1001,customers!$G$1:$G$1001,,0))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5613</v>
      </c>
      <c r="B908" s="3">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IF(_xlfn.XLOOKUP(C908,customers!$A$1:$A$1001,customers!$G$1:$G$1001,,0)=0,"",_xlfn.XLOOKUP(C908,customers!$A$1:$A$1001,customers!$G$1:$G$1001,,0))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5619</v>
      </c>
      <c r="B909" s="3">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IF(_xlfn.XLOOKUP(C909,customers!$A$1:$A$1001,customers!$G$1:$G$1001,,0)=0,"",_xlfn.XLOOKUP(C909,customers!$A$1:$A$1001,customers!$G$1:$G$1001,,0))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5625</v>
      </c>
      <c r="B910" s="3">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IF(_xlfn.XLOOKUP(C910,customers!$A$1:$A$1001,customers!$G$1:$G$1001,,0)=0,"",_xlfn.XLOOKUP(C910,customers!$A$1:$A$1001,customers!$G$1:$G$1001,,0))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5631</v>
      </c>
      <c r="B911" s="3">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IF(_xlfn.XLOOKUP(C911,customers!$A$1:$A$1001,customers!$G$1:$G$1001,,0)=0,"",_xlfn.XLOOKUP(C911,customers!$A$1:$A$1001,customers!$G$1:$G$1001,,0))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5636</v>
      </c>
      <c r="B912" s="3">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IF(_xlfn.XLOOKUP(C912,customers!$A$1:$A$1001,customers!$G$1:$G$1001,,0)=0,"",_xlfn.XLOOKUP(C912,customers!$A$1:$A$1001,customers!$G$1:$G$1001,,0))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5642</v>
      </c>
      <c r="B913" s="3">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IF(_xlfn.XLOOKUP(C913,customers!$A$1:$A$1001,customers!$G$1:$G$1001,,0)=0,"",_xlfn.XLOOKUP(C913,customers!$A$1:$A$1001,customers!$G$1:$G$1001,,0))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5648</v>
      </c>
      <c r="B914" s="3">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IF(_xlfn.XLOOKUP(C914,customers!$A$1:$A$1001,customers!$G$1:$G$1001,,0)=0,"",_xlfn.XLOOKUP(C914,customers!$A$1:$A$1001,customers!$G$1:$G$1001,,0))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5653</v>
      </c>
      <c r="B915" s="3">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IF(_xlfn.XLOOKUP(C915,customers!$A$1:$A$1001,customers!$G$1:$G$1001,,0)=0,"",_xlfn.XLOOKUP(C915,customers!$A$1:$A$1001,customers!$G$1:$G$1001,,0))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5659</v>
      </c>
      <c r="B916" s="3">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IF(_xlfn.XLOOKUP(C916,customers!$A$1:$A$1001,customers!$G$1:$G$1001,,0)=0,"",_xlfn.XLOOKUP(C916,customers!$A$1:$A$1001,customers!$G$1:$G$1001,,0))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5665</v>
      </c>
      <c r="B917" s="3">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IF(_xlfn.XLOOKUP(C917,customers!$A$1:$A$1001,customers!$G$1:$G$1001,,0)=0,"",_xlfn.XLOOKUP(C917,customers!$A$1:$A$1001,customers!$G$1:$G$1001,,0))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5671</v>
      </c>
      <c r="B918" s="3">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IF(_xlfn.XLOOKUP(C918,customers!$A$1:$A$1001,customers!$G$1:$G$1001,,0)=0,"",_xlfn.XLOOKUP(C918,customers!$A$1:$A$1001,customers!$G$1:$G$1001,,0))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5675</v>
      </c>
      <c r="B919" s="3">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IF(_xlfn.XLOOKUP(C919,customers!$A$1:$A$1001,customers!$G$1:$G$1001,,0)=0,"",_xlfn.XLOOKUP(C919,customers!$A$1:$A$1001,customers!$G$1:$G$1001,,0))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5675</v>
      </c>
      <c r="B920" s="3">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IF(_xlfn.XLOOKUP(C920,customers!$A$1:$A$1001,customers!$G$1:$G$1001,,0)=0,"",_xlfn.XLOOKUP(C920,customers!$A$1:$A$1001,customers!$G$1:$G$1001,,0))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5686</v>
      </c>
      <c r="B921" s="3">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IF(_xlfn.XLOOKUP(C921,customers!$A$1:$A$1001,customers!$G$1:$G$1001,,0)=0,"",_xlfn.XLOOKUP(C921,customers!$A$1:$A$1001,customers!$G$1:$G$1001,,0))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5692</v>
      </c>
      <c r="B922" s="3">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IF(_xlfn.XLOOKUP(C922,customers!$A$1:$A$1001,customers!$G$1:$G$1001,,0)=0,"",_xlfn.XLOOKUP(C922,customers!$A$1:$A$1001,customers!$G$1:$G$1001,,0))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5698</v>
      </c>
      <c r="B923" s="3">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IF(_xlfn.XLOOKUP(C923,customers!$A$1:$A$1001,customers!$G$1:$G$1001,,0)=0,"",_xlfn.XLOOKUP(C923,customers!$A$1:$A$1001,customers!$G$1:$G$1001,,0))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5704</v>
      </c>
      <c r="B924" s="3">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IF(_xlfn.XLOOKUP(C924,customers!$A$1:$A$1001,customers!$G$1:$G$1001,,0)=0,"",_xlfn.XLOOKUP(C924,customers!$A$1:$A$1001,customers!$G$1:$G$1001,,0))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5708</v>
      </c>
      <c r="B925" s="3">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IF(_xlfn.XLOOKUP(C925,customers!$A$1:$A$1001,customers!$G$1:$G$1001,,0)=0,"",_xlfn.XLOOKUP(C925,customers!$A$1:$A$1001,customers!$G$1:$G$1001,,0))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5714</v>
      </c>
      <c r="B926" s="3">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IF(_xlfn.XLOOKUP(C926,customers!$A$1:$A$1001,customers!$G$1:$G$1001,,0)=0,"",_xlfn.XLOOKUP(C926,customers!$A$1:$A$1001,customers!$G$1:$G$1001,,0))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5719</v>
      </c>
      <c r="B927" s="3">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IF(_xlfn.XLOOKUP(C927,customers!$A$1:$A$1001,customers!$G$1:$G$1001,,0)=0,"",_xlfn.XLOOKUP(C927,customers!$A$1:$A$1001,customers!$G$1:$G$1001,,0))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5724</v>
      </c>
      <c r="B928" s="3">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IF(_xlfn.XLOOKUP(C928,customers!$A$1:$A$1001,customers!$G$1:$G$1001,,0)=0,"",_xlfn.XLOOKUP(C928,customers!$A$1:$A$1001,customers!$G$1:$G$1001,,0))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5730</v>
      </c>
      <c r="B929" s="3">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IF(_xlfn.XLOOKUP(C929,customers!$A$1:$A$1001,customers!$G$1:$G$1001,,0)=0,"",_xlfn.XLOOKUP(C929,customers!$A$1:$A$1001,customers!$G$1:$G$1001,,0))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5736</v>
      </c>
      <c r="B930" s="3">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IF(_xlfn.XLOOKUP(C930,customers!$A$1:$A$1001,customers!$G$1:$G$1001,,0)=0,"",_xlfn.XLOOKUP(C930,customers!$A$1:$A$1001,customers!$G$1:$G$1001,,0))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5741</v>
      </c>
      <c r="B931" s="3">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IF(_xlfn.XLOOKUP(C931,customers!$A$1:$A$1001,customers!$G$1:$G$1001,,0)=0,"",_xlfn.XLOOKUP(C931,customers!$A$1:$A$1001,customers!$G$1:$G$1001,,0))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5747</v>
      </c>
      <c r="B932" s="3">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IF(_xlfn.XLOOKUP(C932,customers!$A$1:$A$1001,customers!$G$1:$G$1001,,0)=0,"",_xlfn.XLOOKUP(C932,customers!$A$1:$A$1001,customers!$G$1:$G$1001,,0))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5752</v>
      </c>
      <c r="B933" s="3">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IF(_xlfn.XLOOKUP(C933,customers!$A$1:$A$1001,customers!$G$1:$G$1001,,0)=0,"",_xlfn.XLOOKUP(C933,customers!$A$1:$A$1001,customers!$G$1:$G$1001,,0))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5756</v>
      </c>
      <c r="B934" s="3">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IF(_xlfn.XLOOKUP(C934,customers!$A$1:$A$1001,customers!$G$1:$G$1001,,0)=0,"",_xlfn.XLOOKUP(C934,customers!$A$1:$A$1001,customers!$G$1:$G$1001,,0))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5762</v>
      </c>
      <c r="B935" s="3">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IF(_xlfn.XLOOKUP(C935,customers!$A$1:$A$1001,customers!$G$1:$G$1001,,0)=0,"",_xlfn.XLOOKUP(C935,customers!$A$1:$A$1001,customers!$G$1:$G$1001,,0))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5767</v>
      </c>
      <c r="B936" s="3">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IF(_xlfn.XLOOKUP(C936,customers!$A$1:$A$1001,customers!$G$1:$G$1001,,0)=0,"",_xlfn.XLOOKUP(C936,customers!$A$1:$A$1001,customers!$G$1:$G$1001,,0))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5773</v>
      </c>
      <c r="B937" s="3">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IF(_xlfn.XLOOKUP(C937,customers!$A$1:$A$1001,customers!$G$1:$G$1001,,0)=0,"",_xlfn.XLOOKUP(C937,customers!$A$1:$A$1001,customers!$G$1:$G$1001,,0))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5779</v>
      </c>
      <c r="B938" s="3">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IF(_xlfn.XLOOKUP(C938,customers!$A$1:$A$1001,customers!$G$1:$G$1001,,0)=0,"",_xlfn.XLOOKUP(C938,customers!$A$1:$A$1001,customers!$G$1:$G$1001,,0))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5779</v>
      </c>
      <c r="B939" s="3">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IF(_xlfn.XLOOKUP(C939,customers!$A$1:$A$1001,customers!$G$1:$G$1001,,0)=0,"",_xlfn.XLOOKUP(C939,customers!$A$1:$A$1001,customers!$G$1:$G$1001,,0))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5790</v>
      </c>
      <c r="B940" s="3">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IF(_xlfn.XLOOKUP(C940,customers!$A$1:$A$1001,customers!$G$1:$G$1001,,0)=0,"",_xlfn.XLOOKUP(C940,customers!$A$1:$A$1001,customers!$G$1:$G$1001,,0))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5796</v>
      </c>
      <c r="B941" s="3">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IF(_xlfn.XLOOKUP(C941,customers!$A$1:$A$1001,customers!$G$1:$G$1001,,0)=0,"",_xlfn.XLOOKUP(C941,customers!$A$1:$A$1001,customers!$G$1:$G$1001,,0))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5802</v>
      </c>
      <c r="B942" s="3">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IF(_xlfn.XLOOKUP(C942,customers!$A$1:$A$1001,customers!$G$1:$G$1001,,0)=0,"",_xlfn.XLOOKUP(C942,customers!$A$1:$A$1001,customers!$G$1:$G$1001,,0))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5808</v>
      </c>
      <c r="B943" s="3">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IF(_xlfn.XLOOKUP(C943,customers!$A$1:$A$1001,customers!$G$1:$G$1001,,0)=0,"",_xlfn.XLOOKUP(C943,customers!$A$1:$A$1001,customers!$G$1:$G$1001,,0))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5815</v>
      </c>
      <c r="B944" s="3">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IF(_xlfn.XLOOKUP(C944,customers!$A$1:$A$1001,customers!$G$1:$G$1001,,0)=0,"",_xlfn.XLOOKUP(C944,customers!$A$1:$A$1001,customers!$G$1:$G$1001,,0))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5821</v>
      </c>
      <c r="B945" s="3">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IF(_xlfn.XLOOKUP(C945,customers!$A$1:$A$1001,customers!$G$1:$G$1001,,0)=0,"",_xlfn.XLOOKUP(C945,customers!$A$1:$A$1001,customers!$G$1:$G$1001,,0))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5827</v>
      </c>
      <c r="B946" s="3">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IF(_xlfn.XLOOKUP(C946,customers!$A$1:$A$1001,customers!$G$1:$G$1001,,0)=0,"",_xlfn.XLOOKUP(C946,customers!$A$1:$A$1001,customers!$G$1:$G$1001,,0))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5833</v>
      </c>
      <c r="B947" s="3">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IF(_xlfn.XLOOKUP(C947,customers!$A$1:$A$1001,customers!$G$1:$G$1001,,0)=0,"",_xlfn.XLOOKUP(C947,customers!$A$1:$A$1001,customers!$G$1:$G$1001,,0))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5838</v>
      </c>
      <c r="B948" s="3">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IF(_xlfn.XLOOKUP(C948,customers!$A$1:$A$1001,customers!$G$1:$G$1001,,0)=0,"",_xlfn.XLOOKUP(C948,customers!$A$1:$A$1001,customers!$G$1:$G$1001,,0))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5843</v>
      </c>
      <c r="B949" s="3">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IF(_xlfn.XLOOKUP(C949,customers!$A$1:$A$1001,customers!$G$1:$G$1001,,0)=0,"",_xlfn.XLOOKUP(C949,customers!$A$1:$A$1001,customers!$G$1:$G$1001,,0))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5848</v>
      </c>
      <c r="B950" s="3">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IF(_xlfn.XLOOKUP(C950,customers!$A$1:$A$1001,customers!$G$1:$G$1001,,0)=0,"",_xlfn.XLOOKUP(C950,customers!$A$1:$A$1001,customers!$G$1:$G$1001,,0))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5854</v>
      </c>
      <c r="B951" s="3">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IF(_xlfn.XLOOKUP(C951,customers!$A$1:$A$1001,customers!$G$1:$G$1001,,0)=0,"",_xlfn.XLOOKUP(C951,customers!$A$1:$A$1001,customers!$G$1:$G$1001,,0))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5860</v>
      </c>
      <c r="B952" s="3">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IF(_xlfn.XLOOKUP(C952,customers!$A$1:$A$1001,customers!$G$1:$G$1001,,0)=0,"",_xlfn.XLOOKUP(C952,customers!$A$1:$A$1001,customers!$G$1:$G$1001,,0))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5865</v>
      </c>
      <c r="B953" s="3">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IF(_xlfn.XLOOKUP(C953,customers!$A$1:$A$1001,customers!$G$1:$G$1001,,0)=0,"",_xlfn.XLOOKUP(C953,customers!$A$1:$A$1001,customers!$G$1:$G$1001,,0))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5871</v>
      </c>
      <c r="B954" s="3">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IF(_xlfn.XLOOKUP(C954,customers!$A$1:$A$1001,customers!$G$1:$G$1001,,0)=0,"",_xlfn.XLOOKUP(C954,customers!$A$1:$A$1001,customers!$G$1:$G$1001,,0))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5877</v>
      </c>
      <c r="B955" s="3">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IF(_xlfn.XLOOKUP(C955,customers!$A$1:$A$1001,customers!$G$1:$G$1001,,0)=0,"",_xlfn.XLOOKUP(C955,customers!$A$1:$A$1001,customers!$G$1:$G$1001,,0))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5883</v>
      </c>
      <c r="B956" s="3">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IF(_xlfn.XLOOKUP(C956,customers!$A$1:$A$1001,customers!$G$1:$G$1001,,0)=0,"",_xlfn.XLOOKUP(C956,customers!$A$1:$A$1001,customers!$G$1:$G$1001,,0))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5889</v>
      </c>
      <c r="B957" s="3">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IF(_xlfn.XLOOKUP(C957,customers!$A$1:$A$1001,customers!$G$1:$G$1001,,0)=0,"",_xlfn.XLOOKUP(C957,customers!$A$1:$A$1001,customers!$G$1:$G$1001,,0))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5889</v>
      </c>
      <c r="B958" s="3">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IF(_xlfn.XLOOKUP(C958,customers!$A$1:$A$1001,customers!$G$1:$G$1001,,0)=0,"",_xlfn.XLOOKUP(C958,customers!$A$1:$A$1001,customers!$G$1:$G$1001,,0))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5889</v>
      </c>
      <c r="B959" s="3">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IF(_xlfn.XLOOKUP(C959,customers!$A$1:$A$1001,customers!$G$1:$G$1001,,0)=0,"",_xlfn.XLOOKUP(C959,customers!$A$1:$A$1001,customers!$G$1:$G$1001,,0))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5889</v>
      </c>
      <c r="B960" s="3">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IF(_xlfn.XLOOKUP(C960,customers!$A$1:$A$1001,customers!$G$1:$G$1001,,0)=0,"",_xlfn.XLOOKUP(C960,customers!$A$1:$A$1001,customers!$G$1:$G$1001,,0))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5909</v>
      </c>
      <c r="B961" s="3">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IF(_xlfn.XLOOKUP(C961,customers!$A$1:$A$1001,customers!$G$1:$G$1001,,0)=0,"",_xlfn.XLOOKUP(C961,customers!$A$1:$A$1001,customers!$G$1:$G$1001,,0))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5914</v>
      </c>
      <c r="B962" s="3">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IF(_xlfn.XLOOKUP(C962,customers!$A$1:$A$1001,customers!$G$1:$G$1001,,0)=0,"",_xlfn.XLOOKUP(C962,customers!$A$1:$A$1001,customers!$G$1:$G$1001,,0))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5920</v>
      </c>
      <c r="B963" s="3">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IF(_xlfn.XLOOKUP(C963,customers!$A$1:$A$1001,customers!$G$1:$G$1001,,0)=0,"",_xlfn.XLOOKUP(C963,customers!$A$1:$A$1001,customers!$G$1:$G$1001,,0))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5925</v>
      </c>
      <c r="B964" s="3">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IF(_xlfn.XLOOKUP(C964,customers!$A$1:$A$1001,customers!$G$1:$G$1001,,0)=0,"",_xlfn.XLOOKUP(C964,customers!$A$1:$A$1001,customers!$G$1:$G$1001,,0))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5931</v>
      </c>
      <c r="B965" s="3">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IF(_xlfn.XLOOKUP(C965,customers!$A$1:$A$1001,customers!$G$1:$G$1001,,0)=0,"",_xlfn.XLOOKUP(C965,customers!$A$1:$A$1001,customers!$G$1:$G$1001,,0))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5937</v>
      </c>
      <c r="B966" s="3">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IF(_xlfn.XLOOKUP(C966,customers!$A$1:$A$1001,customers!$G$1:$G$1001,,0)=0,"",_xlfn.XLOOKUP(C966,customers!$A$1:$A$1001,customers!$G$1:$G$1001,,0))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5943</v>
      </c>
      <c r="B967" s="3">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IF(_xlfn.XLOOKUP(C967,customers!$A$1:$A$1001,customers!$G$1:$G$1001,,0)=0,"",_xlfn.XLOOKUP(C967,customers!$A$1:$A$1001,customers!$G$1:$G$1001,,0))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5948</v>
      </c>
      <c r="B968" s="3">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IF(_xlfn.XLOOKUP(C968,customers!$A$1:$A$1001,customers!$G$1:$G$1001,,0)=0,"",_xlfn.XLOOKUP(C968,customers!$A$1:$A$1001,customers!$G$1:$G$1001,,0))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5954</v>
      </c>
      <c r="B969" s="3">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IF(_xlfn.XLOOKUP(C969,customers!$A$1:$A$1001,customers!$G$1:$G$1001,,0)=0,"",_xlfn.XLOOKUP(C969,customers!$A$1:$A$1001,customers!$G$1:$G$1001,,0))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5960</v>
      </c>
      <c r="B970" s="3">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IF(_xlfn.XLOOKUP(C970,customers!$A$1:$A$1001,customers!$G$1:$G$1001,,0)=0,"",_xlfn.XLOOKUP(C970,customers!$A$1:$A$1001,customers!$G$1:$G$1001,,0))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5966</v>
      </c>
      <c r="B971" s="3">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IF(_xlfn.XLOOKUP(C971,customers!$A$1:$A$1001,customers!$G$1:$G$1001,,0)=0,"",_xlfn.XLOOKUP(C971,customers!$A$1:$A$1001,customers!$G$1:$G$1001,,0))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5972</v>
      </c>
      <c r="B972" s="3">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IF(_xlfn.XLOOKUP(C972,customers!$A$1:$A$1001,customers!$G$1:$G$1001,,0)=0,"",_xlfn.XLOOKUP(C972,customers!$A$1:$A$1001,customers!$G$1:$G$1001,,0))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5977</v>
      </c>
      <c r="B973" s="3">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IF(_xlfn.XLOOKUP(C973,customers!$A$1:$A$1001,customers!$G$1:$G$1001,,0)=0,"",_xlfn.XLOOKUP(C973,customers!$A$1:$A$1001,customers!$G$1:$G$1001,,0))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5983</v>
      </c>
      <c r="B974" s="3">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IF(_xlfn.XLOOKUP(C974,customers!$A$1:$A$1001,customers!$G$1:$G$1001,,0)=0,"",_xlfn.XLOOKUP(C974,customers!$A$1:$A$1001,customers!$G$1:$G$1001,,0))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5988</v>
      </c>
      <c r="B975" s="3">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IF(_xlfn.XLOOKUP(C975,customers!$A$1:$A$1001,customers!$G$1:$G$1001,,0)=0,"",_xlfn.XLOOKUP(C975,customers!$A$1:$A$1001,customers!$G$1:$G$1001,,0))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5994</v>
      </c>
      <c r="B976" s="3">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IF(_xlfn.XLOOKUP(C976,customers!$A$1:$A$1001,customers!$G$1:$G$1001,,0)=0,"",_xlfn.XLOOKUP(C976,customers!$A$1:$A$1001,customers!$G$1:$G$1001,,0))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6000</v>
      </c>
      <c r="B977" s="3">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IF(_xlfn.XLOOKUP(C977,customers!$A$1:$A$1001,customers!$G$1:$G$1001,,0)=0,"",_xlfn.XLOOKUP(C977,customers!$A$1:$A$1001,customers!$G$1:$G$1001,,0))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6006</v>
      </c>
      <c r="B978" s="3">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IF(_xlfn.XLOOKUP(C978,customers!$A$1:$A$1001,customers!$G$1:$G$1001,,0)=0,"",_xlfn.XLOOKUP(C978,customers!$A$1:$A$1001,customers!$G$1:$G$1001,,0))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6012</v>
      </c>
      <c r="B979" s="3">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IF(_xlfn.XLOOKUP(C979,customers!$A$1:$A$1001,customers!$G$1:$G$1001,,0)=0,"",_xlfn.XLOOKUP(C979,customers!$A$1:$A$1001,customers!$G$1:$G$1001,,0))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6018</v>
      </c>
      <c r="B980" s="3">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IF(_xlfn.XLOOKUP(C980,customers!$A$1:$A$1001,customers!$G$1:$G$1001,,0)=0,"",_xlfn.XLOOKUP(C980,customers!$A$1:$A$1001,customers!$G$1:$G$1001,,0))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6024</v>
      </c>
      <c r="B981" s="3">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IF(_xlfn.XLOOKUP(C981,customers!$A$1:$A$1001,customers!$G$1:$G$1001,,0)=0,"",_xlfn.XLOOKUP(C981,customers!$A$1:$A$1001,customers!$G$1:$G$1001,,0))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6029</v>
      </c>
      <c r="B982" s="3">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IF(_xlfn.XLOOKUP(C982,customers!$A$1:$A$1001,customers!$G$1:$G$1001,,0)=0,"",_xlfn.XLOOKUP(C982,customers!$A$1:$A$1001,customers!$G$1:$G$1001,,0))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6034</v>
      </c>
      <c r="B983" s="3">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IF(_xlfn.XLOOKUP(C983,customers!$A$1:$A$1001,customers!$G$1:$G$1001,,0)=0,"",_xlfn.XLOOKUP(C983,customers!$A$1:$A$1001,customers!$G$1:$G$1001,,0))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6040</v>
      </c>
      <c r="B984" s="3">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IF(_xlfn.XLOOKUP(C984,customers!$A$1:$A$1001,customers!$G$1:$G$1001,,0)=0,"",_xlfn.XLOOKUP(C984,customers!$A$1:$A$1001,customers!$G$1:$G$1001,,0))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6046</v>
      </c>
      <c r="B985" s="3">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IF(_xlfn.XLOOKUP(C985,customers!$A$1:$A$1001,customers!$G$1:$G$1001,,0)=0,"",_xlfn.XLOOKUP(C985,customers!$A$1:$A$1001,customers!$G$1:$G$1001,,0))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6052</v>
      </c>
      <c r="B986" s="3">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IF(_xlfn.XLOOKUP(C986,customers!$A$1:$A$1001,customers!$G$1:$G$1001,,0)=0,"",_xlfn.XLOOKUP(C986,customers!$A$1:$A$1001,customers!$G$1:$G$1001,,0))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6057</v>
      </c>
      <c r="B987" s="3">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IF(_xlfn.XLOOKUP(C987,customers!$A$1:$A$1001,customers!$G$1:$G$1001,,0)=0,"",_xlfn.XLOOKUP(C987,customers!$A$1:$A$1001,customers!$G$1:$G$1001,,0))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6063</v>
      </c>
      <c r="B988" s="3">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IF(_xlfn.XLOOKUP(C988,customers!$A$1:$A$1001,customers!$G$1:$G$1001,,0)=0,"",_xlfn.XLOOKUP(C988,customers!$A$1:$A$1001,customers!$G$1:$G$1001,,0))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6069</v>
      </c>
      <c r="B989" s="3">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IF(_xlfn.XLOOKUP(C989,customers!$A$1:$A$1001,customers!$G$1:$G$1001,,0)=0,"",_xlfn.XLOOKUP(C989,customers!$A$1:$A$1001,customers!$G$1:$G$1001,,0))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6075</v>
      </c>
      <c r="B990" s="3">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IF(_xlfn.XLOOKUP(C990,customers!$A$1:$A$1001,customers!$G$1:$G$1001,,0)=0,"",_xlfn.XLOOKUP(C990,customers!$A$1:$A$1001,customers!$G$1:$G$1001,,0))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6080</v>
      </c>
      <c r="B991" s="3">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IF(_xlfn.XLOOKUP(C991,customers!$A$1:$A$1001,customers!$G$1:$G$1001,,0)=0,"",_xlfn.XLOOKUP(C991,customers!$A$1:$A$1001,customers!$G$1:$G$1001,,0))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6085</v>
      </c>
      <c r="B992" s="3">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IF(_xlfn.XLOOKUP(C992,customers!$A$1:$A$1001,customers!$G$1:$G$1001,,0)=0,"",_xlfn.XLOOKUP(C992,customers!$A$1:$A$1001,customers!$G$1:$G$1001,,0))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6085</v>
      </c>
      <c r="B993" s="3">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IF(_xlfn.XLOOKUP(C993,customers!$A$1:$A$1001,customers!$G$1:$G$1001,,0)=0,"",_xlfn.XLOOKUP(C993,customers!$A$1:$A$1001,customers!$G$1:$G$1001,,0))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6095</v>
      </c>
      <c r="B994" s="3">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IF(_xlfn.XLOOKUP(C994,customers!$A$1:$A$1001,customers!$G$1:$G$1001,,0)=0,"",_xlfn.XLOOKUP(C994,customers!$A$1:$A$1001,customers!$G$1:$G$1001,,0))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6100</v>
      </c>
      <c r="B995" s="3">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IF(_xlfn.XLOOKUP(C995,customers!$A$1:$A$1001,customers!$G$1:$G$1001,,0)=0,"",_xlfn.XLOOKUP(C995,customers!$A$1:$A$1001,customers!$G$1:$G$1001,,0))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6105</v>
      </c>
      <c r="B996" s="3">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IF(_xlfn.XLOOKUP(C996,customers!$A$1:$A$1001,customers!$G$1:$G$1001,,0)=0,"",_xlfn.XLOOKUP(C996,customers!$A$1:$A$1001,customers!$G$1:$G$1001,,0))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6110</v>
      </c>
      <c r="B997" s="3">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IF(_xlfn.XLOOKUP(C997,customers!$A$1:$A$1001,customers!$G$1:$G$1001,,0)=0,"",_xlfn.XLOOKUP(C997,customers!$A$1:$A$1001,customers!$G$1:$G$1001,,0))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6116</v>
      </c>
      <c r="B998" s="3">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IF(_xlfn.XLOOKUP(C998,customers!$A$1:$A$1001,customers!$G$1:$G$1001,,0)=0,"",_xlfn.XLOOKUP(C998,customers!$A$1:$A$1001,customers!$G$1:$G$1001,,0))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6121</v>
      </c>
      <c r="B999" s="3">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IF(_xlfn.XLOOKUP(C999,customers!$A$1:$A$1001,customers!$G$1:$G$1001,,0)=0,"",_xlfn.XLOOKUP(C999,customers!$A$1:$A$1001,customers!$G$1:$G$1001,,0))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6126</v>
      </c>
      <c r="B1000" s="3">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IF(_xlfn.XLOOKUP(C1000,customers!$A$1:$A$1001,customers!$G$1:$G$1001,,0)=0,"",_xlfn.XLOOKUP(C1000,customers!$A$1:$A$1001,customers!$G$1:$G$1001,,0))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6132</v>
      </c>
      <c r="B1001" s="3">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IF(_xlfn.XLOOKUP(C1001,customers!$A$1:$A$1001,customers!$G$1:$G$1001,,0)=0,"",_xlfn.XLOOKUP(C1001,customers!$A$1:$A$1001,customers!$G$1:$G$1001,,0))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Yonghoon Yoon</dc:creator>
  <cp:keywords/>
  <dc:description/>
  <cp:lastModifiedBy>Yoon, Yonghoon</cp:lastModifiedBy>
  <cp:revision/>
  <dcterms:created xsi:type="dcterms:W3CDTF">2022-11-26T09:51:45Z</dcterms:created>
  <dcterms:modified xsi:type="dcterms:W3CDTF">2024-01-05T02:29:52Z</dcterms:modified>
  <cp:category/>
  <cp:contentStatus/>
</cp:coreProperties>
</file>