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45919\Desktop\Turing College\"/>
    </mc:Choice>
  </mc:AlternateContent>
  <xr:revisionPtr revIDLastSave="0" documentId="13_ncr:1_{B9E70480-026A-4CBF-908B-408A05497AFC}" xr6:coauthVersionLast="47" xr6:coauthVersionMax="47" xr10:uidLastSave="{00000000-0000-0000-0000-000000000000}"/>
  <bookViews>
    <workbookView xWindow="-108" yWindow="-108" windowWidth="23256" windowHeight="12456" activeTab="1" xr2:uid="{00000000-000D-0000-FFFF-FFFF00000000}"/>
  </bookViews>
  <sheets>
    <sheet name="Graded Task" sheetId="1" r:id="rId1"/>
    <sheet name="Funnel Overview" sheetId="2" r:id="rId2"/>
    <sheet name="Funnel Queries" sheetId="4" r:id="rId3"/>
    <sheet name="Alternative solutions" sheetId="5" r:id="rId4"/>
  </sheets>
  <definedNames>
    <definedName name="_xlchart.v2.0" hidden="1">'Funnel Overview'!$B$20:$B$25</definedName>
    <definedName name="_xlchart.v2.1" hidden="1">'Funnel Overview'!$C$20:$C$25</definedName>
    <definedName name="_xlchart.v2.2" hidden="1">'Funnel Overview'!$G$11:$G$16</definedName>
    <definedName name="_xlchart.v2.3" hidden="1">'Funnel Overview'!$H$11:$H$16</definedName>
    <definedName name="_xlchart.v2.4" hidden="1">'Funnel Overview'!$B$20:$B$25</definedName>
    <definedName name="_xlchart.v2.5" hidden="1">'Funnel Overview'!$C$20:$C$25</definedName>
    <definedName name="_xlchart.v2.6" hidden="1">'Funnel Overview'!$L$11:$L$16</definedName>
    <definedName name="_xlchart.v2.7" hidden="1">'Funnel Overview'!$M$11:$M$16</definedName>
    <definedName name="_xlchart.v2.8" hidden="1">'Funnel Overview'!$B$11:$B$16</definedName>
    <definedName name="_xlchart.v2.9" hidden="1">'Funnel Overview'!$C$11:$C$16</definedName>
    <definedName name="control_p">#REF!</definedName>
    <definedName name="control_se">#REF!</definedName>
    <definedName name="control_visitors">#REF!</definedName>
    <definedName name="p_value">#REF!</definedName>
    <definedName name="variation_p">#REF!</definedName>
    <definedName name="variation_se">#REF!</definedName>
    <definedName name="variation_visitors">#REF!</definedName>
    <definedName name="z_scor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13" i="2" l="1"/>
  <c r="N14" i="2"/>
  <c r="N15" i="2"/>
  <c r="N16" i="2"/>
  <c r="N12" i="2"/>
  <c r="I13" i="2"/>
  <c r="I14" i="2"/>
  <c r="I15" i="2"/>
  <c r="I16" i="2"/>
  <c r="I12" i="2"/>
  <c r="D16" i="2"/>
  <c r="D13" i="2"/>
  <c r="D14" i="2"/>
  <c r="D15" i="2"/>
  <c r="D12" i="2"/>
  <c r="D25" i="2"/>
  <c r="D24" i="2"/>
  <c r="D23" i="2"/>
  <c r="D22" i="2"/>
  <c r="D21" i="2"/>
  <c r="C21" i="2" l="1"/>
  <c r="C22" i="2"/>
  <c r="C23" i="2"/>
  <c r="C24" i="2"/>
  <c r="C25" i="2"/>
  <c r="C20" i="2"/>
  <c r="I29" i="1" l="1"/>
  <c r="H29" i="1"/>
  <c r="G29" i="1"/>
  <c r="F29" i="1"/>
  <c r="I28" i="1"/>
  <c r="H28" i="1"/>
  <c r="G28" i="1"/>
  <c r="F28" i="1"/>
</calcChain>
</file>

<file path=xl/sharedStrings.xml><?xml version="1.0" encoding="utf-8"?>
<sst xmlns="http://schemas.openxmlformats.org/spreadsheetml/2006/main" count="258" uniqueCount="187">
  <si>
    <t>Task 1</t>
  </si>
  <si>
    <t>Your task is to build useful funnel chart from raw_events table data.</t>
  </si>
  <si>
    <t>https://console.cloud.google.com/bigquery?project=enduring-sweep-338516&amp;page=table&amp;ws=!1m24!1m3!8m2!1s756497109418!2s1b8fa7cb3d73401f81fea1591fa615a7!1m4!4m3!1sjustasproject-176208!2sturing_college!3sraw_events_test!1m4!4m3!1sjustasproject-176208!2sturing_college!3ssubscriptions!1m4!4m3!1stc-da-1!2sturing_data_analytics!3ssubscriptions!1m4!4m3!1stc-da-1!2sturing_data_analytics!3sraw_events&amp;d=turing_data_analytics&amp;p=tc-da-1&amp;t=raw_events&amp;authuser=1&amp;pli=1</t>
  </si>
  <si>
    <t>1. Analyze the data in raw_events table. Spend time querying the table, getting more familiar with data. Identify events captured by users visiting the website.</t>
  </si>
  <si>
    <t xml:space="preserve">* The data in raw_events table captures a lot of events from users based on their timestamps. This can be useful for a number of analysis. However sometimes more data does not help as it can inflate the data. I.e. if we want to see how many users have gone to the checkout the one user who may have gone back and forth to checkout for 8 times can be dangerous when building a funnel chart as it can overpresent how many users in total get to the checkout. Always be mindful of duplicate data and how it can affect your analysis. </t>
  </si>
  <si>
    <t>* First Order of the business is to write a query that eliminates the duplicates for our funnel analysis.</t>
  </si>
  <si>
    <t>The query should contain all of the columns from raw_events table. It should however only have 1 unique event per user_pseudo_id. For example:</t>
  </si>
  <si>
    <t>Original table</t>
  </si>
  <si>
    <t>Unique Table</t>
  </si>
  <si>
    <t>user_pseudo_id</t>
  </si>
  <si>
    <t>Event</t>
  </si>
  <si>
    <t>Timestamp</t>
  </si>
  <si>
    <t>Other columns</t>
  </si>
  <si>
    <t>session_start</t>
  </si>
  <si>
    <t>1605430896492843</t>
  </si>
  <si>
    <t>xx</t>
  </si>
  <si>
    <t>view_item</t>
  </si>
  <si>
    <t>1607621666018444</t>
  </si>
  <si>
    <t>1607656387918361</t>
  </si>
  <si>
    <t>add_to_cart</t>
  </si>
  <si>
    <t>1607570937682642</t>
  </si>
  <si>
    <t>1607182981443872</t>
  </si>
  <si>
    <t>* In case of duplicate events the chosen event should be the first one (based on event_timestamp)</t>
  </si>
  <si>
    <t>2. Now that you have your unique events table create a sales funnel chart from events in it. Not all events are relevant, productive to be used in this chart. Identify &amp; collect data that you think could be used</t>
  </si>
  <si>
    <t>* Use between 4 to 6 types of events in this analysis.</t>
  </si>
  <si>
    <t>* Create a funnel chart with a category split. Business is interested in the differences between top 3 countries in the funnel chart.</t>
  </si>
  <si>
    <t>* Top countries are decided by their overall number of events.</t>
  </si>
  <si>
    <t>* Provide insights if any found.</t>
  </si>
  <si>
    <t>* See if you can come up with any other ideas/slices for funnel analysis that could be worth a look.</t>
  </si>
  <si>
    <t>Task format.</t>
  </si>
  <si>
    <t>1. Create a query  for unique events. Copy this query into the Queries used spreadsheet.</t>
  </si>
  <si>
    <t>2. Write a new query that aggregates your identified events per top 3 countries. Copy this query into the Queries used spreadsheet.</t>
  </si>
  <si>
    <t>3. Create a table showing the numbers of events' that you want to use in the funnel analysis. Add event_order and  the percentage drop off values, as in the Example:</t>
  </si>
  <si>
    <t>event_order</t>
  </si>
  <si>
    <t>event_name</t>
  </si>
  <si>
    <t>1st Country events</t>
  </si>
  <si>
    <t>2nd Country events</t>
  </si>
  <si>
    <t>3nd Country events</t>
  </si>
  <si>
    <t>Full_perc</t>
  </si>
  <si>
    <t>1st_category_perc_drop</t>
  </si>
  <si>
    <t>2nd_category_perc_drop</t>
  </si>
  <si>
    <t>Event 1</t>
  </si>
  <si>
    <t>Event 2</t>
  </si>
  <si>
    <t>* You can use both spreadsheets and SQL functionality to get this data.</t>
  </si>
  <si>
    <t xml:space="preserve">* Bonus point for creating all the columns in SQL. </t>
  </si>
  <si>
    <t>* however try to keep it understandable and reusable. You will need to be able to validate/answer questions on data collection part.</t>
  </si>
  <si>
    <t>4. Create funnel chart(s) based on data you've collected. Document any key points you find.</t>
  </si>
  <si>
    <t>*  You should also have relevant tables/data in the sheet, but be mindful to keep the sheet informative. You can add some conditional formatting to the tables to make it more readable.</t>
  </si>
  <si>
    <t>5. You can have additional sheets created/used if it is needed for you to accomplish your analysis</t>
  </si>
  <si>
    <t>* Be mindful of excel limitations as you cannot load all the data in spreadsheets and need to aggregate in the SQL.</t>
  </si>
  <si>
    <t>Prepare to give a 3 minute introduction of your Funnel sheet to your fellow analysts.</t>
  </si>
  <si>
    <t>Evaluation criteria for a Graded Task submission:</t>
  </si>
  <si>
    <t>Data collected correctly and table is shown in specified format.</t>
  </si>
  <si>
    <t>Funnel chart is used with category split.</t>
  </si>
  <si>
    <t>1 or 2 insights provided regarding the data.</t>
  </si>
  <si>
    <t>Good use of formatting, layout,  results highlighting.</t>
  </si>
  <si>
    <t>Overall Aesthetic look, You do not need to fit everything to be visible in 1 window, but spacing and optimal size selection for charts matter. Ideally your main key points of analysis should be visible from a single point of view.</t>
  </si>
  <si>
    <t>Analytical approach to the problem</t>
  </si>
  <si>
    <t>During a task review, you may get asked questions that test your understanding of covered topics.</t>
  </si>
  <si>
    <t>Sample questions:</t>
  </si>
  <si>
    <t>How did you collect the data? How did you identify the events to be used in this analysis?</t>
  </si>
  <si>
    <t>Did you validate the data/query? How?</t>
  </si>
  <si>
    <t>Did you find any challenges/opportunities when using the data sample?</t>
  </si>
  <si>
    <t>What business questions could this analysis be used to answer?</t>
  </si>
  <si>
    <t>user_engagement</t>
  </si>
  <si>
    <t>first_visit</t>
  </si>
  <si>
    <t>begin_checkout</t>
  </si>
  <si>
    <t>purchase</t>
  </si>
  <si>
    <t>Visit</t>
  </si>
  <si>
    <t>Activation</t>
  </si>
  <si>
    <t>stage</t>
  </si>
  <si>
    <t>num_of_users</t>
  </si>
  <si>
    <t>Consideration</t>
  </si>
  <si>
    <t>Shopping</t>
  </si>
  <si>
    <t>Checkout</t>
  </si>
  <si>
    <t>Buying</t>
  </si>
  <si>
    <t>1. Eliminate duplicates</t>
  </si>
  <si>
    <t>2. Top 3 countries per events</t>
  </si>
  <si>
    <r>
      <t>WITH</t>
    </r>
    <r>
      <rPr>
        <sz val="7"/>
        <color rgb="FF000000"/>
        <rFont val="Consolas"/>
        <family val="3"/>
      </rPr>
      <t> visitors </t>
    </r>
    <r>
      <rPr>
        <sz val="7"/>
        <color rgb="FF3367D6"/>
        <rFont val="Consolas"/>
        <family val="3"/>
      </rPr>
      <t>AS</t>
    </r>
    <r>
      <rPr>
        <sz val="7"/>
        <color rgb="FF000000"/>
        <rFont val="Consolas"/>
        <family val="3"/>
      </rPr>
      <t> </t>
    </r>
    <r>
      <rPr>
        <sz val="7"/>
        <color rgb="FF37474F"/>
        <rFont val="Consolas"/>
        <family val="3"/>
      </rPr>
      <t>(</t>
    </r>
  </si>
  <si>
    <r>
      <t>  </t>
    </r>
    <r>
      <rPr>
        <sz val="7"/>
        <color rgb="FF3367D6"/>
        <rFont val="Consolas"/>
        <family val="3"/>
      </rPr>
      <t>SELECT</t>
    </r>
  </si>
  <si>
    <t>    user_pseudo_id,</t>
  </si>
  <si>
    <r>
      <t>    </t>
    </r>
    <r>
      <rPr>
        <sz val="7"/>
        <color rgb="FF3367D6"/>
        <rFont val="Consolas"/>
        <family val="3"/>
      </rPr>
      <t>MIN</t>
    </r>
    <r>
      <rPr>
        <sz val="7"/>
        <color rgb="FF37474F"/>
        <rFont val="Consolas"/>
        <family val="3"/>
      </rPr>
      <t>(</t>
    </r>
    <r>
      <rPr>
        <sz val="7"/>
        <color rgb="FF000000"/>
        <rFont val="Consolas"/>
        <family val="3"/>
      </rPr>
      <t>event_timestamp</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min_time </t>
    </r>
  </si>
  <si>
    <r>
      <t>  </t>
    </r>
    <r>
      <rPr>
        <sz val="7"/>
        <color rgb="FF3367D6"/>
        <rFont val="Consolas"/>
        <family val="3"/>
      </rPr>
      <t>FROM</t>
    </r>
    <r>
      <rPr>
        <sz val="7"/>
        <color rgb="FF000000"/>
        <rFont val="Consolas"/>
        <family val="3"/>
      </rPr>
      <t> </t>
    </r>
    <r>
      <rPr>
        <sz val="7"/>
        <color rgb="FF0D904F"/>
        <rFont val="Consolas"/>
        <family val="3"/>
      </rPr>
      <t>`tc-da-1.turing_data_analytics.raw_events`</t>
    </r>
    <r>
      <rPr>
        <sz val="7"/>
        <color rgb="FF000000"/>
        <rFont val="Consolas"/>
        <family val="3"/>
      </rPr>
      <t> re</t>
    </r>
  </si>
  <si>
    <r>
      <t>  </t>
    </r>
    <r>
      <rPr>
        <sz val="7"/>
        <color rgb="FF3367D6"/>
        <rFont val="Consolas"/>
        <family val="3"/>
      </rPr>
      <t>WHERE</t>
    </r>
    <r>
      <rPr>
        <sz val="7"/>
        <color rgb="FF000000"/>
        <rFont val="Consolas"/>
        <family val="3"/>
      </rPr>
      <t> event_name </t>
    </r>
    <r>
      <rPr>
        <sz val="7"/>
        <color rgb="FF3367D6"/>
        <rFont val="Consolas"/>
        <family val="3"/>
      </rPr>
      <t>IN</t>
    </r>
    <r>
      <rPr>
        <sz val="7"/>
        <color rgb="FF000000"/>
        <rFont val="Consolas"/>
        <family val="3"/>
      </rPr>
      <t> </t>
    </r>
    <r>
      <rPr>
        <sz val="7"/>
        <color rgb="FF37474F"/>
        <rFont val="Consolas"/>
        <family val="3"/>
      </rPr>
      <t>(</t>
    </r>
    <r>
      <rPr>
        <sz val="7"/>
        <color rgb="FF0D904F"/>
        <rFont val="Consolas"/>
        <family val="3"/>
      </rPr>
      <t>'first_visit'</t>
    </r>
    <r>
      <rPr>
        <sz val="7"/>
        <color rgb="FF000000"/>
        <rFont val="Consolas"/>
        <family val="3"/>
      </rPr>
      <t>, </t>
    </r>
    <r>
      <rPr>
        <sz val="7"/>
        <color rgb="FF0D904F"/>
        <rFont val="Consolas"/>
        <family val="3"/>
      </rPr>
      <t>'session_start'</t>
    </r>
    <r>
      <rPr>
        <sz val="7"/>
        <color rgb="FF37474F"/>
        <rFont val="Consolas"/>
        <family val="3"/>
      </rPr>
      <t>)</t>
    </r>
  </si>
  <si>
    <r>
      <t>  </t>
    </r>
    <r>
      <rPr>
        <sz val="7"/>
        <color rgb="FF3367D6"/>
        <rFont val="Consolas"/>
        <family val="3"/>
      </rPr>
      <t>GROUP</t>
    </r>
    <r>
      <rPr>
        <sz val="7"/>
        <color rgb="FF000000"/>
        <rFont val="Consolas"/>
        <family val="3"/>
      </rPr>
      <t> </t>
    </r>
    <r>
      <rPr>
        <sz val="7"/>
        <color rgb="FF3367D6"/>
        <rFont val="Consolas"/>
        <family val="3"/>
      </rPr>
      <t>BY</t>
    </r>
    <r>
      <rPr>
        <sz val="7"/>
        <color rgb="FF000000"/>
        <rFont val="Consolas"/>
        <family val="3"/>
      </rPr>
      <t> </t>
    </r>
    <r>
      <rPr>
        <sz val="7"/>
        <color rgb="FFF4511E"/>
        <rFont val="Consolas"/>
        <family val="3"/>
      </rPr>
      <t>1</t>
    </r>
  </si>
  <si>
    <r>
      <t>)</t>
    </r>
    <r>
      <rPr>
        <sz val="7"/>
        <color rgb="FF000000"/>
        <rFont val="Consolas"/>
        <family val="3"/>
      </rPr>
      <t>,</t>
    </r>
  </si>
  <si>
    <t>-- ACTIVATION STAGE </t>
  </si>
  <si>
    <r>
      <t>activations </t>
    </r>
    <r>
      <rPr>
        <sz val="7"/>
        <color rgb="FF3367D6"/>
        <rFont val="Consolas"/>
        <family val="3"/>
      </rPr>
      <t>AS</t>
    </r>
    <r>
      <rPr>
        <sz val="7"/>
        <color rgb="FF000000"/>
        <rFont val="Consolas"/>
        <family val="3"/>
      </rPr>
      <t> </t>
    </r>
    <r>
      <rPr>
        <sz val="7"/>
        <color rgb="FF37474F"/>
        <rFont val="Consolas"/>
        <family val="3"/>
      </rPr>
      <t>(</t>
    </r>
  </si>
  <si>
    <r>
      <t>  </t>
    </r>
    <r>
      <rPr>
        <sz val="7"/>
        <color rgb="FF3367D6"/>
        <rFont val="Consolas"/>
        <family val="3"/>
      </rPr>
      <t>SELECT</t>
    </r>
    <r>
      <rPr>
        <sz val="7"/>
        <color rgb="FF000000"/>
        <rFont val="Consolas"/>
        <family val="3"/>
      </rPr>
      <t> </t>
    </r>
  </si>
  <si>
    <r>
      <t>    </t>
    </r>
    <r>
      <rPr>
        <sz val="7"/>
        <color rgb="FF3367D6"/>
        <rFont val="Consolas"/>
        <family val="3"/>
      </rPr>
      <t>DISTINCT</t>
    </r>
    <r>
      <rPr>
        <sz val="7"/>
        <color rgb="FF000000"/>
        <rFont val="Consolas"/>
        <family val="3"/>
      </rPr>
      <t> re.user_pseudo_id</t>
    </r>
  </si>
  <si>
    <r>
      <t>  </t>
    </r>
    <r>
      <rPr>
        <sz val="7"/>
        <color rgb="FF3367D6"/>
        <rFont val="Consolas"/>
        <family val="3"/>
      </rPr>
      <t>FROM</t>
    </r>
    <r>
      <rPr>
        <sz val="7"/>
        <color rgb="FF000000"/>
        <rFont val="Consolas"/>
        <family val="3"/>
      </rPr>
      <t> visitors v </t>
    </r>
  </si>
  <si>
    <r>
      <t>  </t>
    </r>
    <r>
      <rPr>
        <sz val="7"/>
        <color rgb="FF3367D6"/>
        <rFont val="Consolas"/>
        <family val="3"/>
      </rPr>
      <t>INNER</t>
    </r>
    <r>
      <rPr>
        <sz val="7"/>
        <color rgb="FF000000"/>
        <rFont val="Consolas"/>
        <family val="3"/>
      </rPr>
      <t> </t>
    </r>
    <r>
      <rPr>
        <sz val="7"/>
        <color rgb="FF3367D6"/>
        <rFont val="Consolas"/>
        <family val="3"/>
      </rPr>
      <t>JOIN</t>
    </r>
    <r>
      <rPr>
        <sz val="7"/>
        <color rgb="FF000000"/>
        <rFont val="Consolas"/>
        <family val="3"/>
      </rPr>
      <t> </t>
    </r>
    <r>
      <rPr>
        <sz val="7"/>
        <color rgb="FF0D904F"/>
        <rFont val="Consolas"/>
        <family val="3"/>
      </rPr>
      <t>`tc-da-1.turing_data_analytics.raw_events`</t>
    </r>
    <r>
      <rPr>
        <sz val="7"/>
        <color rgb="FF000000"/>
        <rFont val="Consolas"/>
        <family val="3"/>
      </rPr>
      <t> re </t>
    </r>
    <r>
      <rPr>
        <sz val="7"/>
        <color rgb="FF3367D6"/>
        <rFont val="Consolas"/>
        <family val="3"/>
      </rPr>
      <t>ON</t>
    </r>
    <r>
      <rPr>
        <sz val="7"/>
        <color rgb="FF000000"/>
        <rFont val="Consolas"/>
        <family val="3"/>
      </rPr>
      <t> re.</t>
    </r>
    <r>
      <rPr>
        <sz val="7"/>
        <color rgb="FF800000"/>
        <rFont val="Consolas"/>
        <family val="3"/>
      </rPr>
      <t>user_pseudo_id</t>
    </r>
    <r>
      <rPr>
        <sz val="7"/>
        <color rgb="FF000000"/>
        <rFont val="Consolas"/>
        <family val="3"/>
      </rPr>
      <t> = v.user_pseudo_id</t>
    </r>
  </si>
  <si>
    <r>
      <t>  </t>
    </r>
    <r>
      <rPr>
        <sz val="7"/>
        <color rgb="FF3367D6"/>
        <rFont val="Consolas"/>
        <family val="3"/>
      </rPr>
      <t>WHERE</t>
    </r>
    <r>
      <rPr>
        <sz val="7"/>
        <color rgb="FF000000"/>
        <rFont val="Consolas"/>
        <family val="3"/>
      </rPr>
      <t> re.event_name </t>
    </r>
    <r>
      <rPr>
        <sz val="7"/>
        <color rgb="FF3367D6"/>
        <rFont val="Consolas"/>
        <family val="3"/>
      </rPr>
      <t>IN</t>
    </r>
    <r>
      <rPr>
        <sz val="7"/>
        <color rgb="FF000000"/>
        <rFont val="Consolas"/>
        <family val="3"/>
      </rPr>
      <t> </t>
    </r>
    <r>
      <rPr>
        <sz val="7"/>
        <color rgb="FF37474F"/>
        <rFont val="Consolas"/>
        <family val="3"/>
      </rPr>
      <t>(</t>
    </r>
    <r>
      <rPr>
        <sz val="7"/>
        <color rgb="FF0D904F"/>
        <rFont val="Consolas"/>
        <family val="3"/>
      </rPr>
      <t>'page_view'</t>
    </r>
    <r>
      <rPr>
        <sz val="7"/>
        <color rgb="FF000000"/>
        <rFont val="Consolas"/>
        <family val="3"/>
      </rPr>
      <t>, </t>
    </r>
    <r>
      <rPr>
        <sz val="7"/>
        <color rgb="FF0D904F"/>
        <rFont val="Consolas"/>
        <family val="3"/>
      </rPr>
      <t>'user_engagement'</t>
    </r>
    <r>
      <rPr>
        <sz val="7"/>
        <color rgb="FF000000"/>
        <rFont val="Consolas"/>
        <family val="3"/>
      </rPr>
      <t>,</t>
    </r>
    <r>
      <rPr>
        <sz val="7"/>
        <color rgb="FF0D904F"/>
        <rFont val="Consolas"/>
        <family val="3"/>
      </rPr>
      <t>'scroll'</t>
    </r>
    <r>
      <rPr>
        <sz val="7"/>
        <color rgb="FF000000"/>
        <rFont val="Consolas"/>
        <family val="3"/>
      </rPr>
      <t>, </t>
    </r>
    <r>
      <rPr>
        <sz val="7"/>
        <color rgb="FF0D904F"/>
        <rFont val="Consolas"/>
        <family val="3"/>
      </rPr>
      <t>'click'</t>
    </r>
    <r>
      <rPr>
        <sz val="7"/>
        <color rgb="FF37474F"/>
        <rFont val="Consolas"/>
        <family val="3"/>
      </rPr>
      <t>)</t>
    </r>
  </si>
  <si>
    <t>-- CONSIDERATION STAGE </t>
  </si>
  <si>
    <r>
      <t>considerations </t>
    </r>
    <r>
      <rPr>
        <sz val="7"/>
        <color rgb="FF3367D6"/>
        <rFont val="Consolas"/>
        <family val="3"/>
      </rPr>
      <t>AS</t>
    </r>
    <r>
      <rPr>
        <sz val="7"/>
        <color rgb="FF000000"/>
        <rFont val="Consolas"/>
        <family val="3"/>
      </rPr>
      <t> </t>
    </r>
    <r>
      <rPr>
        <sz val="7"/>
        <color rgb="FF37474F"/>
        <rFont val="Consolas"/>
        <family val="3"/>
      </rPr>
      <t>(</t>
    </r>
  </si>
  <si>
    <r>
      <t>  </t>
    </r>
    <r>
      <rPr>
        <sz val="7"/>
        <color rgb="FF3367D6"/>
        <rFont val="Consolas"/>
        <family val="3"/>
      </rPr>
      <t>FROM</t>
    </r>
    <r>
      <rPr>
        <sz val="7"/>
        <color rgb="FF000000"/>
        <rFont val="Consolas"/>
        <family val="3"/>
      </rPr>
      <t> activations a </t>
    </r>
  </si>
  <si>
    <r>
      <t>  </t>
    </r>
    <r>
      <rPr>
        <sz val="7"/>
        <color rgb="FF3367D6"/>
        <rFont val="Consolas"/>
        <family val="3"/>
      </rPr>
      <t>INNER</t>
    </r>
    <r>
      <rPr>
        <sz val="7"/>
        <color rgb="FF000000"/>
        <rFont val="Consolas"/>
        <family val="3"/>
      </rPr>
      <t> </t>
    </r>
    <r>
      <rPr>
        <sz val="7"/>
        <color rgb="FF3367D6"/>
        <rFont val="Consolas"/>
        <family val="3"/>
      </rPr>
      <t>JOIN</t>
    </r>
    <r>
      <rPr>
        <sz val="7"/>
        <color rgb="FF000000"/>
        <rFont val="Consolas"/>
        <family val="3"/>
      </rPr>
      <t> </t>
    </r>
    <r>
      <rPr>
        <sz val="7"/>
        <color rgb="FF0D904F"/>
        <rFont val="Consolas"/>
        <family val="3"/>
      </rPr>
      <t>`tc-da-1.turing_data_analytics.raw_events`</t>
    </r>
    <r>
      <rPr>
        <sz val="7"/>
        <color rgb="FF000000"/>
        <rFont val="Consolas"/>
        <family val="3"/>
      </rPr>
      <t> re </t>
    </r>
    <r>
      <rPr>
        <sz val="7"/>
        <color rgb="FF3367D6"/>
        <rFont val="Consolas"/>
        <family val="3"/>
      </rPr>
      <t>ON</t>
    </r>
    <r>
      <rPr>
        <sz val="7"/>
        <color rgb="FF000000"/>
        <rFont val="Consolas"/>
        <family val="3"/>
      </rPr>
      <t> re.</t>
    </r>
    <r>
      <rPr>
        <sz val="7"/>
        <color rgb="FF800000"/>
        <rFont val="Consolas"/>
        <family val="3"/>
      </rPr>
      <t>user_pseudo_id</t>
    </r>
    <r>
      <rPr>
        <sz val="7"/>
        <color rgb="FF000000"/>
        <rFont val="Consolas"/>
        <family val="3"/>
      </rPr>
      <t> = a.user_pseudo_id</t>
    </r>
  </si>
  <si>
    <r>
      <t>  </t>
    </r>
    <r>
      <rPr>
        <sz val="7"/>
        <color rgb="FF3367D6"/>
        <rFont val="Consolas"/>
        <family val="3"/>
      </rPr>
      <t>WHERE</t>
    </r>
    <r>
      <rPr>
        <sz val="7"/>
        <color rgb="FF000000"/>
        <rFont val="Consolas"/>
        <family val="3"/>
      </rPr>
      <t> re.event_name </t>
    </r>
    <r>
      <rPr>
        <sz val="7"/>
        <color rgb="FF3367D6"/>
        <rFont val="Consolas"/>
        <family val="3"/>
      </rPr>
      <t>IN</t>
    </r>
    <r>
      <rPr>
        <sz val="7"/>
        <color rgb="FF37474F"/>
        <rFont val="Consolas"/>
        <family val="3"/>
      </rPr>
      <t>(</t>
    </r>
    <r>
      <rPr>
        <sz val="7"/>
        <color rgb="FF0D904F"/>
        <rFont val="Consolas"/>
        <family val="3"/>
      </rPr>
      <t>'view_search_results'</t>
    </r>
    <r>
      <rPr>
        <sz val="7"/>
        <color rgb="FF000000"/>
        <rFont val="Consolas"/>
        <family val="3"/>
      </rPr>
      <t>, </t>
    </r>
    <r>
      <rPr>
        <sz val="7"/>
        <color rgb="FF0D904F"/>
        <rFont val="Consolas"/>
        <family val="3"/>
      </rPr>
      <t>'view_item_list'</t>
    </r>
    <r>
      <rPr>
        <sz val="7"/>
        <color rgb="FF000000"/>
        <rFont val="Consolas"/>
        <family val="3"/>
      </rPr>
      <t>, </t>
    </r>
    <r>
      <rPr>
        <sz val="7"/>
        <color rgb="FF0D904F"/>
        <rFont val="Consolas"/>
        <family val="3"/>
      </rPr>
      <t>'select_item'</t>
    </r>
    <r>
      <rPr>
        <sz val="7"/>
        <color rgb="FF000000"/>
        <rFont val="Consolas"/>
        <family val="3"/>
      </rPr>
      <t>, </t>
    </r>
    <r>
      <rPr>
        <sz val="7"/>
        <color rgb="FF0D904F"/>
        <rFont val="Consolas"/>
        <family val="3"/>
      </rPr>
      <t>'view_item'</t>
    </r>
    <r>
      <rPr>
        <sz val="7"/>
        <color rgb="FF000000"/>
        <rFont val="Consolas"/>
        <family val="3"/>
      </rPr>
      <t>,</t>
    </r>
    <r>
      <rPr>
        <sz val="7"/>
        <color rgb="FF0D904F"/>
        <rFont val="Consolas"/>
        <family val="3"/>
      </rPr>
      <t>'view_promotion'</t>
    </r>
    <r>
      <rPr>
        <sz val="7"/>
        <color rgb="FF37474F"/>
        <rFont val="Consolas"/>
        <family val="3"/>
      </rPr>
      <t>)</t>
    </r>
    <r>
      <rPr>
        <sz val="7"/>
        <color rgb="FF000000"/>
        <rFont val="Consolas"/>
        <family val="3"/>
      </rPr>
      <t> </t>
    </r>
  </si>
  <si>
    <t>-- SHOPPING STAGE</t>
  </si>
  <si>
    <r>
      <t>shopping </t>
    </r>
    <r>
      <rPr>
        <sz val="7"/>
        <color rgb="FF3367D6"/>
        <rFont val="Consolas"/>
        <family val="3"/>
      </rPr>
      <t>AS</t>
    </r>
    <r>
      <rPr>
        <sz val="7"/>
        <color rgb="FF000000"/>
        <rFont val="Consolas"/>
        <family val="3"/>
      </rPr>
      <t> </t>
    </r>
    <r>
      <rPr>
        <sz val="7"/>
        <color rgb="FF37474F"/>
        <rFont val="Consolas"/>
        <family val="3"/>
      </rPr>
      <t>(</t>
    </r>
  </si>
  <si>
    <r>
      <t>  </t>
    </r>
    <r>
      <rPr>
        <sz val="7"/>
        <color rgb="FF3367D6"/>
        <rFont val="Consolas"/>
        <family val="3"/>
      </rPr>
      <t>FROM</t>
    </r>
    <r>
      <rPr>
        <sz val="7"/>
        <color rgb="FF000000"/>
        <rFont val="Consolas"/>
        <family val="3"/>
      </rPr>
      <t> considerations c</t>
    </r>
  </si>
  <si>
    <r>
      <t>  </t>
    </r>
    <r>
      <rPr>
        <sz val="7"/>
        <color rgb="FF3367D6"/>
        <rFont val="Consolas"/>
        <family val="3"/>
      </rPr>
      <t>INNER</t>
    </r>
    <r>
      <rPr>
        <sz val="7"/>
        <color rgb="FF000000"/>
        <rFont val="Consolas"/>
        <family val="3"/>
      </rPr>
      <t> </t>
    </r>
    <r>
      <rPr>
        <sz val="7"/>
        <color rgb="FF3367D6"/>
        <rFont val="Consolas"/>
        <family val="3"/>
      </rPr>
      <t>JOIN</t>
    </r>
    <r>
      <rPr>
        <sz val="7"/>
        <color rgb="FF000000"/>
        <rFont val="Consolas"/>
        <family val="3"/>
      </rPr>
      <t> </t>
    </r>
    <r>
      <rPr>
        <sz val="7"/>
        <color rgb="FF0D904F"/>
        <rFont val="Consolas"/>
        <family val="3"/>
      </rPr>
      <t>`tc-da-1.turing_data_analytics.raw_events`</t>
    </r>
    <r>
      <rPr>
        <sz val="7"/>
        <color rgb="FF000000"/>
        <rFont val="Consolas"/>
        <family val="3"/>
      </rPr>
      <t> re </t>
    </r>
    <r>
      <rPr>
        <sz val="7"/>
        <color rgb="FF3367D6"/>
        <rFont val="Consolas"/>
        <family val="3"/>
      </rPr>
      <t>ON</t>
    </r>
    <r>
      <rPr>
        <sz val="7"/>
        <color rgb="FF000000"/>
        <rFont val="Consolas"/>
        <family val="3"/>
      </rPr>
      <t> re.</t>
    </r>
    <r>
      <rPr>
        <sz val="7"/>
        <color rgb="FF800000"/>
        <rFont val="Consolas"/>
        <family val="3"/>
      </rPr>
      <t>user_pseudo_id</t>
    </r>
    <r>
      <rPr>
        <sz val="7"/>
        <color rgb="FF000000"/>
        <rFont val="Consolas"/>
        <family val="3"/>
      </rPr>
      <t> = c.user_pseudo_id</t>
    </r>
  </si>
  <si>
    <r>
      <t>  </t>
    </r>
    <r>
      <rPr>
        <sz val="7"/>
        <color rgb="FF3367D6"/>
        <rFont val="Consolas"/>
        <family val="3"/>
      </rPr>
      <t>WHERE</t>
    </r>
    <r>
      <rPr>
        <sz val="7"/>
        <color rgb="FF000000"/>
        <rFont val="Consolas"/>
        <family val="3"/>
      </rPr>
      <t> re.event_name </t>
    </r>
    <r>
      <rPr>
        <sz val="7"/>
        <color rgb="FF3367D6"/>
        <rFont val="Consolas"/>
        <family val="3"/>
      </rPr>
      <t>IN</t>
    </r>
    <r>
      <rPr>
        <sz val="7"/>
        <color rgb="FF000000"/>
        <rFont val="Consolas"/>
        <family val="3"/>
      </rPr>
      <t> </t>
    </r>
    <r>
      <rPr>
        <sz val="7"/>
        <color rgb="FF37474F"/>
        <rFont val="Consolas"/>
        <family val="3"/>
      </rPr>
      <t>(</t>
    </r>
    <r>
      <rPr>
        <sz val="7"/>
        <color rgb="FF0D904F"/>
        <rFont val="Consolas"/>
        <family val="3"/>
      </rPr>
      <t>'select_promotion'</t>
    </r>
    <r>
      <rPr>
        <sz val="7"/>
        <color rgb="FF000000"/>
        <rFont val="Consolas"/>
        <family val="3"/>
      </rPr>
      <t>, </t>
    </r>
    <r>
      <rPr>
        <sz val="7"/>
        <color rgb="FF0D904F"/>
        <rFont val="Consolas"/>
        <family val="3"/>
      </rPr>
      <t>'add_to_cart'</t>
    </r>
    <r>
      <rPr>
        <sz val="7"/>
        <color rgb="FF37474F"/>
        <rFont val="Consolas"/>
        <family val="3"/>
      </rPr>
      <t>)</t>
    </r>
    <r>
      <rPr>
        <sz val="7"/>
        <color rgb="FF000000"/>
        <rFont val="Consolas"/>
        <family val="3"/>
      </rPr>
      <t>   </t>
    </r>
  </si>
  <si>
    <r>
      <t>)</t>
    </r>
    <r>
      <rPr>
        <sz val="7"/>
        <color rgb="FF000000"/>
        <rFont val="Consolas"/>
        <family val="3"/>
      </rPr>
      <t>, </t>
    </r>
  </si>
  <si>
    <t>-- CHECKOUT STAGE </t>
  </si>
  <si>
    <r>
      <t>checkouts </t>
    </r>
    <r>
      <rPr>
        <sz val="7"/>
        <color rgb="FF3367D6"/>
        <rFont val="Consolas"/>
        <family val="3"/>
      </rPr>
      <t>AS</t>
    </r>
    <r>
      <rPr>
        <sz val="7"/>
        <color rgb="FF000000"/>
        <rFont val="Consolas"/>
        <family val="3"/>
      </rPr>
      <t> </t>
    </r>
    <r>
      <rPr>
        <sz val="7"/>
        <color rgb="FF37474F"/>
        <rFont val="Consolas"/>
        <family val="3"/>
      </rPr>
      <t>(</t>
    </r>
  </si>
  <si>
    <r>
      <t>  </t>
    </r>
    <r>
      <rPr>
        <sz val="7"/>
        <color rgb="FF3367D6"/>
        <rFont val="Consolas"/>
        <family val="3"/>
      </rPr>
      <t>FROM</t>
    </r>
    <r>
      <rPr>
        <sz val="7"/>
        <color rgb="FF000000"/>
        <rFont val="Consolas"/>
        <family val="3"/>
      </rPr>
      <t> shopping s</t>
    </r>
  </si>
  <si>
    <r>
      <t>  </t>
    </r>
    <r>
      <rPr>
        <sz val="7"/>
        <color rgb="FF3367D6"/>
        <rFont val="Consolas"/>
        <family val="3"/>
      </rPr>
      <t>INNER</t>
    </r>
    <r>
      <rPr>
        <sz val="7"/>
        <color rgb="FF000000"/>
        <rFont val="Consolas"/>
        <family val="3"/>
      </rPr>
      <t> </t>
    </r>
    <r>
      <rPr>
        <sz val="7"/>
        <color rgb="FF3367D6"/>
        <rFont val="Consolas"/>
        <family val="3"/>
      </rPr>
      <t>JOIN</t>
    </r>
    <r>
      <rPr>
        <sz val="7"/>
        <color rgb="FF000000"/>
        <rFont val="Consolas"/>
        <family val="3"/>
      </rPr>
      <t> </t>
    </r>
    <r>
      <rPr>
        <sz val="7"/>
        <color rgb="FF0D904F"/>
        <rFont val="Consolas"/>
        <family val="3"/>
      </rPr>
      <t>`tc-da-1.turing_data_analytics.raw_events`</t>
    </r>
    <r>
      <rPr>
        <sz val="7"/>
        <color rgb="FF000000"/>
        <rFont val="Consolas"/>
        <family val="3"/>
      </rPr>
      <t> re </t>
    </r>
    <r>
      <rPr>
        <sz val="7"/>
        <color rgb="FF3367D6"/>
        <rFont val="Consolas"/>
        <family val="3"/>
      </rPr>
      <t>ON</t>
    </r>
    <r>
      <rPr>
        <sz val="7"/>
        <color rgb="FF000000"/>
        <rFont val="Consolas"/>
        <family val="3"/>
      </rPr>
      <t> re.</t>
    </r>
    <r>
      <rPr>
        <sz val="7"/>
        <color rgb="FF800000"/>
        <rFont val="Consolas"/>
        <family val="3"/>
      </rPr>
      <t>user_pseudo_id</t>
    </r>
    <r>
      <rPr>
        <sz val="7"/>
        <color rgb="FF000000"/>
        <rFont val="Consolas"/>
        <family val="3"/>
      </rPr>
      <t> = s.user_pseudo_id</t>
    </r>
  </si>
  <si>
    <r>
      <t>  </t>
    </r>
    <r>
      <rPr>
        <sz val="7"/>
        <color rgb="FF3367D6"/>
        <rFont val="Consolas"/>
        <family val="3"/>
      </rPr>
      <t>WHERE</t>
    </r>
    <r>
      <rPr>
        <sz val="7"/>
        <color rgb="FF000000"/>
        <rFont val="Consolas"/>
        <family val="3"/>
      </rPr>
      <t> re.event_name </t>
    </r>
    <r>
      <rPr>
        <sz val="7"/>
        <color rgb="FF3367D6"/>
        <rFont val="Consolas"/>
        <family val="3"/>
      </rPr>
      <t>IN</t>
    </r>
    <r>
      <rPr>
        <sz val="7"/>
        <color rgb="FF000000"/>
        <rFont val="Consolas"/>
        <family val="3"/>
      </rPr>
      <t> </t>
    </r>
    <r>
      <rPr>
        <sz val="7"/>
        <color rgb="FF37474F"/>
        <rFont val="Consolas"/>
        <family val="3"/>
      </rPr>
      <t>(</t>
    </r>
    <r>
      <rPr>
        <sz val="7"/>
        <color rgb="FF0D904F"/>
        <rFont val="Consolas"/>
        <family val="3"/>
      </rPr>
      <t>'begin_checkout'</t>
    </r>
    <r>
      <rPr>
        <sz val="7"/>
        <color rgb="FF000000"/>
        <rFont val="Consolas"/>
        <family val="3"/>
      </rPr>
      <t>, </t>
    </r>
    <r>
      <rPr>
        <sz val="7"/>
        <color rgb="FF0D904F"/>
        <rFont val="Consolas"/>
        <family val="3"/>
      </rPr>
      <t>'add_shipping_info'</t>
    </r>
    <r>
      <rPr>
        <sz val="7"/>
        <color rgb="FF000000"/>
        <rFont val="Consolas"/>
        <family val="3"/>
      </rPr>
      <t>, </t>
    </r>
    <r>
      <rPr>
        <sz val="7"/>
        <color rgb="FF0D904F"/>
        <rFont val="Consolas"/>
        <family val="3"/>
      </rPr>
      <t>'add_payment_info'</t>
    </r>
    <r>
      <rPr>
        <sz val="7"/>
        <color rgb="FF37474F"/>
        <rFont val="Consolas"/>
        <family val="3"/>
      </rPr>
      <t>)</t>
    </r>
    <r>
      <rPr>
        <sz val="7"/>
        <color rgb="FF000000"/>
        <rFont val="Consolas"/>
        <family val="3"/>
      </rPr>
      <t>   </t>
    </r>
  </si>
  <si>
    <t>-- BUYING STAGE (FROM THE ACTIVATIONS ABOVE)</t>
  </si>
  <si>
    <r>
      <t>buying </t>
    </r>
    <r>
      <rPr>
        <sz val="7"/>
        <color rgb="FF3367D6"/>
        <rFont val="Consolas"/>
        <family val="3"/>
      </rPr>
      <t>AS</t>
    </r>
    <r>
      <rPr>
        <sz val="7"/>
        <color rgb="FF000000"/>
        <rFont val="Consolas"/>
        <family val="3"/>
      </rPr>
      <t> </t>
    </r>
    <r>
      <rPr>
        <sz val="7"/>
        <color rgb="FF37474F"/>
        <rFont val="Consolas"/>
        <family val="3"/>
      </rPr>
      <t>(</t>
    </r>
  </si>
  <si>
    <r>
      <t>  </t>
    </r>
    <r>
      <rPr>
        <sz val="7"/>
        <color rgb="FF3367D6"/>
        <rFont val="Consolas"/>
        <family val="3"/>
      </rPr>
      <t>FROM</t>
    </r>
    <r>
      <rPr>
        <sz val="7"/>
        <color rgb="FF000000"/>
        <rFont val="Consolas"/>
        <family val="3"/>
      </rPr>
      <t> checkouts ch</t>
    </r>
  </si>
  <si>
    <r>
      <t>  </t>
    </r>
    <r>
      <rPr>
        <sz val="7"/>
        <color rgb="FF3367D6"/>
        <rFont val="Consolas"/>
        <family val="3"/>
      </rPr>
      <t>INNER</t>
    </r>
    <r>
      <rPr>
        <sz val="7"/>
        <color rgb="FF000000"/>
        <rFont val="Consolas"/>
        <family val="3"/>
      </rPr>
      <t> </t>
    </r>
    <r>
      <rPr>
        <sz val="7"/>
        <color rgb="FF3367D6"/>
        <rFont val="Consolas"/>
        <family val="3"/>
      </rPr>
      <t>JOIN</t>
    </r>
    <r>
      <rPr>
        <sz val="7"/>
        <color rgb="FF000000"/>
        <rFont val="Consolas"/>
        <family val="3"/>
      </rPr>
      <t> </t>
    </r>
    <r>
      <rPr>
        <sz val="7"/>
        <color rgb="FF0D904F"/>
        <rFont val="Consolas"/>
        <family val="3"/>
      </rPr>
      <t>`tc-da-1.turing_data_analytics.raw_events`</t>
    </r>
    <r>
      <rPr>
        <sz val="7"/>
        <color rgb="FF000000"/>
        <rFont val="Consolas"/>
        <family val="3"/>
      </rPr>
      <t> re </t>
    </r>
    <r>
      <rPr>
        <sz val="7"/>
        <color rgb="FF3367D6"/>
        <rFont val="Consolas"/>
        <family val="3"/>
      </rPr>
      <t>ON</t>
    </r>
    <r>
      <rPr>
        <sz val="7"/>
        <color rgb="FF000000"/>
        <rFont val="Consolas"/>
        <family val="3"/>
      </rPr>
      <t> re.</t>
    </r>
    <r>
      <rPr>
        <sz val="7"/>
        <color rgb="FF800000"/>
        <rFont val="Consolas"/>
        <family val="3"/>
      </rPr>
      <t>user_pseudo_id</t>
    </r>
    <r>
      <rPr>
        <sz val="7"/>
        <color rgb="FF000000"/>
        <rFont val="Consolas"/>
        <family val="3"/>
      </rPr>
      <t> = ch.user_pseudo_id</t>
    </r>
  </si>
  <si>
    <r>
      <t>  </t>
    </r>
    <r>
      <rPr>
        <sz val="7"/>
        <color rgb="FF3367D6"/>
        <rFont val="Consolas"/>
        <family val="3"/>
      </rPr>
      <t>WHERE</t>
    </r>
    <r>
      <rPr>
        <sz val="7"/>
        <color rgb="FF000000"/>
        <rFont val="Consolas"/>
        <family val="3"/>
      </rPr>
      <t> re.</t>
    </r>
    <r>
      <rPr>
        <sz val="7"/>
        <color rgb="FF800000"/>
        <rFont val="Consolas"/>
        <family val="3"/>
      </rPr>
      <t>event_name</t>
    </r>
    <r>
      <rPr>
        <sz val="7"/>
        <color rgb="FF000000"/>
        <rFont val="Consolas"/>
        <family val="3"/>
      </rPr>
      <t>=</t>
    </r>
    <r>
      <rPr>
        <sz val="7"/>
        <color rgb="FF0D904F"/>
        <rFont val="Consolas"/>
        <family val="3"/>
      </rPr>
      <t>'purchase'</t>
    </r>
    <r>
      <rPr>
        <sz val="7"/>
        <color rgb="FF000000"/>
        <rFont val="Consolas"/>
        <family val="3"/>
      </rPr>
      <t>   </t>
    </r>
  </si>
  <si>
    <t>)</t>
  </si>
  <si>
    <r>
      <t>SELECT</t>
    </r>
    <r>
      <rPr>
        <sz val="7"/>
        <color rgb="FF000000"/>
        <rFont val="Consolas"/>
        <family val="3"/>
      </rPr>
      <t> </t>
    </r>
    <r>
      <rPr>
        <sz val="7"/>
        <color rgb="FF0D904F"/>
        <rFont val="Consolas"/>
        <family val="3"/>
      </rPr>
      <t>'Visit'</t>
    </r>
    <r>
      <rPr>
        <sz val="7"/>
        <color rgb="FF000000"/>
        <rFont val="Consolas"/>
        <family val="3"/>
      </rPr>
      <t> </t>
    </r>
    <r>
      <rPr>
        <sz val="7"/>
        <color rgb="FF3367D6"/>
        <rFont val="Consolas"/>
        <family val="3"/>
      </rPr>
      <t>AS</t>
    </r>
    <r>
      <rPr>
        <sz val="7"/>
        <color rgb="FF000000"/>
        <rFont val="Consolas"/>
        <family val="3"/>
      </rPr>
      <t> stage, </t>
    </r>
    <r>
      <rPr>
        <sz val="7"/>
        <color rgb="FF3367D6"/>
        <rFont val="Consolas"/>
        <family val="3"/>
      </rPr>
      <t>COUNT</t>
    </r>
    <r>
      <rPr>
        <sz val="7"/>
        <color rgb="FF37474F"/>
        <rFont val="Consolas"/>
        <family val="3"/>
      </rPr>
      <t>(*)</t>
    </r>
    <r>
      <rPr>
        <sz val="7"/>
        <color rgb="FF000000"/>
        <rFont val="Consolas"/>
        <family val="3"/>
      </rPr>
      <t> num_of_users </t>
    </r>
    <r>
      <rPr>
        <sz val="7"/>
        <color rgb="FF3367D6"/>
        <rFont val="Consolas"/>
        <family val="3"/>
      </rPr>
      <t>FROM</t>
    </r>
    <r>
      <rPr>
        <sz val="7"/>
        <color rgb="FF000000"/>
        <rFont val="Consolas"/>
        <family val="3"/>
      </rPr>
      <t> visitors</t>
    </r>
  </si>
  <si>
    <r>
      <t>  </t>
    </r>
    <r>
      <rPr>
        <sz val="7"/>
        <color rgb="FF3367D6"/>
        <rFont val="Consolas"/>
        <family val="3"/>
      </rPr>
      <t>UNION</t>
    </r>
    <r>
      <rPr>
        <sz val="7"/>
        <color rgb="FF000000"/>
        <rFont val="Consolas"/>
        <family val="3"/>
      </rPr>
      <t> </t>
    </r>
    <r>
      <rPr>
        <sz val="7"/>
        <color rgb="FF3367D6"/>
        <rFont val="Consolas"/>
        <family val="3"/>
      </rPr>
      <t>ALL</t>
    </r>
  </si>
  <si>
    <r>
      <t>SELECT</t>
    </r>
    <r>
      <rPr>
        <sz val="7"/>
        <color rgb="FF000000"/>
        <rFont val="Consolas"/>
        <family val="3"/>
      </rPr>
      <t> </t>
    </r>
    <r>
      <rPr>
        <sz val="7"/>
        <color rgb="FF0D904F"/>
        <rFont val="Consolas"/>
        <family val="3"/>
      </rPr>
      <t>'Activation'</t>
    </r>
    <r>
      <rPr>
        <sz val="7"/>
        <color rgb="FF000000"/>
        <rFont val="Consolas"/>
        <family val="3"/>
      </rPr>
      <t> </t>
    </r>
    <r>
      <rPr>
        <sz val="7"/>
        <color rgb="FF3367D6"/>
        <rFont val="Consolas"/>
        <family val="3"/>
      </rPr>
      <t>AS</t>
    </r>
    <r>
      <rPr>
        <sz val="7"/>
        <color rgb="FF000000"/>
        <rFont val="Consolas"/>
        <family val="3"/>
      </rPr>
      <t> stage, </t>
    </r>
    <r>
      <rPr>
        <sz val="7"/>
        <color rgb="FF3367D6"/>
        <rFont val="Consolas"/>
        <family val="3"/>
      </rPr>
      <t>COUNT</t>
    </r>
    <r>
      <rPr>
        <sz val="7"/>
        <color rgb="FF37474F"/>
        <rFont val="Consolas"/>
        <family val="3"/>
      </rPr>
      <t>(*)</t>
    </r>
    <r>
      <rPr>
        <sz val="7"/>
        <color rgb="FF000000"/>
        <rFont val="Consolas"/>
        <family val="3"/>
      </rPr>
      <t> num_of_users </t>
    </r>
    <r>
      <rPr>
        <sz val="7"/>
        <color rgb="FF3367D6"/>
        <rFont val="Consolas"/>
        <family val="3"/>
      </rPr>
      <t>FROM</t>
    </r>
    <r>
      <rPr>
        <sz val="7"/>
        <color rgb="FF000000"/>
        <rFont val="Consolas"/>
        <family val="3"/>
      </rPr>
      <t> activations</t>
    </r>
  </si>
  <si>
    <r>
      <t>SELECT</t>
    </r>
    <r>
      <rPr>
        <sz val="7"/>
        <color rgb="FF000000"/>
        <rFont val="Consolas"/>
        <family val="3"/>
      </rPr>
      <t> </t>
    </r>
    <r>
      <rPr>
        <sz val="7"/>
        <color rgb="FF0D904F"/>
        <rFont val="Consolas"/>
        <family val="3"/>
      </rPr>
      <t>'Consideration'</t>
    </r>
    <r>
      <rPr>
        <sz val="7"/>
        <color rgb="FF000000"/>
        <rFont val="Consolas"/>
        <family val="3"/>
      </rPr>
      <t> </t>
    </r>
    <r>
      <rPr>
        <sz val="7"/>
        <color rgb="FF3367D6"/>
        <rFont val="Consolas"/>
        <family val="3"/>
      </rPr>
      <t>AS</t>
    </r>
    <r>
      <rPr>
        <sz val="7"/>
        <color rgb="FF000000"/>
        <rFont val="Consolas"/>
        <family val="3"/>
      </rPr>
      <t> stage, </t>
    </r>
    <r>
      <rPr>
        <sz val="7"/>
        <color rgb="FF3367D6"/>
        <rFont val="Consolas"/>
        <family val="3"/>
      </rPr>
      <t>COUNT</t>
    </r>
    <r>
      <rPr>
        <sz val="7"/>
        <color rgb="FF37474F"/>
        <rFont val="Consolas"/>
        <family val="3"/>
      </rPr>
      <t>(*)</t>
    </r>
    <r>
      <rPr>
        <sz val="7"/>
        <color rgb="FF000000"/>
        <rFont val="Consolas"/>
        <family val="3"/>
      </rPr>
      <t> num_of_users </t>
    </r>
    <r>
      <rPr>
        <sz val="7"/>
        <color rgb="FF3367D6"/>
        <rFont val="Consolas"/>
        <family val="3"/>
      </rPr>
      <t>FROM</t>
    </r>
    <r>
      <rPr>
        <sz val="7"/>
        <color rgb="FF000000"/>
        <rFont val="Consolas"/>
        <family val="3"/>
      </rPr>
      <t> considerations</t>
    </r>
  </si>
  <si>
    <r>
      <t>SELECT</t>
    </r>
    <r>
      <rPr>
        <sz val="7"/>
        <color rgb="FF000000"/>
        <rFont val="Consolas"/>
        <family val="3"/>
      </rPr>
      <t> </t>
    </r>
    <r>
      <rPr>
        <sz val="7"/>
        <color rgb="FF0D904F"/>
        <rFont val="Consolas"/>
        <family val="3"/>
      </rPr>
      <t>'Shopping'</t>
    </r>
    <r>
      <rPr>
        <sz val="7"/>
        <color rgb="FF000000"/>
        <rFont val="Consolas"/>
        <family val="3"/>
      </rPr>
      <t> </t>
    </r>
    <r>
      <rPr>
        <sz val="7"/>
        <color rgb="FF3367D6"/>
        <rFont val="Consolas"/>
        <family val="3"/>
      </rPr>
      <t>AS</t>
    </r>
    <r>
      <rPr>
        <sz val="7"/>
        <color rgb="FF000000"/>
        <rFont val="Consolas"/>
        <family val="3"/>
      </rPr>
      <t> stage, </t>
    </r>
    <r>
      <rPr>
        <sz val="7"/>
        <color rgb="FF3367D6"/>
        <rFont val="Consolas"/>
        <family val="3"/>
      </rPr>
      <t>COUNT</t>
    </r>
    <r>
      <rPr>
        <sz val="7"/>
        <color rgb="FF37474F"/>
        <rFont val="Consolas"/>
        <family val="3"/>
      </rPr>
      <t>(*)</t>
    </r>
    <r>
      <rPr>
        <sz val="7"/>
        <color rgb="FF000000"/>
        <rFont val="Consolas"/>
        <family val="3"/>
      </rPr>
      <t> num_of_users </t>
    </r>
    <r>
      <rPr>
        <sz val="7"/>
        <color rgb="FF3367D6"/>
        <rFont val="Consolas"/>
        <family val="3"/>
      </rPr>
      <t>FROM</t>
    </r>
    <r>
      <rPr>
        <sz val="7"/>
        <color rgb="FF000000"/>
        <rFont val="Consolas"/>
        <family val="3"/>
      </rPr>
      <t> shopping</t>
    </r>
  </si>
  <si>
    <r>
      <t>SELECT</t>
    </r>
    <r>
      <rPr>
        <sz val="7"/>
        <color rgb="FF000000"/>
        <rFont val="Consolas"/>
        <family val="3"/>
      </rPr>
      <t> </t>
    </r>
    <r>
      <rPr>
        <sz val="7"/>
        <color rgb="FF0D904F"/>
        <rFont val="Consolas"/>
        <family val="3"/>
      </rPr>
      <t>'Checkout'</t>
    </r>
    <r>
      <rPr>
        <sz val="7"/>
        <color rgb="FF000000"/>
        <rFont val="Consolas"/>
        <family val="3"/>
      </rPr>
      <t> </t>
    </r>
    <r>
      <rPr>
        <sz val="7"/>
        <color rgb="FF3367D6"/>
        <rFont val="Consolas"/>
        <family val="3"/>
      </rPr>
      <t>AS</t>
    </r>
    <r>
      <rPr>
        <sz val="7"/>
        <color rgb="FF000000"/>
        <rFont val="Consolas"/>
        <family val="3"/>
      </rPr>
      <t> stage, </t>
    </r>
    <r>
      <rPr>
        <sz val="7"/>
        <color rgb="FF3367D6"/>
        <rFont val="Consolas"/>
        <family val="3"/>
      </rPr>
      <t>COUNT</t>
    </r>
    <r>
      <rPr>
        <sz val="7"/>
        <color rgb="FF37474F"/>
        <rFont val="Consolas"/>
        <family val="3"/>
      </rPr>
      <t>(*)</t>
    </r>
    <r>
      <rPr>
        <sz val="7"/>
        <color rgb="FF000000"/>
        <rFont val="Consolas"/>
        <family val="3"/>
      </rPr>
      <t> num_of_users </t>
    </r>
    <r>
      <rPr>
        <sz val="7"/>
        <color rgb="FF3367D6"/>
        <rFont val="Consolas"/>
        <family val="3"/>
      </rPr>
      <t>FROM</t>
    </r>
    <r>
      <rPr>
        <sz val="7"/>
        <color rgb="FF000000"/>
        <rFont val="Consolas"/>
        <family val="3"/>
      </rPr>
      <t> checkouts</t>
    </r>
  </si>
  <si>
    <r>
      <t>SELECT</t>
    </r>
    <r>
      <rPr>
        <sz val="7"/>
        <color rgb="FF000000"/>
        <rFont val="Consolas"/>
        <family val="3"/>
      </rPr>
      <t> </t>
    </r>
    <r>
      <rPr>
        <sz val="7"/>
        <color rgb="FF0D904F"/>
        <rFont val="Consolas"/>
        <family val="3"/>
      </rPr>
      <t>'Buying'</t>
    </r>
    <r>
      <rPr>
        <sz val="7"/>
        <color rgb="FF000000"/>
        <rFont val="Consolas"/>
        <family val="3"/>
      </rPr>
      <t> </t>
    </r>
    <r>
      <rPr>
        <sz val="7"/>
        <color rgb="FF3367D6"/>
        <rFont val="Consolas"/>
        <family val="3"/>
      </rPr>
      <t>AS</t>
    </r>
    <r>
      <rPr>
        <sz val="7"/>
        <color rgb="FF000000"/>
        <rFont val="Consolas"/>
        <family val="3"/>
      </rPr>
      <t> stage, </t>
    </r>
    <r>
      <rPr>
        <sz val="7"/>
        <color rgb="FF3367D6"/>
        <rFont val="Consolas"/>
        <family val="3"/>
      </rPr>
      <t>COUNT</t>
    </r>
    <r>
      <rPr>
        <sz val="7"/>
        <color rgb="FF37474F"/>
        <rFont val="Consolas"/>
        <family val="3"/>
      </rPr>
      <t>(*)</t>
    </r>
    <r>
      <rPr>
        <sz val="7"/>
        <color rgb="FF000000"/>
        <rFont val="Consolas"/>
        <family val="3"/>
      </rPr>
      <t> num_of_users </t>
    </r>
    <r>
      <rPr>
        <sz val="7"/>
        <color rgb="FF3367D6"/>
        <rFont val="Consolas"/>
        <family val="3"/>
      </rPr>
      <t>FROM</t>
    </r>
    <r>
      <rPr>
        <sz val="7"/>
        <color rgb="FF000000"/>
        <rFont val="Consolas"/>
        <family val="3"/>
      </rPr>
      <t> buying</t>
    </r>
  </si>
  <si>
    <r>
      <t>ORDER</t>
    </r>
    <r>
      <rPr>
        <sz val="7"/>
        <color rgb="FF000000"/>
        <rFont val="Consolas"/>
        <family val="3"/>
      </rPr>
      <t> </t>
    </r>
    <r>
      <rPr>
        <sz val="7"/>
        <color rgb="FF3367D6"/>
        <rFont val="Consolas"/>
        <family val="3"/>
      </rPr>
      <t>BY</t>
    </r>
    <r>
      <rPr>
        <sz val="7"/>
        <color rgb="FF000000"/>
        <rFont val="Consolas"/>
        <family val="3"/>
      </rPr>
      <t> num_of_users </t>
    </r>
    <r>
      <rPr>
        <sz val="7"/>
        <color rgb="FF3367D6"/>
        <rFont val="Consolas"/>
        <family val="3"/>
      </rPr>
      <t>DESC</t>
    </r>
  </si>
  <si>
    <t>;</t>
  </si>
  <si>
    <t>Funnel Query</t>
  </si>
  <si>
    <r>
      <t>SELECT</t>
    </r>
    <r>
      <rPr>
        <sz val="7"/>
        <color rgb="FF000000"/>
        <rFont val="Consolas"/>
        <family val="3"/>
      </rPr>
      <t> </t>
    </r>
    <r>
      <rPr>
        <sz val="7"/>
        <color rgb="FF3367D6"/>
        <rFont val="Consolas"/>
        <family val="3"/>
      </rPr>
      <t>DISTINCT</t>
    </r>
    <r>
      <rPr>
        <sz val="7"/>
        <color rgb="FF000000"/>
        <rFont val="Consolas"/>
        <family val="3"/>
      </rPr>
      <t> </t>
    </r>
    <r>
      <rPr>
        <sz val="7"/>
        <color rgb="FF37474F"/>
        <rFont val="Consolas"/>
        <family val="3"/>
      </rPr>
      <t>*</t>
    </r>
  </si>
  <si>
    <r>
      <t>FROM</t>
    </r>
    <r>
      <rPr>
        <sz val="7"/>
        <color rgb="FF37474F"/>
        <rFont val="Consolas"/>
        <family val="3"/>
      </rPr>
      <t>(</t>
    </r>
  </si>
  <si>
    <r>
      <t>WHERE</t>
    </r>
    <r>
      <rPr>
        <sz val="7"/>
        <color rgb="FF000000"/>
        <rFont val="Consolas"/>
        <family val="3"/>
      </rPr>
      <t> </t>
    </r>
    <r>
      <rPr>
        <sz val="7"/>
        <color rgb="FF800000"/>
        <rFont val="Consolas"/>
        <family val="3"/>
      </rPr>
      <t>first_event</t>
    </r>
    <r>
      <rPr>
        <sz val="7"/>
        <color rgb="FF000000"/>
        <rFont val="Consolas"/>
        <family val="3"/>
      </rPr>
      <t> = </t>
    </r>
    <r>
      <rPr>
        <sz val="7"/>
        <color rgb="FFF4511E"/>
        <rFont val="Consolas"/>
        <family val="3"/>
      </rPr>
      <t>1</t>
    </r>
  </si>
  <si>
    <r>
      <t>FROM</t>
    </r>
    <r>
      <rPr>
        <sz val="7"/>
        <color rgb="FF37474F"/>
        <rFont val="Consolas"/>
        <family val="3"/>
      </rPr>
      <t>(</t>
    </r>
    <r>
      <rPr>
        <sz val="7"/>
        <color rgb="FF000000"/>
        <rFont val="Consolas"/>
        <family val="3"/>
      </rPr>
      <t> </t>
    </r>
    <r>
      <rPr>
        <sz val="7"/>
        <color rgb="FF3367D6"/>
        <rFont val="Consolas"/>
        <family val="3"/>
      </rPr>
      <t>SELECT</t>
    </r>
    <r>
      <rPr>
        <sz val="7"/>
        <color rgb="FF000000"/>
        <rFont val="Consolas"/>
        <family val="3"/>
      </rPr>
      <t> </t>
    </r>
    <r>
      <rPr>
        <sz val="7"/>
        <color rgb="FF37474F"/>
        <rFont val="Consolas"/>
        <family val="3"/>
      </rPr>
      <t>*</t>
    </r>
    <r>
      <rPr>
        <sz val="7"/>
        <color rgb="FF000000"/>
        <rFont val="Consolas"/>
        <family val="3"/>
      </rPr>
      <t>,</t>
    </r>
  </si>
  <si>
    <r>
      <t>RANK</t>
    </r>
    <r>
      <rPr>
        <sz val="7"/>
        <color rgb="FF37474F"/>
        <rFont val="Consolas"/>
        <family val="3"/>
      </rPr>
      <t>()</t>
    </r>
    <r>
      <rPr>
        <sz val="7"/>
        <color rgb="FF000000"/>
        <rFont val="Consolas"/>
        <family val="3"/>
      </rPr>
      <t> </t>
    </r>
    <r>
      <rPr>
        <sz val="7"/>
        <color rgb="FF3367D6"/>
        <rFont val="Consolas"/>
        <family val="3"/>
      </rPr>
      <t>OVER</t>
    </r>
    <r>
      <rPr>
        <sz val="7"/>
        <color rgb="FF000000"/>
        <rFont val="Consolas"/>
        <family val="3"/>
      </rPr>
      <t> </t>
    </r>
    <r>
      <rPr>
        <sz val="7"/>
        <color rgb="FF37474F"/>
        <rFont val="Consolas"/>
        <family val="3"/>
      </rPr>
      <t>(</t>
    </r>
    <r>
      <rPr>
        <sz val="7"/>
        <color rgb="FF3367D6"/>
        <rFont val="Consolas"/>
        <family val="3"/>
      </rPr>
      <t>PARTITION</t>
    </r>
    <r>
      <rPr>
        <sz val="7"/>
        <color rgb="FF000000"/>
        <rFont val="Consolas"/>
        <family val="3"/>
      </rPr>
      <t> </t>
    </r>
    <r>
      <rPr>
        <sz val="7"/>
        <color rgb="FF3367D6"/>
        <rFont val="Consolas"/>
        <family val="3"/>
      </rPr>
      <t>BY</t>
    </r>
    <r>
      <rPr>
        <sz val="7"/>
        <color rgb="FF000000"/>
        <rFont val="Consolas"/>
        <family val="3"/>
      </rPr>
      <t> user_pseudo_id, event_name </t>
    </r>
    <r>
      <rPr>
        <sz val="7"/>
        <color rgb="FF3367D6"/>
        <rFont val="Consolas"/>
        <family val="3"/>
      </rPr>
      <t>ORDER</t>
    </r>
    <r>
      <rPr>
        <sz val="7"/>
        <color rgb="FF000000"/>
        <rFont val="Consolas"/>
        <family val="3"/>
      </rPr>
      <t> </t>
    </r>
    <r>
      <rPr>
        <sz val="7"/>
        <color rgb="FF3367D6"/>
        <rFont val="Consolas"/>
        <family val="3"/>
      </rPr>
      <t>BY</t>
    </r>
    <r>
      <rPr>
        <sz val="7"/>
        <color rgb="FF000000"/>
        <rFont val="Consolas"/>
        <family val="3"/>
      </rPr>
      <t> event_timestamp</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first_event</t>
    </r>
  </si>
  <si>
    <r>
      <t>FROM</t>
    </r>
    <r>
      <rPr>
        <sz val="7"/>
        <color rgb="FF000000"/>
        <rFont val="Consolas"/>
        <family val="3"/>
      </rPr>
      <t> </t>
    </r>
    <r>
      <rPr>
        <sz val="7"/>
        <color rgb="FF0D904F"/>
        <rFont val="Consolas"/>
        <family val="3"/>
      </rPr>
      <t>`tc-da-1.turing_data_analytics.raw_events`</t>
    </r>
  </si>
  <si>
    <r>
      <t>SELECT</t>
    </r>
    <r>
      <rPr>
        <sz val="7"/>
        <color rgb="FF000000"/>
        <rFont val="Consolas"/>
        <family val="3"/>
      </rPr>
      <t> country, </t>
    </r>
  </si>
  <si>
    <r>
      <t>COUNT</t>
    </r>
    <r>
      <rPr>
        <sz val="7"/>
        <color rgb="FF37474F"/>
        <rFont val="Consolas"/>
        <family val="3"/>
      </rPr>
      <t>(</t>
    </r>
    <r>
      <rPr>
        <sz val="7"/>
        <color rgb="FF000000"/>
        <rFont val="Consolas"/>
        <family val="3"/>
      </rPr>
      <t>event_name</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num_events</t>
    </r>
  </si>
  <si>
    <r>
      <t>FROM</t>
    </r>
    <r>
      <rPr>
        <sz val="7"/>
        <color rgb="FF000000"/>
        <rFont val="Consolas"/>
        <family val="3"/>
      </rPr>
      <t> </t>
    </r>
    <r>
      <rPr>
        <sz val="7"/>
        <color rgb="FF0D904F"/>
        <rFont val="Consolas"/>
        <family val="3"/>
      </rPr>
      <t>`tc-da-1.turing_data_analytics.raw_events`</t>
    </r>
    <r>
      <rPr>
        <sz val="7"/>
        <color rgb="FF000000"/>
        <rFont val="Consolas"/>
        <family val="3"/>
      </rPr>
      <t> </t>
    </r>
  </si>
  <si>
    <r>
      <t>GROUP</t>
    </r>
    <r>
      <rPr>
        <sz val="7"/>
        <color rgb="FF000000"/>
        <rFont val="Consolas"/>
        <family val="3"/>
      </rPr>
      <t> </t>
    </r>
    <r>
      <rPr>
        <sz val="7"/>
        <color rgb="FF3367D6"/>
        <rFont val="Consolas"/>
        <family val="3"/>
      </rPr>
      <t>BY</t>
    </r>
    <r>
      <rPr>
        <sz val="7"/>
        <color rgb="FF000000"/>
        <rFont val="Consolas"/>
        <family val="3"/>
      </rPr>
      <t> country</t>
    </r>
  </si>
  <si>
    <r>
      <t>ORDER</t>
    </r>
    <r>
      <rPr>
        <sz val="7"/>
        <color rgb="FF000000"/>
        <rFont val="Consolas"/>
        <family val="3"/>
      </rPr>
      <t> </t>
    </r>
    <r>
      <rPr>
        <sz val="7"/>
        <color rgb="FF3367D6"/>
        <rFont val="Consolas"/>
        <family val="3"/>
      </rPr>
      <t>BY</t>
    </r>
    <r>
      <rPr>
        <sz val="7"/>
        <color rgb="FF000000"/>
        <rFont val="Consolas"/>
        <family val="3"/>
      </rPr>
      <t> num_events </t>
    </r>
    <r>
      <rPr>
        <sz val="7"/>
        <color rgb="FF3367D6"/>
        <rFont val="Consolas"/>
        <family val="3"/>
      </rPr>
      <t>DESC</t>
    </r>
  </si>
  <si>
    <t>Full query</t>
  </si>
  <si>
    <r>
      <t>SELECT</t>
    </r>
    <r>
      <rPr>
        <sz val="7"/>
        <color rgb="FF000000"/>
        <rFont val="Consolas"/>
        <family val="3"/>
      </rPr>
      <t> </t>
    </r>
  </si>
  <si>
    <r>
      <t>ROW_NUMBER</t>
    </r>
    <r>
      <rPr>
        <sz val="7"/>
        <color rgb="FF37474F"/>
        <rFont val="Consolas"/>
        <family val="3"/>
      </rPr>
      <t>()</t>
    </r>
    <r>
      <rPr>
        <sz val="7"/>
        <color rgb="FF000000"/>
        <rFont val="Consolas"/>
        <family val="3"/>
      </rPr>
      <t> </t>
    </r>
    <r>
      <rPr>
        <sz val="7"/>
        <color rgb="FF3367D6"/>
        <rFont val="Consolas"/>
        <family val="3"/>
      </rPr>
      <t>OVER</t>
    </r>
    <r>
      <rPr>
        <sz val="7"/>
        <color rgb="FF000000"/>
        <rFont val="Consolas"/>
        <family val="3"/>
      </rPr>
      <t> </t>
    </r>
    <r>
      <rPr>
        <sz val="7"/>
        <color rgb="FF37474F"/>
        <rFont val="Consolas"/>
        <family val="3"/>
      </rPr>
      <t>(</t>
    </r>
    <r>
      <rPr>
        <sz val="7"/>
        <color rgb="FF3367D6"/>
        <rFont val="Consolas"/>
        <family val="3"/>
      </rPr>
      <t>ORDER</t>
    </r>
    <r>
      <rPr>
        <sz val="7"/>
        <color rgb="FF000000"/>
        <rFont val="Consolas"/>
        <family val="3"/>
      </rPr>
      <t> </t>
    </r>
    <r>
      <rPr>
        <sz val="7"/>
        <color rgb="FF3367D6"/>
        <rFont val="Consolas"/>
        <family val="3"/>
      </rPr>
      <t>BY</t>
    </r>
    <r>
      <rPr>
        <sz val="7"/>
        <color rgb="FF000000"/>
        <rFont val="Consolas"/>
        <family val="3"/>
      </rPr>
      <t> USA </t>
    </r>
    <r>
      <rPr>
        <sz val="7"/>
        <color rgb="FF3367D6"/>
        <rFont val="Consolas"/>
        <family val="3"/>
      </rPr>
      <t>DESC</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event_order,</t>
    </r>
  </si>
  <si>
    <t>event_name, </t>
  </si>
  <si>
    <t>USA, India, Canada, </t>
  </si>
  <si>
    <r>
      <t>ROUND</t>
    </r>
    <r>
      <rPr>
        <sz val="7"/>
        <color rgb="FF37474F"/>
        <rFont val="Consolas"/>
        <family val="3"/>
      </rPr>
      <t>(</t>
    </r>
    <r>
      <rPr>
        <sz val="7"/>
        <color rgb="FFF4511E"/>
        <rFont val="Consolas"/>
        <family val="3"/>
      </rPr>
      <t>100</t>
    </r>
    <r>
      <rPr>
        <sz val="7"/>
        <color rgb="FF000000"/>
        <rFont val="Consolas"/>
        <family val="3"/>
      </rPr>
      <t> </t>
    </r>
    <r>
      <rPr>
        <sz val="7"/>
        <color rgb="FF37474F"/>
        <rFont val="Consolas"/>
        <family val="3"/>
      </rPr>
      <t>*</t>
    </r>
    <r>
      <rPr>
        <sz val="7"/>
        <color rgb="FF000000"/>
        <rFont val="Consolas"/>
        <family val="3"/>
      </rPr>
      <t> </t>
    </r>
    <r>
      <rPr>
        <sz val="7"/>
        <color rgb="FF37474F"/>
        <rFont val="Consolas"/>
        <family val="3"/>
      </rPr>
      <t>(</t>
    </r>
    <r>
      <rPr>
        <sz val="7"/>
        <color rgb="FF000000"/>
        <rFont val="Consolas"/>
        <family val="3"/>
      </rPr>
      <t>USA</t>
    </r>
    <r>
      <rPr>
        <sz val="7"/>
        <color rgb="FF37474F"/>
        <rFont val="Consolas"/>
        <family val="3"/>
      </rPr>
      <t>+</t>
    </r>
    <r>
      <rPr>
        <sz val="7"/>
        <color rgb="FF000000"/>
        <rFont val="Consolas"/>
        <family val="3"/>
      </rPr>
      <t>India</t>
    </r>
    <r>
      <rPr>
        <sz val="7"/>
        <color rgb="FF37474F"/>
        <rFont val="Consolas"/>
        <family val="3"/>
      </rPr>
      <t>+</t>
    </r>
    <r>
      <rPr>
        <sz val="7"/>
        <color rgb="FF000000"/>
        <rFont val="Consolas"/>
        <family val="3"/>
      </rPr>
      <t>Canada</t>
    </r>
    <r>
      <rPr>
        <sz val="7"/>
        <color rgb="FF37474F"/>
        <rFont val="Consolas"/>
        <family val="3"/>
      </rPr>
      <t>)/</t>
    </r>
    <r>
      <rPr>
        <sz val="7"/>
        <color rgb="FF3367D6"/>
        <rFont val="Consolas"/>
        <family val="3"/>
      </rPr>
      <t>IFNULL</t>
    </r>
    <r>
      <rPr>
        <sz val="7"/>
        <color rgb="FF37474F"/>
        <rFont val="Consolas"/>
        <family val="3"/>
      </rPr>
      <t>(</t>
    </r>
    <r>
      <rPr>
        <sz val="7"/>
        <color rgb="FF3367D6"/>
        <rFont val="Consolas"/>
        <family val="3"/>
      </rPr>
      <t>LAG</t>
    </r>
    <r>
      <rPr>
        <sz val="7"/>
        <color rgb="FF37474F"/>
        <rFont val="Consolas"/>
        <family val="3"/>
      </rPr>
      <t>(</t>
    </r>
    <r>
      <rPr>
        <sz val="7"/>
        <color rgb="FF000000"/>
        <rFont val="Consolas"/>
        <family val="3"/>
      </rPr>
      <t>USA</t>
    </r>
    <r>
      <rPr>
        <sz val="7"/>
        <color rgb="FF37474F"/>
        <rFont val="Consolas"/>
        <family val="3"/>
      </rPr>
      <t>+</t>
    </r>
    <r>
      <rPr>
        <sz val="7"/>
        <color rgb="FF000000"/>
        <rFont val="Consolas"/>
        <family val="3"/>
      </rPr>
      <t>India</t>
    </r>
    <r>
      <rPr>
        <sz val="7"/>
        <color rgb="FF37474F"/>
        <rFont val="Consolas"/>
        <family val="3"/>
      </rPr>
      <t>+</t>
    </r>
    <r>
      <rPr>
        <sz val="7"/>
        <color rgb="FF000000"/>
        <rFont val="Consolas"/>
        <family val="3"/>
      </rPr>
      <t>Canada</t>
    </r>
    <r>
      <rPr>
        <sz val="7"/>
        <color rgb="FF37474F"/>
        <rFont val="Consolas"/>
        <family val="3"/>
      </rPr>
      <t>)</t>
    </r>
    <r>
      <rPr>
        <sz val="7"/>
        <color rgb="FF000000"/>
        <rFont val="Consolas"/>
        <family val="3"/>
      </rPr>
      <t> </t>
    </r>
    <r>
      <rPr>
        <sz val="7"/>
        <color rgb="FF3367D6"/>
        <rFont val="Consolas"/>
        <family val="3"/>
      </rPr>
      <t>OVER</t>
    </r>
    <r>
      <rPr>
        <sz val="7"/>
        <color rgb="FF000000"/>
        <rFont val="Consolas"/>
        <family val="3"/>
      </rPr>
      <t> </t>
    </r>
    <r>
      <rPr>
        <sz val="7"/>
        <color rgb="FF37474F"/>
        <rFont val="Consolas"/>
        <family val="3"/>
      </rPr>
      <t>(</t>
    </r>
    <r>
      <rPr>
        <sz val="7"/>
        <color rgb="FF3367D6"/>
        <rFont val="Consolas"/>
        <family val="3"/>
      </rPr>
      <t>ORDER</t>
    </r>
    <r>
      <rPr>
        <sz val="7"/>
        <color rgb="FF000000"/>
        <rFont val="Consolas"/>
        <family val="3"/>
      </rPr>
      <t> </t>
    </r>
    <r>
      <rPr>
        <sz val="7"/>
        <color rgb="FF3367D6"/>
        <rFont val="Consolas"/>
        <family val="3"/>
      </rPr>
      <t>BY</t>
    </r>
    <r>
      <rPr>
        <sz val="7"/>
        <color rgb="FF000000"/>
        <rFont val="Consolas"/>
        <family val="3"/>
      </rPr>
      <t> </t>
    </r>
    <r>
      <rPr>
        <sz val="7"/>
        <color rgb="FF37474F"/>
        <rFont val="Consolas"/>
        <family val="3"/>
      </rPr>
      <t>(</t>
    </r>
    <r>
      <rPr>
        <sz val="7"/>
        <color rgb="FF000000"/>
        <rFont val="Consolas"/>
        <family val="3"/>
      </rPr>
      <t>USA</t>
    </r>
    <r>
      <rPr>
        <sz val="7"/>
        <color rgb="FF37474F"/>
        <rFont val="Consolas"/>
        <family val="3"/>
      </rPr>
      <t>+</t>
    </r>
    <r>
      <rPr>
        <sz val="7"/>
        <color rgb="FF000000"/>
        <rFont val="Consolas"/>
        <family val="3"/>
      </rPr>
      <t>India</t>
    </r>
    <r>
      <rPr>
        <sz val="7"/>
        <color rgb="FF37474F"/>
        <rFont val="Consolas"/>
        <family val="3"/>
      </rPr>
      <t>+</t>
    </r>
    <r>
      <rPr>
        <sz val="7"/>
        <color rgb="FF000000"/>
        <rFont val="Consolas"/>
        <family val="3"/>
      </rPr>
      <t>Canada</t>
    </r>
    <r>
      <rPr>
        <sz val="7"/>
        <color rgb="FF37474F"/>
        <rFont val="Consolas"/>
        <family val="3"/>
      </rPr>
      <t>)</t>
    </r>
    <r>
      <rPr>
        <sz val="7"/>
        <color rgb="FF000000"/>
        <rFont val="Consolas"/>
        <family val="3"/>
      </rPr>
      <t> </t>
    </r>
    <r>
      <rPr>
        <sz val="7"/>
        <color rgb="FF3367D6"/>
        <rFont val="Consolas"/>
        <family val="3"/>
      </rPr>
      <t>DESC</t>
    </r>
    <r>
      <rPr>
        <sz val="7"/>
        <color rgb="FF37474F"/>
        <rFont val="Consolas"/>
        <family val="3"/>
      </rPr>
      <t>)</t>
    </r>
    <r>
      <rPr>
        <sz val="7"/>
        <color rgb="FF000000"/>
        <rFont val="Consolas"/>
        <family val="3"/>
      </rPr>
      <t>,</t>
    </r>
    <r>
      <rPr>
        <sz val="7"/>
        <color rgb="FF37474F"/>
        <rFont val="Consolas"/>
        <family val="3"/>
      </rPr>
      <t>(</t>
    </r>
    <r>
      <rPr>
        <sz val="7"/>
        <color rgb="FF000000"/>
        <rFont val="Consolas"/>
        <family val="3"/>
      </rPr>
      <t>USA</t>
    </r>
    <r>
      <rPr>
        <sz val="7"/>
        <color rgb="FF37474F"/>
        <rFont val="Consolas"/>
        <family val="3"/>
      </rPr>
      <t>+</t>
    </r>
    <r>
      <rPr>
        <sz val="7"/>
        <color rgb="FF000000"/>
        <rFont val="Consolas"/>
        <family val="3"/>
      </rPr>
      <t>India</t>
    </r>
    <r>
      <rPr>
        <sz val="7"/>
        <color rgb="FF37474F"/>
        <rFont val="Consolas"/>
        <family val="3"/>
      </rPr>
      <t>+</t>
    </r>
    <r>
      <rPr>
        <sz val="7"/>
        <color rgb="FF000000"/>
        <rFont val="Consolas"/>
        <family val="3"/>
      </rPr>
      <t>Canada</t>
    </r>
    <r>
      <rPr>
        <sz val="7"/>
        <color rgb="FF37474F"/>
        <rFont val="Consolas"/>
        <family val="3"/>
      </rPr>
      <t>))</t>
    </r>
    <r>
      <rPr>
        <sz val="7"/>
        <color rgb="FF000000"/>
        <rFont val="Consolas"/>
        <family val="3"/>
      </rPr>
      <t>,</t>
    </r>
    <r>
      <rPr>
        <sz val="7"/>
        <color rgb="FFF4511E"/>
        <rFont val="Consolas"/>
        <family val="3"/>
      </rPr>
      <t>2</t>
    </r>
    <r>
      <rPr>
        <sz val="7"/>
        <color rgb="FF37474F"/>
        <rFont val="Consolas"/>
        <family val="3"/>
      </rPr>
      <t>)</t>
    </r>
    <r>
      <rPr>
        <sz val="7"/>
        <color rgb="FF000000"/>
        <rFont val="Consolas"/>
        <family val="3"/>
      </rPr>
      <t> || </t>
    </r>
    <r>
      <rPr>
        <sz val="7"/>
        <color rgb="FF0D904F"/>
        <rFont val="Consolas"/>
        <family val="3"/>
      </rPr>
      <t>'%'</t>
    </r>
    <r>
      <rPr>
        <sz val="7"/>
        <color rgb="FF000000"/>
        <rFont val="Consolas"/>
        <family val="3"/>
      </rPr>
      <t> </t>
    </r>
    <r>
      <rPr>
        <sz val="7"/>
        <color rgb="FF3367D6"/>
        <rFont val="Consolas"/>
        <family val="3"/>
      </rPr>
      <t>AS</t>
    </r>
    <r>
      <rPr>
        <sz val="7"/>
        <color rgb="FF000000"/>
        <rFont val="Consolas"/>
        <family val="3"/>
      </rPr>
      <t> full_perc,</t>
    </r>
  </si>
  <si>
    <r>
      <t>ROUND</t>
    </r>
    <r>
      <rPr>
        <sz val="7"/>
        <color rgb="FF37474F"/>
        <rFont val="Consolas"/>
        <family val="3"/>
      </rPr>
      <t>(</t>
    </r>
    <r>
      <rPr>
        <sz val="7"/>
        <color rgb="FFF4511E"/>
        <rFont val="Consolas"/>
        <family val="3"/>
      </rPr>
      <t>100</t>
    </r>
    <r>
      <rPr>
        <sz val="7"/>
        <color rgb="FF000000"/>
        <rFont val="Consolas"/>
        <family val="3"/>
      </rPr>
      <t> </t>
    </r>
    <r>
      <rPr>
        <sz val="7"/>
        <color rgb="FF37474F"/>
        <rFont val="Consolas"/>
        <family val="3"/>
      </rPr>
      <t>*</t>
    </r>
    <r>
      <rPr>
        <sz val="7"/>
        <color rgb="FF000000"/>
        <rFont val="Consolas"/>
        <family val="3"/>
      </rPr>
      <t> </t>
    </r>
    <r>
      <rPr>
        <sz val="7"/>
        <color rgb="FF37474F"/>
        <rFont val="Consolas"/>
        <family val="3"/>
      </rPr>
      <t>(</t>
    </r>
    <r>
      <rPr>
        <sz val="7"/>
        <color rgb="FF3367D6"/>
        <rFont val="Consolas"/>
        <family val="3"/>
      </rPr>
      <t>CAST</t>
    </r>
    <r>
      <rPr>
        <sz val="7"/>
        <color rgb="FF37474F"/>
        <rFont val="Consolas"/>
        <family val="3"/>
      </rPr>
      <t>(</t>
    </r>
    <r>
      <rPr>
        <sz val="7"/>
        <color rgb="FF000000"/>
        <rFont val="Consolas"/>
        <family val="3"/>
      </rPr>
      <t>USA </t>
    </r>
    <r>
      <rPr>
        <sz val="7"/>
        <color rgb="FF3367D6"/>
        <rFont val="Consolas"/>
        <family val="3"/>
      </rPr>
      <t>AS</t>
    </r>
    <r>
      <rPr>
        <sz val="7"/>
        <color rgb="FF000000"/>
        <rFont val="Consolas"/>
        <family val="3"/>
      </rPr>
      <t> NUMERIC</t>
    </r>
    <r>
      <rPr>
        <sz val="7"/>
        <color rgb="FF37474F"/>
        <rFont val="Consolas"/>
        <family val="3"/>
      </rPr>
      <t>)/</t>
    </r>
    <r>
      <rPr>
        <sz val="7"/>
        <color rgb="FF3367D6"/>
        <rFont val="Consolas"/>
        <family val="3"/>
      </rPr>
      <t>IFNULL</t>
    </r>
    <r>
      <rPr>
        <sz val="7"/>
        <color rgb="FF37474F"/>
        <rFont val="Consolas"/>
        <family val="3"/>
      </rPr>
      <t>(</t>
    </r>
    <r>
      <rPr>
        <sz val="7"/>
        <color rgb="FF3367D6"/>
        <rFont val="Consolas"/>
        <family val="3"/>
      </rPr>
      <t>LAG</t>
    </r>
    <r>
      <rPr>
        <sz val="7"/>
        <color rgb="FF37474F"/>
        <rFont val="Consolas"/>
        <family val="3"/>
      </rPr>
      <t>(</t>
    </r>
    <r>
      <rPr>
        <sz val="7"/>
        <color rgb="FF000000"/>
        <rFont val="Consolas"/>
        <family val="3"/>
      </rPr>
      <t>USA, </t>
    </r>
    <r>
      <rPr>
        <sz val="7"/>
        <color rgb="FFF4511E"/>
        <rFont val="Consolas"/>
        <family val="3"/>
      </rPr>
      <t>1</t>
    </r>
    <r>
      <rPr>
        <sz val="7"/>
        <color rgb="FF37474F"/>
        <rFont val="Consolas"/>
        <family val="3"/>
      </rPr>
      <t>)</t>
    </r>
    <r>
      <rPr>
        <sz val="7"/>
        <color rgb="FF000000"/>
        <rFont val="Consolas"/>
        <family val="3"/>
      </rPr>
      <t> </t>
    </r>
    <r>
      <rPr>
        <sz val="7"/>
        <color rgb="FF3367D6"/>
        <rFont val="Consolas"/>
        <family val="3"/>
      </rPr>
      <t>OVER</t>
    </r>
    <r>
      <rPr>
        <sz val="7"/>
        <color rgb="FF000000"/>
        <rFont val="Consolas"/>
        <family val="3"/>
      </rPr>
      <t> </t>
    </r>
    <r>
      <rPr>
        <sz val="7"/>
        <color rgb="FF37474F"/>
        <rFont val="Consolas"/>
        <family val="3"/>
      </rPr>
      <t>(</t>
    </r>
    <r>
      <rPr>
        <sz val="7"/>
        <color rgb="FF3367D6"/>
        <rFont val="Consolas"/>
        <family val="3"/>
      </rPr>
      <t>ORDER</t>
    </r>
    <r>
      <rPr>
        <sz val="7"/>
        <color rgb="FF000000"/>
        <rFont val="Consolas"/>
        <family val="3"/>
      </rPr>
      <t> </t>
    </r>
    <r>
      <rPr>
        <sz val="7"/>
        <color rgb="FF3367D6"/>
        <rFont val="Consolas"/>
        <family val="3"/>
      </rPr>
      <t>BY</t>
    </r>
    <r>
      <rPr>
        <sz val="7"/>
        <color rgb="FF000000"/>
        <rFont val="Consolas"/>
        <family val="3"/>
      </rPr>
      <t> USA </t>
    </r>
    <r>
      <rPr>
        <sz val="7"/>
        <color rgb="FF3367D6"/>
        <rFont val="Consolas"/>
        <family val="3"/>
      </rPr>
      <t>DESC</t>
    </r>
    <r>
      <rPr>
        <sz val="7"/>
        <color rgb="FF37474F"/>
        <rFont val="Consolas"/>
        <family val="3"/>
      </rPr>
      <t>)</t>
    </r>
    <r>
      <rPr>
        <sz val="7"/>
        <color rgb="FF000000"/>
        <rFont val="Consolas"/>
        <family val="3"/>
      </rPr>
      <t>,USA</t>
    </r>
    <r>
      <rPr>
        <sz val="7"/>
        <color rgb="FF37474F"/>
        <rFont val="Consolas"/>
        <family val="3"/>
      </rPr>
      <t>))</t>
    </r>
    <r>
      <rPr>
        <sz val="7"/>
        <color rgb="FF000000"/>
        <rFont val="Consolas"/>
        <family val="3"/>
      </rPr>
      <t>,</t>
    </r>
    <r>
      <rPr>
        <sz val="7"/>
        <color rgb="FFF4511E"/>
        <rFont val="Consolas"/>
        <family val="3"/>
      </rPr>
      <t>2</t>
    </r>
    <r>
      <rPr>
        <sz val="7"/>
        <color rgb="FF37474F"/>
        <rFont val="Consolas"/>
        <family val="3"/>
      </rPr>
      <t>)</t>
    </r>
    <r>
      <rPr>
        <sz val="7"/>
        <color rgb="FF000000"/>
        <rFont val="Consolas"/>
        <family val="3"/>
      </rPr>
      <t> || </t>
    </r>
    <r>
      <rPr>
        <sz val="7"/>
        <color rgb="FF0D904F"/>
        <rFont val="Consolas"/>
        <family val="3"/>
      </rPr>
      <t>'%'</t>
    </r>
    <r>
      <rPr>
        <sz val="7"/>
        <color rgb="FF000000"/>
        <rFont val="Consolas"/>
        <family val="3"/>
      </rPr>
      <t> </t>
    </r>
    <r>
      <rPr>
        <sz val="7"/>
        <color rgb="FF3367D6"/>
        <rFont val="Consolas"/>
        <family val="3"/>
      </rPr>
      <t>AS</t>
    </r>
    <r>
      <rPr>
        <sz val="7"/>
        <color rgb="FF000000"/>
        <rFont val="Consolas"/>
        <family val="3"/>
      </rPr>
      <t> First_category_perc_drop,</t>
    </r>
  </si>
  <si>
    <r>
      <t>ROUND</t>
    </r>
    <r>
      <rPr>
        <sz val="7"/>
        <color rgb="FF37474F"/>
        <rFont val="Consolas"/>
        <family val="3"/>
      </rPr>
      <t>(</t>
    </r>
    <r>
      <rPr>
        <sz val="7"/>
        <color rgb="FFF4511E"/>
        <rFont val="Consolas"/>
        <family val="3"/>
      </rPr>
      <t>100</t>
    </r>
    <r>
      <rPr>
        <sz val="7"/>
        <color rgb="FF000000"/>
        <rFont val="Consolas"/>
        <family val="3"/>
      </rPr>
      <t> </t>
    </r>
    <r>
      <rPr>
        <sz val="7"/>
        <color rgb="FF37474F"/>
        <rFont val="Consolas"/>
        <family val="3"/>
      </rPr>
      <t>*</t>
    </r>
    <r>
      <rPr>
        <sz val="7"/>
        <color rgb="FF000000"/>
        <rFont val="Consolas"/>
        <family val="3"/>
      </rPr>
      <t> </t>
    </r>
    <r>
      <rPr>
        <sz val="7"/>
        <color rgb="FF37474F"/>
        <rFont val="Consolas"/>
        <family val="3"/>
      </rPr>
      <t>(</t>
    </r>
    <r>
      <rPr>
        <sz val="7"/>
        <color rgb="FF3367D6"/>
        <rFont val="Consolas"/>
        <family val="3"/>
      </rPr>
      <t>CAST</t>
    </r>
    <r>
      <rPr>
        <sz val="7"/>
        <color rgb="FF37474F"/>
        <rFont val="Consolas"/>
        <family val="3"/>
      </rPr>
      <t>(</t>
    </r>
    <r>
      <rPr>
        <sz val="7"/>
        <color rgb="FF000000"/>
        <rFont val="Consolas"/>
        <family val="3"/>
      </rPr>
      <t>India </t>
    </r>
    <r>
      <rPr>
        <sz val="7"/>
        <color rgb="FF3367D6"/>
        <rFont val="Consolas"/>
        <family val="3"/>
      </rPr>
      <t>AS</t>
    </r>
    <r>
      <rPr>
        <sz val="7"/>
        <color rgb="FF000000"/>
        <rFont val="Consolas"/>
        <family val="3"/>
      </rPr>
      <t> NUMERIC</t>
    </r>
    <r>
      <rPr>
        <sz val="7"/>
        <color rgb="FF37474F"/>
        <rFont val="Consolas"/>
        <family val="3"/>
      </rPr>
      <t>)/</t>
    </r>
    <r>
      <rPr>
        <sz val="7"/>
        <color rgb="FF3367D6"/>
        <rFont val="Consolas"/>
        <family val="3"/>
      </rPr>
      <t>IFNULL</t>
    </r>
    <r>
      <rPr>
        <sz val="7"/>
        <color rgb="FF37474F"/>
        <rFont val="Consolas"/>
        <family val="3"/>
      </rPr>
      <t>(</t>
    </r>
    <r>
      <rPr>
        <sz val="7"/>
        <color rgb="FF3367D6"/>
        <rFont val="Consolas"/>
        <family val="3"/>
      </rPr>
      <t>LAG</t>
    </r>
    <r>
      <rPr>
        <sz val="7"/>
        <color rgb="FF37474F"/>
        <rFont val="Consolas"/>
        <family val="3"/>
      </rPr>
      <t>(</t>
    </r>
    <r>
      <rPr>
        <sz val="7"/>
        <color rgb="FF000000"/>
        <rFont val="Consolas"/>
        <family val="3"/>
      </rPr>
      <t>India, </t>
    </r>
    <r>
      <rPr>
        <sz val="7"/>
        <color rgb="FFF4511E"/>
        <rFont val="Consolas"/>
        <family val="3"/>
      </rPr>
      <t>1</t>
    </r>
    <r>
      <rPr>
        <sz val="7"/>
        <color rgb="FF37474F"/>
        <rFont val="Consolas"/>
        <family val="3"/>
      </rPr>
      <t>)</t>
    </r>
    <r>
      <rPr>
        <sz val="7"/>
        <color rgb="FF000000"/>
        <rFont val="Consolas"/>
        <family val="3"/>
      </rPr>
      <t> </t>
    </r>
    <r>
      <rPr>
        <sz val="7"/>
        <color rgb="FF3367D6"/>
        <rFont val="Consolas"/>
        <family val="3"/>
      </rPr>
      <t>OVER</t>
    </r>
    <r>
      <rPr>
        <sz val="7"/>
        <color rgb="FF000000"/>
        <rFont val="Consolas"/>
        <family val="3"/>
      </rPr>
      <t> </t>
    </r>
    <r>
      <rPr>
        <sz val="7"/>
        <color rgb="FF37474F"/>
        <rFont val="Consolas"/>
        <family val="3"/>
      </rPr>
      <t>(</t>
    </r>
    <r>
      <rPr>
        <sz val="7"/>
        <color rgb="FF3367D6"/>
        <rFont val="Consolas"/>
        <family val="3"/>
      </rPr>
      <t>ORDER</t>
    </r>
    <r>
      <rPr>
        <sz val="7"/>
        <color rgb="FF000000"/>
        <rFont val="Consolas"/>
        <family val="3"/>
      </rPr>
      <t> </t>
    </r>
    <r>
      <rPr>
        <sz val="7"/>
        <color rgb="FF3367D6"/>
        <rFont val="Consolas"/>
        <family val="3"/>
      </rPr>
      <t>BY</t>
    </r>
    <r>
      <rPr>
        <sz val="7"/>
        <color rgb="FF000000"/>
        <rFont val="Consolas"/>
        <family val="3"/>
      </rPr>
      <t> India </t>
    </r>
    <r>
      <rPr>
        <sz val="7"/>
        <color rgb="FF3367D6"/>
        <rFont val="Consolas"/>
        <family val="3"/>
      </rPr>
      <t>DESC</t>
    </r>
    <r>
      <rPr>
        <sz val="7"/>
        <color rgb="FF37474F"/>
        <rFont val="Consolas"/>
        <family val="3"/>
      </rPr>
      <t>)</t>
    </r>
    <r>
      <rPr>
        <sz val="7"/>
        <color rgb="FF000000"/>
        <rFont val="Consolas"/>
        <family val="3"/>
      </rPr>
      <t>, India</t>
    </r>
    <r>
      <rPr>
        <sz val="7"/>
        <color rgb="FF37474F"/>
        <rFont val="Consolas"/>
        <family val="3"/>
      </rPr>
      <t>))</t>
    </r>
    <r>
      <rPr>
        <sz val="7"/>
        <color rgb="FF000000"/>
        <rFont val="Consolas"/>
        <family val="3"/>
      </rPr>
      <t>,</t>
    </r>
    <r>
      <rPr>
        <sz val="7"/>
        <color rgb="FFF4511E"/>
        <rFont val="Consolas"/>
        <family val="3"/>
      </rPr>
      <t>2</t>
    </r>
    <r>
      <rPr>
        <sz val="7"/>
        <color rgb="FF37474F"/>
        <rFont val="Consolas"/>
        <family val="3"/>
      </rPr>
      <t>)</t>
    </r>
    <r>
      <rPr>
        <sz val="7"/>
        <color rgb="FF000000"/>
        <rFont val="Consolas"/>
        <family val="3"/>
      </rPr>
      <t> || </t>
    </r>
    <r>
      <rPr>
        <sz val="7"/>
        <color rgb="FF0D904F"/>
        <rFont val="Consolas"/>
        <family val="3"/>
      </rPr>
      <t>'%'</t>
    </r>
    <r>
      <rPr>
        <sz val="7"/>
        <color rgb="FF000000"/>
        <rFont val="Consolas"/>
        <family val="3"/>
      </rPr>
      <t> </t>
    </r>
    <r>
      <rPr>
        <sz val="7"/>
        <color rgb="FF3367D6"/>
        <rFont val="Consolas"/>
        <family val="3"/>
      </rPr>
      <t>AS</t>
    </r>
    <r>
      <rPr>
        <sz val="7"/>
        <color rgb="FF000000"/>
        <rFont val="Consolas"/>
        <family val="3"/>
      </rPr>
      <t> Sec_category_perc_drop,</t>
    </r>
  </si>
  <si>
    <r>
      <t>ROUND</t>
    </r>
    <r>
      <rPr>
        <sz val="7"/>
        <color rgb="FF37474F"/>
        <rFont val="Consolas"/>
        <family val="3"/>
      </rPr>
      <t>(</t>
    </r>
    <r>
      <rPr>
        <sz val="7"/>
        <color rgb="FFF4511E"/>
        <rFont val="Consolas"/>
        <family val="3"/>
      </rPr>
      <t>100</t>
    </r>
    <r>
      <rPr>
        <sz val="7"/>
        <color rgb="FF000000"/>
        <rFont val="Consolas"/>
        <family val="3"/>
      </rPr>
      <t> </t>
    </r>
    <r>
      <rPr>
        <sz val="7"/>
        <color rgb="FF37474F"/>
        <rFont val="Consolas"/>
        <family val="3"/>
      </rPr>
      <t>*</t>
    </r>
    <r>
      <rPr>
        <sz val="7"/>
        <color rgb="FF000000"/>
        <rFont val="Consolas"/>
        <family val="3"/>
      </rPr>
      <t> </t>
    </r>
    <r>
      <rPr>
        <sz val="7"/>
        <color rgb="FF37474F"/>
        <rFont val="Consolas"/>
        <family val="3"/>
      </rPr>
      <t>(</t>
    </r>
    <r>
      <rPr>
        <sz val="7"/>
        <color rgb="FF3367D6"/>
        <rFont val="Consolas"/>
        <family val="3"/>
      </rPr>
      <t>CAST</t>
    </r>
    <r>
      <rPr>
        <sz val="7"/>
        <color rgb="FF37474F"/>
        <rFont val="Consolas"/>
        <family val="3"/>
      </rPr>
      <t>(</t>
    </r>
    <r>
      <rPr>
        <sz val="7"/>
        <color rgb="FF000000"/>
        <rFont val="Consolas"/>
        <family val="3"/>
      </rPr>
      <t>Canada </t>
    </r>
    <r>
      <rPr>
        <sz val="7"/>
        <color rgb="FF3367D6"/>
        <rFont val="Consolas"/>
        <family val="3"/>
      </rPr>
      <t>AS</t>
    </r>
    <r>
      <rPr>
        <sz val="7"/>
        <color rgb="FF000000"/>
        <rFont val="Consolas"/>
        <family val="3"/>
      </rPr>
      <t> NUMERIC</t>
    </r>
    <r>
      <rPr>
        <sz val="7"/>
        <color rgb="FF37474F"/>
        <rFont val="Consolas"/>
        <family val="3"/>
      </rPr>
      <t>)/</t>
    </r>
    <r>
      <rPr>
        <sz val="7"/>
        <color rgb="FF3367D6"/>
        <rFont val="Consolas"/>
        <family val="3"/>
      </rPr>
      <t>IFNULL</t>
    </r>
    <r>
      <rPr>
        <sz val="7"/>
        <color rgb="FF37474F"/>
        <rFont val="Consolas"/>
        <family val="3"/>
      </rPr>
      <t>(</t>
    </r>
    <r>
      <rPr>
        <sz val="7"/>
        <color rgb="FF3367D6"/>
        <rFont val="Consolas"/>
        <family val="3"/>
      </rPr>
      <t>LAG</t>
    </r>
    <r>
      <rPr>
        <sz val="7"/>
        <color rgb="FF37474F"/>
        <rFont val="Consolas"/>
        <family val="3"/>
      </rPr>
      <t>(</t>
    </r>
    <r>
      <rPr>
        <sz val="7"/>
        <color rgb="FF000000"/>
        <rFont val="Consolas"/>
        <family val="3"/>
      </rPr>
      <t>Canada, </t>
    </r>
    <r>
      <rPr>
        <sz val="7"/>
        <color rgb="FFF4511E"/>
        <rFont val="Consolas"/>
        <family val="3"/>
      </rPr>
      <t>1</t>
    </r>
    <r>
      <rPr>
        <sz val="7"/>
        <color rgb="FF37474F"/>
        <rFont val="Consolas"/>
        <family val="3"/>
      </rPr>
      <t>)</t>
    </r>
    <r>
      <rPr>
        <sz val="7"/>
        <color rgb="FF000000"/>
        <rFont val="Consolas"/>
        <family val="3"/>
      </rPr>
      <t> </t>
    </r>
    <r>
      <rPr>
        <sz val="7"/>
        <color rgb="FF3367D6"/>
        <rFont val="Consolas"/>
        <family val="3"/>
      </rPr>
      <t>OVER</t>
    </r>
    <r>
      <rPr>
        <sz val="7"/>
        <color rgb="FF000000"/>
        <rFont val="Consolas"/>
        <family val="3"/>
      </rPr>
      <t> </t>
    </r>
    <r>
      <rPr>
        <sz val="7"/>
        <color rgb="FF37474F"/>
        <rFont val="Consolas"/>
        <family val="3"/>
      </rPr>
      <t>(</t>
    </r>
    <r>
      <rPr>
        <sz val="7"/>
        <color rgb="FF3367D6"/>
        <rFont val="Consolas"/>
        <family val="3"/>
      </rPr>
      <t>ORDER</t>
    </r>
    <r>
      <rPr>
        <sz val="7"/>
        <color rgb="FF000000"/>
        <rFont val="Consolas"/>
        <family val="3"/>
      </rPr>
      <t> </t>
    </r>
    <r>
      <rPr>
        <sz val="7"/>
        <color rgb="FF3367D6"/>
        <rFont val="Consolas"/>
        <family val="3"/>
      </rPr>
      <t>BY</t>
    </r>
    <r>
      <rPr>
        <sz val="7"/>
        <color rgb="FF000000"/>
        <rFont val="Consolas"/>
        <family val="3"/>
      </rPr>
      <t> Canada </t>
    </r>
    <r>
      <rPr>
        <sz val="7"/>
        <color rgb="FF3367D6"/>
        <rFont val="Consolas"/>
        <family val="3"/>
      </rPr>
      <t>DESC</t>
    </r>
    <r>
      <rPr>
        <sz val="7"/>
        <color rgb="FF37474F"/>
        <rFont val="Consolas"/>
        <family val="3"/>
      </rPr>
      <t>)</t>
    </r>
    <r>
      <rPr>
        <sz val="7"/>
        <color rgb="FF000000"/>
        <rFont val="Consolas"/>
        <family val="3"/>
      </rPr>
      <t>,Canada</t>
    </r>
    <r>
      <rPr>
        <sz val="7"/>
        <color rgb="FF37474F"/>
        <rFont val="Consolas"/>
        <family val="3"/>
      </rPr>
      <t>))</t>
    </r>
    <r>
      <rPr>
        <sz val="7"/>
        <color rgb="FF000000"/>
        <rFont val="Consolas"/>
        <family val="3"/>
      </rPr>
      <t>,</t>
    </r>
    <r>
      <rPr>
        <sz val="7"/>
        <color rgb="FFF4511E"/>
        <rFont val="Consolas"/>
        <family val="3"/>
      </rPr>
      <t>2</t>
    </r>
    <r>
      <rPr>
        <sz val="7"/>
        <color rgb="FF37474F"/>
        <rFont val="Consolas"/>
        <family val="3"/>
      </rPr>
      <t>)</t>
    </r>
    <r>
      <rPr>
        <sz val="7"/>
        <color rgb="FF000000"/>
        <rFont val="Consolas"/>
        <family val="3"/>
      </rPr>
      <t> || </t>
    </r>
    <r>
      <rPr>
        <sz val="7"/>
        <color rgb="FF0D904F"/>
        <rFont val="Consolas"/>
        <family val="3"/>
      </rPr>
      <t>'%'</t>
    </r>
    <r>
      <rPr>
        <sz val="7"/>
        <color rgb="FF000000"/>
        <rFont val="Consolas"/>
        <family val="3"/>
      </rPr>
      <t> </t>
    </r>
    <r>
      <rPr>
        <sz val="7"/>
        <color rgb="FF3367D6"/>
        <rFont val="Consolas"/>
        <family val="3"/>
      </rPr>
      <t>AS</t>
    </r>
    <r>
      <rPr>
        <sz val="7"/>
        <color rgb="FF000000"/>
        <rFont val="Consolas"/>
        <family val="3"/>
      </rPr>
      <t> Third_category_perc_drop</t>
    </r>
  </si>
  <si>
    <r>
      <t>SELECT</t>
    </r>
    <r>
      <rPr>
        <sz val="7"/>
        <color rgb="FF000000"/>
        <rFont val="Consolas"/>
        <family val="3"/>
      </rPr>
      <t> event_name,</t>
    </r>
  </si>
  <si>
    <r>
      <t>COUNT</t>
    </r>
    <r>
      <rPr>
        <sz val="7"/>
        <color rgb="FF37474F"/>
        <rFont val="Consolas"/>
        <family val="3"/>
      </rPr>
      <t>(</t>
    </r>
    <r>
      <rPr>
        <sz val="7"/>
        <color rgb="FF3367D6"/>
        <rFont val="Consolas"/>
        <family val="3"/>
      </rPr>
      <t>CASE</t>
    </r>
    <r>
      <rPr>
        <sz val="7"/>
        <color rgb="FF000000"/>
        <rFont val="Consolas"/>
        <family val="3"/>
      </rPr>
      <t> </t>
    </r>
    <r>
      <rPr>
        <sz val="7"/>
        <color rgb="FF3367D6"/>
        <rFont val="Consolas"/>
        <family val="3"/>
      </rPr>
      <t>WHEN</t>
    </r>
    <r>
      <rPr>
        <sz val="7"/>
        <color rgb="FF000000"/>
        <rFont val="Consolas"/>
        <family val="3"/>
      </rPr>
      <t> </t>
    </r>
    <r>
      <rPr>
        <sz val="7"/>
        <color rgb="FF800000"/>
        <rFont val="Consolas"/>
        <family val="3"/>
      </rPr>
      <t>country</t>
    </r>
    <r>
      <rPr>
        <sz val="7"/>
        <color rgb="FF000000"/>
        <rFont val="Consolas"/>
        <family val="3"/>
      </rPr>
      <t> = </t>
    </r>
    <r>
      <rPr>
        <sz val="7"/>
        <color rgb="FF0D904F"/>
        <rFont val="Consolas"/>
        <family val="3"/>
      </rPr>
      <t>'United States'</t>
    </r>
    <r>
      <rPr>
        <sz val="7"/>
        <color rgb="FF000000"/>
        <rFont val="Consolas"/>
        <family val="3"/>
      </rPr>
      <t> </t>
    </r>
    <r>
      <rPr>
        <sz val="7"/>
        <color rgb="FF3367D6"/>
        <rFont val="Consolas"/>
        <family val="3"/>
      </rPr>
      <t>THEN</t>
    </r>
    <r>
      <rPr>
        <sz val="7"/>
        <color rgb="FF000000"/>
        <rFont val="Consolas"/>
        <family val="3"/>
      </rPr>
      <t> event_name </t>
    </r>
    <r>
      <rPr>
        <sz val="7"/>
        <color rgb="FF3367D6"/>
        <rFont val="Consolas"/>
        <family val="3"/>
      </rPr>
      <t>END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USA,</t>
    </r>
  </si>
  <si>
    <r>
      <t>COUNT</t>
    </r>
    <r>
      <rPr>
        <sz val="7"/>
        <color rgb="FF37474F"/>
        <rFont val="Consolas"/>
        <family val="3"/>
      </rPr>
      <t>(</t>
    </r>
    <r>
      <rPr>
        <sz val="7"/>
        <color rgb="FF3367D6"/>
        <rFont val="Consolas"/>
        <family val="3"/>
      </rPr>
      <t>CASE</t>
    </r>
    <r>
      <rPr>
        <sz val="7"/>
        <color rgb="FF000000"/>
        <rFont val="Consolas"/>
        <family val="3"/>
      </rPr>
      <t> </t>
    </r>
    <r>
      <rPr>
        <sz val="7"/>
        <color rgb="FF3367D6"/>
        <rFont val="Consolas"/>
        <family val="3"/>
      </rPr>
      <t>WHEN</t>
    </r>
    <r>
      <rPr>
        <sz val="7"/>
        <color rgb="FF000000"/>
        <rFont val="Consolas"/>
        <family val="3"/>
      </rPr>
      <t> </t>
    </r>
    <r>
      <rPr>
        <sz val="7"/>
        <color rgb="FF800000"/>
        <rFont val="Consolas"/>
        <family val="3"/>
      </rPr>
      <t>country</t>
    </r>
    <r>
      <rPr>
        <sz val="7"/>
        <color rgb="FF000000"/>
        <rFont val="Consolas"/>
        <family val="3"/>
      </rPr>
      <t> = </t>
    </r>
    <r>
      <rPr>
        <sz val="7"/>
        <color rgb="FF0D904F"/>
        <rFont val="Consolas"/>
        <family val="3"/>
      </rPr>
      <t>'India'</t>
    </r>
    <r>
      <rPr>
        <sz val="7"/>
        <color rgb="FF000000"/>
        <rFont val="Consolas"/>
        <family val="3"/>
      </rPr>
      <t> </t>
    </r>
    <r>
      <rPr>
        <sz val="7"/>
        <color rgb="FF3367D6"/>
        <rFont val="Consolas"/>
        <family val="3"/>
      </rPr>
      <t>THEN</t>
    </r>
    <r>
      <rPr>
        <sz val="7"/>
        <color rgb="FF000000"/>
        <rFont val="Consolas"/>
        <family val="3"/>
      </rPr>
      <t> event_name </t>
    </r>
    <r>
      <rPr>
        <sz val="7"/>
        <color rgb="FF3367D6"/>
        <rFont val="Consolas"/>
        <family val="3"/>
      </rPr>
      <t>END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India,</t>
    </r>
  </si>
  <si>
    <r>
      <t>COUNT</t>
    </r>
    <r>
      <rPr>
        <sz val="7"/>
        <color rgb="FF37474F"/>
        <rFont val="Consolas"/>
        <family val="3"/>
      </rPr>
      <t>(</t>
    </r>
    <r>
      <rPr>
        <sz val="7"/>
        <color rgb="FF3367D6"/>
        <rFont val="Consolas"/>
        <family val="3"/>
      </rPr>
      <t>CASE</t>
    </r>
    <r>
      <rPr>
        <sz val="7"/>
        <color rgb="FF000000"/>
        <rFont val="Consolas"/>
        <family val="3"/>
      </rPr>
      <t> </t>
    </r>
    <r>
      <rPr>
        <sz val="7"/>
        <color rgb="FF3367D6"/>
        <rFont val="Consolas"/>
        <family val="3"/>
      </rPr>
      <t>WHEN</t>
    </r>
    <r>
      <rPr>
        <sz val="7"/>
        <color rgb="FF000000"/>
        <rFont val="Consolas"/>
        <family val="3"/>
      </rPr>
      <t> </t>
    </r>
    <r>
      <rPr>
        <sz val="7"/>
        <color rgb="FF800000"/>
        <rFont val="Consolas"/>
        <family val="3"/>
      </rPr>
      <t>country</t>
    </r>
    <r>
      <rPr>
        <sz val="7"/>
        <color rgb="FF000000"/>
        <rFont val="Consolas"/>
        <family val="3"/>
      </rPr>
      <t> = </t>
    </r>
    <r>
      <rPr>
        <sz val="7"/>
        <color rgb="FF0D904F"/>
        <rFont val="Consolas"/>
        <family val="3"/>
      </rPr>
      <t>'Canada'</t>
    </r>
    <r>
      <rPr>
        <sz val="7"/>
        <color rgb="FF000000"/>
        <rFont val="Consolas"/>
        <family val="3"/>
      </rPr>
      <t> </t>
    </r>
    <r>
      <rPr>
        <sz val="7"/>
        <color rgb="FF3367D6"/>
        <rFont val="Consolas"/>
        <family val="3"/>
      </rPr>
      <t>THEN</t>
    </r>
    <r>
      <rPr>
        <sz val="7"/>
        <color rgb="FF000000"/>
        <rFont val="Consolas"/>
        <family val="3"/>
      </rPr>
      <t> event_name </t>
    </r>
    <r>
      <rPr>
        <sz val="7"/>
        <color rgb="FF3367D6"/>
        <rFont val="Consolas"/>
        <family val="3"/>
      </rPr>
      <t>END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Canada</t>
    </r>
  </si>
  <si>
    <r>
      <t>FROM</t>
    </r>
    <r>
      <rPr>
        <sz val="7"/>
        <color rgb="FF000000"/>
        <rFont val="Consolas"/>
        <family val="3"/>
      </rPr>
      <t> </t>
    </r>
    <r>
      <rPr>
        <sz val="7"/>
        <color rgb="FF37474F"/>
        <rFont val="Consolas"/>
        <family val="3"/>
      </rPr>
      <t>(</t>
    </r>
  </si>
  <si>
    <r>
      <t>  </t>
    </r>
    <r>
      <rPr>
        <sz val="7"/>
        <color rgb="FF3367D6"/>
        <rFont val="Consolas"/>
        <family val="3"/>
      </rPr>
      <t>SELECT</t>
    </r>
    <r>
      <rPr>
        <sz val="7"/>
        <color rgb="FF000000"/>
        <rFont val="Consolas"/>
        <family val="3"/>
      </rPr>
      <t> </t>
    </r>
    <r>
      <rPr>
        <sz val="7"/>
        <color rgb="FF3367D6"/>
        <rFont val="Consolas"/>
        <family val="3"/>
      </rPr>
      <t>DISTINCT</t>
    </r>
    <r>
      <rPr>
        <sz val="7"/>
        <color rgb="FF000000"/>
        <rFont val="Consolas"/>
        <family val="3"/>
      </rPr>
      <t> </t>
    </r>
    <r>
      <rPr>
        <sz val="7"/>
        <color rgb="FF37474F"/>
        <rFont val="Consolas"/>
        <family val="3"/>
      </rPr>
      <t>*</t>
    </r>
  </si>
  <si>
    <r>
      <t>WHERE</t>
    </r>
    <r>
      <rPr>
        <sz val="7"/>
        <color rgb="FF000000"/>
        <rFont val="Consolas"/>
        <family val="3"/>
      </rPr>
      <t> </t>
    </r>
    <r>
      <rPr>
        <sz val="7"/>
        <color rgb="FF800000"/>
        <rFont val="Consolas"/>
        <family val="3"/>
      </rPr>
      <t>first_event</t>
    </r>
    <r>
      <rPr>
        <sz val="7"/>
        <color rgb="FF000000"/>
        <rFont val="Consolas"/>
        <family val="3"/>
      </rPr>
      <t> = </t>
    </r>
    <r>
      <rPr>
        <sz val="7"/>
        <color rgb="FFF4511E"/>
        <rFont val="Consolas"/>
        <family val="3"/>
      </rPr>
      <t>1</t>
    </r>
    <r>
      <rPr>
        <sz val="7"/>
        <color rgb="FF37474F"/>
        <rFont val="Consolas"/>
        <family val="3"/>
      </rPr>
      <t>)</t>
    </r>
    <r>
      <rPr>
        <sz val="7"/>
        <color rgb="FF000000"/>
        <rFont val="Consolas"/>
        <family val="3"/>
      </rPr>
      <t> </t>
    </r>
  </si>
  <si>
    <r>
      <t>WHERE</t>
    </r>
    <r>
      <rPr>
        <sz val="7"/>
        <color rgb="FF000000"/>
        <rFont val="Consolas"/>
        <family val="3"/>
      </rPr>
      <t> event_name </t>
    </r>
    <r>
      <rPr>
        <sz val="7"/>
        <color rgb="FF3367D6"/>
        <rFont val="Consolas"/>
        <family val="3"/>
      </rPr>
      <t>IN</t>
    </r>
    <r>
      <rPr>
        <sz val="7"/>
        <color rgb="FF000000"/>
        <rFont val="Consolas"/>
        <family val="3"/>
      </rPr>
      <t> </t>
    </r>
    <r>
      <rPr>
        <sz val="7"/>
        <color rgb="FF37474F"/>
        <rFont val="Consolas"/>
        <family val="3"/>
      </rPr>
      <t>(</t>
    </r>
    <r>
      <rPr>
        <sz val="7"/>
        <color rgb="FF0D904F"/>
        <rFont val="Consolas"/>
        <family val="3"/>
      </rPr>
      <t>'first_visit'</t>
    </r>
    <r>
      <rPr>
        <sz val="7"/>
        <color rgb="FF000000"/>
        <rFont val="Consolas"/>
        <family val="3"/>
      </rPr>
      <t>, </t>
    </r>
    <r>
      <rPr>
        <sz val="7"/>
        <color rgb="FF0D904F"/>
        <rFont val="Consolas"/>
        <family val="3"/>
      </rPr>
      <t>'user_engagement'</t>
    </r>
    <r>
      <rPr>
        <sz val="7"/>
        <color rgb="FF000000"/>
        <rFont val="Consolas"/>
        <family val="3"/>
      </rPr>
      <t>, </t>
    </r>
    <r>
      <rPr>
        <sz val="7"/>
        <color rgb="FF0D904F"/>
        <rFont val="Consolas"/>
        <family val="3"/>
      </rPr>
      <t>'view_item'</t>
    </r>
    <r>
      <rPr>
        <sz val="7"/>
        <color rgb="FF000000"/>
        <rFont val="Consolas"/>
        <family val="3"/>
      </rPr>
      <t>, </t>
    </r>
    <r>
      <rPr>
        <sz val="7"/>
        <color rgb="FF0D904F"/>
        <rFont val="Consolas"/>
        <family val="3"/>
      </rPr>
      <t>'add_to_cart'</t>
    </r>
    <r>
      <rPr>
        <sz val="7"/>
        <color rgb="FF000000"/>
        <rFont val="Consolas"/>
        <family val="3"/>
      </rPr>
      <t>,</t>
    </r>
    <r>
      <rPr>
        <sz val="7"/>
        <color rgb="FF0D904F"/>
        <rFont val="Consolas"/>
        <family val="3"/>
      </rPr>
      <t>'begin_checkout'</t>
    </r>
    <r>
      <rPr>
        <sz val="7"/>
        <color rgb="FF000000"/>
        <rFont val="Consolas"/>
        <family val="3"/>
      </rPr>
      <t>,</t>
    </r>
    <r>
      <rPr>
        <sz val="7"/>
        <color rgb="FF0D904F"/>
        <rFont val="Consolas"/>
        <family val="3"/>
      </rPr>
      <t>'purchase'</t>
    </r>
    <r>
      <rPr>
        <sz val="7"/>
        <color rgb="FF000000"/>
        <rFont val="Consolas"/>
        <family val="3"/>
      </rPr>
      <t> </t>
    </r>
    <r>
      <rPr>
        <sz val="7"/>
        <color rgb="FF37474F"/>
        <rFont val="Consolas"/>
        <family val="3"/>
      </rPr>
      <t>)</t>
    </r>
    <r>
      <rPr>
        <sz val="7"/>
        <color rgb="FF000000"/>
        <rFont val="Consolas"/>
        <family val="3"/>
      </rPr>
      <t> </t>
    </r>
  </si>
  <si>
    <r>
      <t>GROUP</t>
    </r>
    <r>
      <rPr>
        <sz val="7"/>
        <color rgb="FF000000"/>
        <rFont val="Consolas"/>
        <family val="3"/>
      </rPr>
      <t> </t>
    </r>
    <r>
      <rPr>
        <sz val="7"/>
        <color rgb="FF3367D6"/>
        <rFont val="Consolas"/>
        <family val="3"/>
      </rPr>
      <t>BY</t>
    </r>
    <r>
      <rPr>
        <sz val="7"/>
        <color rgb="FF000000"/>
        <rFont val="Consolas"/>
        <family val="3"/>
      </rPr>
      <t> </t>
    </r>
    <r>
      <rPr>
        <sz val="7"/>
        <color rgb="FFF4511E"/>
        <rFont val="Consolas"/>
        <family val="3"/>
      </rPr>
      <t>1</t>
    </r>
  </si>
  <si>
    <r>
      <t>ORDER</t>
    </r>
    <r>
      <rPr>
        <sz val="7"/>
        <color rgb="FF000000"/>
        <rFont val="Consolas"/>
        <family val="3"/>
      </rPr>
      <t> </t>
    </r>
    <r>
      <rPr>
        <sz val="7"/>
        <color rgb="FF3367D6"/>
        <rFont val="Consolas"/>
        <family val="3"/>
      </rPr>
      <t>BY</t>
    </r>
    <r>
      <rPr>
        <sz val="7"/>
        <color rgb="FF000000"/>
        <rFont val="Consolas"/>
        <family val="3"/>
      </rPr>
      <t> </t>
    </r>
    <r>
      <rPr>
        <sz val="7"/>
        <color rgb="FFF4511E"/>
        <rFont val="Consolas"/>
        <family val="3"/>
      </rPr>
      <t>2</t>
    </r>
    <r>
      <rPr>
        <sz val="7"/>
        <color rgb="FF000000"/>
        <rFont val="Consolas"/>
        <family val="3"/>
      </rPr>
      <t> </t>
    </r>
    <r>
      <rPr>
        <sz val="7"/>
        <color rgb="FF3367D6"/>
        <rFont val="Consolas"/>
        <family val="3"/>
      </rPr>
      <t>DESC</t>
    </r>
    <r>
      <rPr>
        <sz val="7"/>
        <color rgb="FF37474F"/>
        <rFont val="Consolas"/>
        <family val="3"/>
      </rPr>
      <t>)</t>
    </r>
  </si>
  <si>
    <r>
      <t>ORDER</t>
    </r>
    <r>
      <rPr>
        <sz val="7"/>
        <color rgb="FF000000"/>
        <rFont val="Consolas"/>
        <family val="3"/>
      </rPr>
      <t> </t>
    </r>
    <r>
      <rPr>
        <sz val="7"/>
        <color rgb="FF3367D6"/>
        <rFont val="Consolas"/>
        <family val="3"/>
      </rPr>
      <t>BY</t>
    </r>
    <r>
      <rPr>
        <sz val="7"/>
        <color rgb="FF000000"/>
        <rFont val="Consolas"/>
        <family val="3"/>
      </rPr>
      <t> event_order</t>
    </r>
  </si>
  <si>
    <t>Result for the query</t>
  </si>
  <si>
    <t>Query results</t>
  </si>
  <si>
    <t>USA</t>
  </si>
  <si>
    <t>India</t>
  </si>
  <si>
    <t>Canada</t>
  </si>
  <si>
    <t>full_perc</t>
  </si>
  <si>
    <t>First_category_perc_drop</t>
  </si>
  <si>
    <t>Sec_category_perc_drop</t>
  </si>
  <si>
    <t>Third_category_perc_drop</t>
  </si>
  <si>
    <t>82.9%</t>
  </si>
  <si>
    <t>82.79%</t>
  </si>
  <si>
    <t>82.95%</t>
  </si>
  <si>
    <t>83.5%</t>
  </si>
  <si>
    <t>28.87%</t>
  </si>
  <si>
    <t>28.85%</t>
  </si>
  <si>
    <t>28.97%</t>
  </si>
  <si>
    <t>28.88%</t>
  </si>
  <si>
    <t>20.74%</t>
  </si>
  <si>
    <t>20.79%</t>
  </si>
  <si>
    <t>20.05%</t>
  </si>
  <si>
    <t>21.34%</t>
  </si>
  <si>
    <t>76.72%</t>
  </si>
  <si>
    <t>76.92%</t>
  </si>
  <si>
    <t>75.56%</t>
  </si>
  <si>
    <t>76.94%</t>
  </si>
  <si>
    <t>45.41%</t>
  </si>
  <si>
    <t>45.06%</t>
  </si>
  <si>
    <t>46.24%</t>
  </si>
  <si>
    <t>46.47%</t>
  </si>
  <si>
    <t>Total numbers</t>
  </si>
  <si>
    <t>Percentages are taken relative to previous stage in this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</si>
</sst>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0\)"/>
  </numFmts>
  <fonts count="23">
    <font>
      <sz val="10"/>
      <color rgb="FF000000"/>
      <name val="Arial"/>
      <scheme val="minor"/>
    </font>
    <font>
      <b/>
      <sz val="10"/>
      <color theme="1"/>
      <name val="Arial"/>
      <family val="2"/>
      <scheme val="minor"/>
    </font>
    <font>
      <u/>
      <sz val="10"/>
      <color rgb="FF0000FF"/>
      <name val="Arial"/>
      <family val="2"/>
    </font>
    <font>
      <sz val="10"/>
      <color theme="1"/>
      <name val="Arial"/>
      <family val="2"/>
      <scheme val="minor"/>
    </font>
    <font>
      <sz val="11"/>
      <color rgb="FF000000"/>
      <name val="Roboto"/>
    </font>
    <font>
      <b/>
      <sz val="10"/>
      <color theme="1"/>
      <name val="Arial"/>
      <family val="2"/>
    </font>
    <font>
      <sz val="10"/>
      <color theme="1"/>
      <name val="Arial"/>
      <family val="2"/>
    </font>
    <font>
      <b/>
      <sz val="11"/>
      <color theme="1"/>
      <name val="Arial"/>
      <family val="2"/>
    </font>
    <font>
      <b/>
      <sz val="10"/>
      <color rgb="FF000000"/>
      <name val="Arial"/>
      <family val="2"/>
      <scheme val="minor"/>
    </font>
    <font>
      <sz val="10"/>
      <color rgb="FF000000"/>
      <name val="Arial"/>
      <family val="2"/>
      <scheme val="minor"/>
    </font>
    <font>
      <b/>
      <sz val="7"/>
      <color rgb="FF000000"/>
      <name val="Inherit"/>
    </font>
    <font>
      <sz val="7"/>
      <color rgb="FF000000"/>
      <name val="Roboto"/>
    </font>
    <font>
      <sz val="7"/>
      <color rgb="FF000000"/>
      <name val="Inherit"/>
    </font>
    <font>
      <sz val="7"/>
      <color rgb="FF000000"/>
      <name val="Consolas"/>
      <family val="3"/>
    </font>
    <font>
      <sz val="7"/>
      <color rgb="FF3367D6"/>
      <name val="Consolas"/>
      <family val="3"/>
    </font>
    <font>
      <sz val="7"/>
      <color rgb="FF37474F"/>
      <name val="Consolas"/>
      <family val="3"/>
    </font>
    <font>
      <sz val="7"/>
      <color rgb="FF0D904F"/>
      <name val="Consolas"/>
      <family val="3"/>
    </font>
    <font>
      <sz val="7"/>
      <color rgb="FFF4511E"/>
      <name val="Consolas"/>
      <family val="3"/>
    </font>
    <font>
      <sz val="7"/>
      <color rgb="FFD81B60"/>
      <name val="Consolas"/>
      <family val="3"/>
    </font>
    <font>
      <sz val="7"/>
      <color rgb="FF800000"/>
      <name val="Consolas"/>
      <family val="3"/>
    </font>
    <font>
      <b/>
      <sz val="10"/>
      <name val="Arial"/>
      <family val="2"/>
      <scheme val="minor"/>
    </font>
    <font>
      <sz val="10"/>
      <color rgb="FF000000"/>
      <name val="Inher"/>
    </font>
    <font>
      <sz val="10"/>
      <color rgb="FF000000"/>
      <name val="Arial"/>
      <scheme val="minor"/>
    </font>
  </fonts>
  <fills count="7">
    <fill>
      <patternFill patternType="none"/>
    </fill>
    <fill>
      <patternFill patternType="gray125"/>
    </fill>
    <fill>
      <patternFill patternType="solid">
        <fgColor rgb="FFFFFFFF"/>
        <bgColor rgb="FFFFFFFF"/>
      </patternFill>
    </fill>
    <fill>
      <patternFill patternType="solid">
        <fgColor rgb="FFF1C232"/>
        <bgColor rgb="FFF1C232"/>
      </patternFill>
    </fill>
    <fill>
      <patternFill patternType="solid">
        <fgColor rgb="FFFFFFFE"/>
        <bgColor indexed="64"/>
      </patternFill>
    </fill>
    <fill>
      <patternFill patternType="solid">
        <fgColor theme="6" tint="0.79998168889431442"/>
        <bgColor indexed="64"/>
      </patternFill>
    </fill>
    <fill>
      <patternFill patternType="solid">
        <fgColor rgb="FFFFFF0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9" fontId="22" fillId="0" borderId="0" applyFont="0" applyFill="0" applyBorder="0" applyAlignment="0" applyProtection="0"/>
  </cellStyleXfs>
  <cellXfs count="45">
    <xf numFmtId="0" fontId="0" fillId="0" borderId="0" xfId="0"/>
    <xf numFmtId="0" fontId="1" fillId="0" borderId="0" xfId="0" applyFont="1"/>
    <xf numFmtId="0" fontId="2" fillId="0" borderId="0" xfId="0" applyFont="1"/>
    <xf numFmtId="0" fontId="3" fillId="0" borderId="0" xfId="0" applyFont="1"/>
    <xf numFmtId="0" fontId="3" fillId="0" borderId="1" xfId="0" applyFont="1" applyBorder="1"/>
    <xf numFmtId="0" fontId="3" fillId="0" borderId="2" xfId="0" applyFont="1" applyBorder="1"/>
    <xf numFmtId="0" fontId="4" fillId="2" borderId="3" xfId="0" applyFont="1" applyFill="1" applyBorder="1"/>
    <xf numFmtId="0" fontId="3" fillId="3" borderId="0" xfId="0" applyFont="1" applyFill="1"/>
    <xf numFmtId="0" fontId="3" fillId="0" borderId="4" xfId="0" applyFont="1" applyBorder="1"/>
    <xf numFmtId="0" fontId="3" fillId="0" borderId="5" xfId="0" applyFont="1" applyBorder="1"/>
    <xf numFmtId="0" fontId="4" fillId="2" borderId="6" xfId="0" applyFont="1" applyFill="1" applyBorder="1"/>
    <xf numFmtId="0" fontId="3" fillId="3" borderId="5" xfId="0" applyFont="1" applyFill="1" applyBorder="1"/>
    <xf numFmtId="0" fontId="1" fillId="0" borderId="1" xfId="0" applyFont="1" applyBorder="1"/>
    <xf numFmtId="0" fontId="1" fillId="0" borderId="2" xfId="0" applyFont="1" applyBorder="1"/>
    <xf numFmtId="164" fontId="3" fillId="0" borderId="0" xfId="0" applyNumberFormat="1" applyFont="1"/>
    <xf numFmtId="10" fontId="3" fillId="0" borderId="0" xfId="0" applyNumberFormat="1" applyFont="1"/>
    <xf numFmtId="0" fontId="5" fillId="0" borderId="0" xfId="0" applyFont="1"/>
    <xf numFmtId="0" fontId="6" fillId="0" borderId="0" xfId="0" applyFont="1"/>
    <xf numFmtId="0" fontId="7" fillId="0" borderId="0" xfId="0" applyFont="1"/>
    <xf numFmtId="0" fontId="0" fillId="0" borderId="0" xfId="0" applyAlignment="1">
      <alignment wrapText="1"/>
    </xf>
    <xf numFmtId="0" fontId="8" fillId="0" borderId="0" xfId="0" applyFont="1"/>
    <xf numFmtId="0" fontId="9" fillId="0" borderId="0" xfId="0" applyFont="1"/>
    <xf numFmtId="0" fontId="14" fillId="0" borderId="0" xfId="0" applyFont="1" applyAlignment="1">
      <alignment vertical="center"/>
    </xf>
    <xf numFmtId="0" fontId="13" fillId="0" borderId="0" xfId="0" applyFont="1" applyAlignment="1">
      <alignment vertical="center"/>
    </xf>
    <xf numFmtId="0" fontId="15" fillId="0" borderId="0" xfId="0" applyFont="1" applyAlignment="1">
      <alignment vertical="center"/>
    </xf>
    <xf numFmtId="0" fontId="0" fillId="4" borderId="0" xfId="0" applyFill="1" applyAlignment="1">
      <alignment vertical="center"/>
    </xf>
    <xf numFmtId="0" fontId="18" fillId="0" borderId="0" xfId="0" applyFont="1" applyAlignment="1">
      <alignment vertical="center"/>
    </xf>
    <xf numFmtId="0" fontId="14" fillId="5" borderId="0" xfId="0" applyFont="1" applyFill="1" applyAlignment="1">
      <alignment vertical="center"/>
    </xf>
    <xf numFmtId="0" fontId="0" fillId="5" borderId="0" xfId="0" applyFill="1"/>
    <xf numFmtId="0" fontId="15" fillId="5" borderId="0" xfId="0" applyFont="1" applyFill="1" applyAlignment="1">
      <alignment vertical="center"/>
    </xf>
    <xf numFmtId="0" fontId="20" fillId="0" borderId="0" xfId="0" applyFont="1" applyAlignment="1">
      <alignment vertical="center"/>
    </xf>
    <xf numFmtId="0" fontId="13" fillId="5" borderId="0" xfId="0" applyFont="1" applyFill="1" applyAlignment="1">
      <alignment vertical="center"/>
    </xf>
    <xf numFmtId="0" fontId="0" fillId="5" borderId="0" xfId="0" applyFill="1" applyAlignment="1">
      <alignment vertical="center"/>
    </xf>
    <xf numFmtId="0" fontId="10" fillId="5" borderId="0" xfId="0" applyFont="1" applyFill="1" applyAlignment="1">
      <alignment horizontal="left" vertical="center"/>
    </xf>
    <xf numFmtId="0" fontId="11" fillId="5" borderId="0" xfId="0" applyFont="1" applyFill="1" applyAlignment="1">
      <alignment horizontal="left" vertical="center"/>
    </xf>
    <xf numFmtId="0" fontId="12" fillId="5" borderId="0" xfId="0" applyFont="1" applyFill="1" applyAlignment="1">
      <alignment vertical="center" wrapText="1"/>
    </xf>
    <xf numFmtId="9" fontId="12" fillId="5" borderId="0" xfId="0" applyNumberFormat="1" applyFont="1" applyFill="1" applyAlignment="1">
      <alignment vertical="center" wrapText="1"/>
    </xf>
    <xf numFmtId="0" fontId="11" fillId="5" borderId="0" xfId="0" applyFont="1" applyFill="1" applyAlignment="1">
      <alignment vertical="center" wrapText="1"/>
    </xf>
    <xf numFmtId="0" fontId="12" fillId="5" borderId="0" xfId="0" applyFont="1" applyFill="1" applyAlignment="1">
      <alignment horizontal="right" vertical="center" wrapText="1"/>
    </xf>
    <xf numFmtId="0" fontId="21" fillId="5" borderId="0" xfId="0" applyFont="1" applyFill="1"/>
    <xf numFmtId="0" fontId="10" fillId="5" borderId="0" xfId="0" applyFont="1" applyFill="1" applyAlignment="1">
      <alignment horizontal="center" vertical="center" wrapText="1"/>
    </xf>
    <xf numFmtId="0" fontId="8" fillId="5" borderId="0" xfId="0" applyFont="1" applyFill="1" applyAlignment="1">
      <alignment horizontal="center"/>
    </xf>
    <xf numFmtId="0" fontId="0" fillId="6" borderId="0" xfId="0" applyFill="1"/>
    <xf numFmtId="9" fontId="12" fillId="5" borderId="0" xfId="1" applyFont="1" applyFill="1" applyAlignment="1">
      <alignment horizontal="right" vertical="center" wrapText="1"/>
    </xf>
    <xf numFmtId="9" fontId="12" fillId="6" borderId="0" xfId="1" applyFont="1" applyFill="1" applyAlignment="1">
      <alignment horizontal="righ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tx>
        <cx:txData>
          <cx:v>Total</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Total</a:t>
          </a:r>
        </a:p>
      </cx:txPr>
    </cx:title>
    <cx:plotArea>
      <cx:plotAreaRegion>
        <cx:series layoutId="funnel" uniqueId="{0B74E297-5B7F-4D44-AC63-CF37F5237320}">
          <cx:dataLabels>
            <cx:visibility seriesName="0" categoryName="0" value="1"/>
          </cx:dataLabels>
          <cx:dataId val="0"/>
        </cx:series>
      </cx:plotAreaRegion>
      <cx:axis id="0">
        <cx:catScaling gapWidth="0.150000006"/>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_xlchart.v2.8</cx:f>
      </cx:strDim>
      <cx:numDim type="val">
        <cx:f>_xlchart.v2.9</cx:f>
      </cx:numDim>
    </cx:data>
  </cx:chartData>
  <cx:chart>
    <cx:title pos="t" align="ctr" overlay="0">
      <cx:tx>
        <cx:txData>
          <cx:v>USA</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USA</a:t>
          </a:r>
        </a:p>
      </cx:txPr>
    </cx:title>
    <cx:plotArea>
      <cx:plotAreaRegion>
        <cx:series layoutId="funnel" uniqueId="{E690DAC8-00F0-4A67-AEB4-49C0A10E2D3E}">
          <cx:data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rial"/>
                  <a:cs typeface="Arial"/>
                </a:endParaRPr>
              </a:p>
            </cx:txPr>
            <cx:visibility seriesName="0" categoryName="0" value="1"/>
          </cx:dataLabels>
          <cx:dataId val="0"/>
        </cx:series>
      </cx:plotAreaRegion>
      <cx:axis id="0">
        <cx:catScaling gapWidth="0.150000006"/>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India</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India</a:t>
          </a:r>
        </a:p>
      </cx:txPr>
    </cx:title>
    <cx:plotArea>
      <cx:plotAreaRegion>
        <cx:series layoutId="funnel" uniqueId="{4A533DB3-7907-499C-A68B-D9936BC99904}">
          <cx:dataLabels>
            <cx:visibility seriesName="0" categoryName="0" value="1"/>
          </cx:dataLabels>
          <cx:dataId val="0"/>
        </cx:series>
      </cx:plotAreaRegion>
      <cx:axis id="0">
        <cx:catScaling gapWidth="0.150000006"/>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title pos="t" align="ctr" overlay="0">
      <cx:tx>
        <cx:txData>
          <cx:v>Canada</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Canada</a:t>
          </a:r>
        </a:p>
      </cx:txPr>
    </cx:title>
    <cx:plotArea>
      <cx:plotAreaRegion>
        <cx:series layoutId="funnel" uniqueId="{C442A3E1-EED8-4C2E-A17E-C5EC97A14D5F}">
          <cx:dataLabels>
            <cx:visibility seriesName="0" categoryName="0" value="1"/>
          </cx:dataLabels>
          <cx:dataId val="0"/>
        </cx:series>
      </cx:plotAreaRegion>
      <cx:axis id="0">
        <cx:catScaling gapWidth="0.150000006"/>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5</xdr:col>
      <xdr:colOff>22860</xdr:colOff>
      <xdr:row>17</xdr:row>
      <xdr:rowOff>15240</xdr:rowOff>
    </xdr:from>
    <xdr:to>
      <xdr:col>14</xdr:col>
      <xdr:colOff>373380</xdr:colOff>
      <xdr:row>31</xdr:row>
      <xdr:rowOff>129540</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9F573CC1-0016-4A03-1089-CAC6202AF99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74920" y="3383280"/>
              <a:ext cx="8915400" cy="2887980"/>
            </a:xfrm>
            <a:prstGeom prst="rect">
              <a:avLst/>
            </a:prstGeom>
            <a:solidFill>
              <a:prstClr val="white"/>
            </a:solidFill>
            <a:ln w="1">
              <a:solidFill>
                <a:prstClr val="green"/>
              </a:solidFill>
            </a:ln>
          </xdr:spPr>
          <xdr:txBody>
            <a:bodyPr vertOverflow="clip" horzOverflow="clip"/>
            <a:lstStyle/>
            <a:p>
              <a:r>
                <a:rPr lang="en-DK"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259080</xdr:colOff>
      <xdr:row>32</xdr:row>
      <xdr:rowOff>53340</xdr:rowOff>
    </xdr:from>
    <xdr:to>
      <xdr:col>8</xdr:col>
      <xdr:colOff>175260</xdr:colOff>
      <xdr:row>53</xdr:row>
      <xdr:rowOff>114300</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86B7229A-24DE-2834-8696-E87D836836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59080" y="6393180"/>
              <a:ext cx="7840980" cy="3977640"/>
            </a:xfrm>
            <a:prstGeom prst="rect">
              <a:avLst/>
            </a:prstGeom>
            <a:solidFill>
              <a:prstClr val="white"/>
            </a:solidFill>
            <a:ln w="1">
              <a:solidFill>
                <a:prstClr val="green"/>
              </a:solidFill>
            </a:ln>
          </xdr:spPr>
          <xdr:txBody>
            <a:bodyPr vertOverflow="clip" horzOverflow="clip"/>
            <a:lstStyle/>
            <a:p>
              <a:r>
                <a:rPr lang="en-DK"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259080</xdr:colOff>
      <xdr:row>54</xdr:row>
      <xdr:rowOff>68580</xdr:rowOff>
    </xdr:from>
    <xdr:to>
      <xdr:col>8</xdr:col>
      <xdr:colOff>175260</xdr:colOff>
      <xdr:row>72</xdr:row>
      <xdr:rowOff>0</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FD1CA8EA-6EC9-DB18-9BEE-FDCC9D5E2D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59080" y="10523220"/>
              <a:ext cx="7840980" cy="3467100"/>
            </a:xfrm>
            <a:prstGeom prst="rect">
              <a:avLst/>
            </a:prstGeom>
            <a:solidFill>
              <a:prstClr val="white"/>
            </a:solidFill>
            <a:ln w="1">
              <a:solidFill>
                <a:prstClr val="green"/>
              </a:solidFill>
            </a:ln>
          </xdr:spPr>
          <xdr:txBody>
            <a:bodyPr vertOverflow="clip" horzOverflow="clip"/>
            <a:lstStyle/>
            <a:p>
              <a:r>
                <a:rPr lang="en-DK"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259080</xdr:colOff>
      <xdr:row>73</xdr:row>
      <xdr:rowOff>53340</xdr:rowOff>
    </xdr:from>
    <xdr:to>
      <xdr:col>8</xdr:col>
      <xdr:colOff>175260</xdr:colOff>
      <xdr:row>91</xdr:row>
      <xdr:rowOff>0</xdr:rowOff>
    </xdr:to>
    <mc:AlternateContent xmlns:mc="http://schemas.openxmlformats.org/markup-compatibility/2006">
      <mc:Choice xmlns:cx2="http://schemas.microsoft.com/office/drawing/2015/10/21/chartex" Requires="cx2">
        <xdr:graphicFrame macro="">
          <xdr:nvGraphicFramePr>
            <xdr:cNvPr id="12" name="Chart 11">
              <a:extLst>
                <a:ext uri="{FF2B5EF4-FFF2-40B4-BE49-F238E27FC236}">
                  <a16:creationId xmlns:a16="http://schemas.microsoft.com/office/drawing/2014/main" id="{A01C23C3-1A40-924E-3DA8-5FBCEE53E1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59080" y="14241780"/>
              <a:ext cx="7840980" cy="3512820"/>
            </a:xfrm>
            <a:prstGeom prst="rect">
              <a:avLst/>
            </a:prstGeom>
            <a:solidFill>
              <a:prstClr val="white"/>
            </a:solidFill>
            <a:ln w="1">
              <a:solidFill>
                <a:prstClr val="green"/>
              </a:solidFill>
            </a:ln>
          </xdr:spPr>
          <xdr:txBody>
            <a:bodyPr vertOverflow="clip" horzOverflow="clip"/>
            <a:lstStyle/>
            <a:p>
              <a:r>
                <a:rPr lang="en-DK"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800100</xdr:colOff>
      <xdr:row>33</xdr:row>
      <xdr:rowOff>76200</xdr:rowOff>
    </xdr:from>
    <xdr:to>
      <xdr:col>13</xdr:col>
      <xdr:colOff>762000</xdr:colOff>
      <xdr:row>57</xdr:row>
      <xdr:rowOff>91440</xdr:rowOff>
    </xdr:to>
    <xdr:sp macro="" textlink="">
      <xdr:nvSpPr>
        <xdr:cNvPr id="2" name="TextBox 1">
          <a:extLst>
            <a:ext uri="{FF2B5EF4-FFF2-40B4-BE49-F238E27FC236}">
              <a16:creationId xmlns:a16="http://schemas.microsoft.com/office/drawing/2014/main" id="{B593ED8E-21D5-9C5B-6C99-835680AFE668}"/>
            </a:ext>
          </a:extLst>
        </xdr:cNvPr>
        <xdr:cNvSpPr txBox="1"/>
      </xdr:nvSpPr>
      <xdr:spPr>
        <a:xfrm>
          <a:off x="8724900" y="6614160"/>
          <a:ext cx="4785360" cy="452628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total, 5% of the initial customers</a:t>
          </a:r>
          <a:r>
            <a:rPr lang="en-US" sz="1100" baseline="0"/>
            <a:t> who landed on the website are adding the items into their cart. However, by the time they reach the purchase stage more than hafl of them are lost. This signals that checkout process might be troublesome: is it asking too many details? are there technical disruptions?</a:t>
          </a:r>
        </a:p>
        <a:p>
          <a:endParaRPr lang="en-US" sz="1100"/>
        </a:p>
        <a:p>
          <a:r>
            <a:rPr lang="en-US" sz="1100"/>
            <a:t>At</a:t>
          </a:r>
          <a:r>
            <a:rPr lang="en-US" sz="1100" baseline="0"/>
            <a:t> a country level, all three countries show similar trends with only 2% of the customers closing the deals. Customer loss at different stages also follow similar trends. Therefore, the issue should be at the corporate level rather than at the level of regional departments.</a:t>
          </a:r>
        </a:p>
        <a:p>
          <a:endParaRPr lang="en-US" sz="1100" baseline="0"/>
        </a:p>
        <a:p>
          <a:r>
            <a:rPr lang="en-US" sz="1100" baseline="0"/>
            <a:t>On the one hand, this similar trend makes the problem easier to solve: fix the technical issues at the checkout gate, make purchasing stage easier and smoother and see the effects in all countries.</a:t>
          </a:r>
        </a:p>
        <a:p>
          <a:endParaRPr lang="en-US" sz="1100" baseline="0"/>
        </a:p>
        <a:p>
          <a:r>
            <a:rPr lang="en-US" sz="1100" baseline="0"/>
            <a:t>On other hand, it's horrifying because so many customers were lost due to the same issue in different countries.</a:t>
          </a:r>
          <a:endParaRPr lang="en-DK" sz="11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onsole.cloud.google.com/bigquery?project=enduring-sweep-338516&amp;page=table&amp;ws=!1m24!1m3!8m2!1s756497109418!2s1b8fa7cb3d73401f81fea1591fa615a7!1m4!4m3!1sjustasproject-176208!2sturing_college!3sraw_events_test!1m4!4m3!1sjustasproject-176208!2sturing_college!3ssubscriptions!1m4!4m3!1stc-da-1!2sturing_data_analytics!3ssubscriptions!1m4!4m3!1stc-da-1!2sturing_data_analytics!3sraw_events&amp;d=turing_data_analytics&amp;p=tc-da-1&amp;t=raw_events&amp;authuser=1&amp;pli=1"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55"/>
  <sheetViews>
    <sheetView workbookViewId="0">
      <selection activeCell="C18" sqref="C18"/>
    </sheetView>
  </sheetViews>
  <sheetFormatPr defaultColWidth="12.6640625" defaultRowHeight="15.75" customHeight="1"/>
  <cols>
    <col min="3" max="3" width="17.44140625" customWidth="1"/>
    <col min="4" max="4" width="17.109375" customWidth="1"/>
    <col min="5" max="5" width="15.77734375" customWidth="1"/>
    <col min="6" max="6" width="20.33203125" customWidth="1"/>
    <col min="7" max="7" width="20.88671875" customWidth="1"/>
    <col min="8" max="8" width="17.44140625" customWidth="1"/>
  </cols>
  <sheetData>
    <row r="1" spans="1:9" ht="13.2">
      <c r="A1" s="1" t="s">
        <v>0</v>
      </c>
    </row>
    <row r="2" spans="1:9" ht="13.2">
      <c r="A2" s="1" t="s">
        <v>1</v>
      </c>
      <c r="E2" s="2" t="s">
        <v>2</v>
      </c>
    </row>
    <row r="3" spans="1:9" ht="13.2">
      <c r="A3" s="1" t="s">
        <v>3</v>
      </c>
    </row>
    <row r="4" spans="1:9" ht="13.2">
      <c r="A4" s="3" t="s">
        <v>4</v>
      </c>
      <c r="F4" s="19"/>
    </row>
    <row r="5" spans="1:9" ht="13.2">
      <c r="A5" s="3" t="s">
        <v>5</v>
      </c>
    </row>
    <row r="6" spans="1:9" ht="13.2">
      <c r="A6" s="3" t="s">
        <v>6</v>
      </c>
    </row>
    <row r="7" spans="1:9" ht="13.2">
      <c r="A7" s="1" t="s">
        <v>7</v>
      </c>
      <c r="F7" s="1" t="s">
        <v>8</v>
      </c>
    </row>
    <row r="8" spans="1:9" ht="13.2">
      <c r="A8" s="4" t="s">
        <v>9</v>
      </c>
      <c r="B8" s="4" t="s">
        <v>10</v>
      </c>
      <c r="C8" s="4" t="s">
        <v>11</v>
      </c>
      <c r="D8" s="4" t="s">
        <v>12</v>
      </c>
      <c r="F8" s="4" t="s">
        <v>9</v>
      </c>
      <c r="G8" s="4" t="s">
        <v>10</v>
      </c>
      <c r="H8" s="4" t="s">
        <v>11</v>
      </c>
      <c r="I8" s="4" t="s">
        <v>12</v>
      </c>
    </row>
    <row r="9" spans="1:9" ht="15.75" customHeight="1">
      <c r="A9" s="5">
        <v>7965612</v>
      </c>
      <c r="B9" s="3" t="s">
        <v>13</v>
      </c>
      <c r="C9" s="6" t="s">
        <v>14</v>
      </c>
      <c r="D9" s="6" t="s">
        <v>15</v>
      </c>
      <c r="F9" s="5">
        <v>7965612</v>
      </c>
      <c r="G9" s="3" t="s">
        <v>13</v>
      </c>
      <c r="H9" s="6" t="s">
        <v>14</v>
      </c>
      <c r="I9" s="6" t="s">
        <v>15</v>
      </c>
    </row>
    <row r="10" spans="1:9" ht="15.75" customHeight="1">
      <c r="A10" s="5">
        <v>7965612</v>
      </c>
      <c r="B10" s="7" t="s">
        <v>16</v>
      </c>
      <c r="C10" s="6" t="s">
        <v>17</v>
      </c>
      <c r="D10" s="6" t="s">
        <v>15</v>
      </c>
      <c r="F10" s="5">
        <v>7965612</v>
      </c>
      <c r="G10" s="3" t="s">
        <v>16</v>
      </c>
      <c r="H10" s="6" t="s">
        <v>17</v>
      </c>
      <c r="I10" s="6" t="s">
        <v>15</v>
      </c>
    </row>
    <row r="11" spans="1:9" ht="15.75" customHeight="1">
      <c r="A11" s="5">
        <v>7965612</v>
      </c>
      <c r="B11" s="7" t="s">
        <v>16</v>
      </c>
      <c r="C11" s="6" t="s">
        <v>18</v>
      </c>
      <c r="D11" s="6" t="s">
        <v>15</v>
      </c>
      <c r="F11" s="8">
        <v>7965612</v>
      </c>
      <c r="G11" s="9" t="s">
        <v>19</v>
      </c>
      <c r="H11" s="10" t="s">
        <v>20</v>
      </c>
      <c r="I11" s="10" t="s">
        <v>15</v>
      </c>
    </row>
    <row r="12" spans="1:9" ht="15.75" customHeight="1">
      <c r="A12" s="5">
        <v>7965612</v>
      </c>
      <c r="B12" s="3" t="s">
        <v>19</v>
      </c>
      <c r="C12" s="6" t="s">
        <v>20</v>
      </c>
      <c r="D12" s="6" t="s">
        <v>15</v>
      </c>
    </row>
    <row r="13" spans="1:9" ht="15.75" customHeight="1">
      <c r="A13" s="8">
        <v>7965612</v>
      </c>
      <c r="B13" s="11" t="s">
        <v>16</v>
      </c>
      <c r="C13" s="10" t="s">
        <v>21</v>
      </c>
      <c r="D13" s="10" t="s">
        <v>15</v>
      </c>
    </row>
    <row r="14" spans="1:9" ht="13.2">
      <c r="A14" s="3" t="s">
        <v>22</v>
      </c>
      <c r="B14" s="3"/>
    </row>
    <row r="15" spans="1:9" ht="13.2">
      <c r="A15" s="3"/>
      <c r="B15" s="3"/>
    </row>
    <row r="16" spans="1:9" ht="13.2">
      <c r="A16" s="1" t="s">
        <v>23</v>
      </c>
    </row>
    <row r="17" spans="1:9" ht="13.2">
      <c r="A17" s="3" t="s">
        <v>24</v>
      </c>
    </row>
    <row r="18" spans="1:9" ht="13.2">
      <c r="A18" s="3" t="s">
        <v>25</v>
      </c>
    </row>
    <row r="19" spans="1:9" ht="13.2">
      <c r="A19" s="3" t="s">
        <v>26</v>
      </c>
    </row>
    <row r="20" spans="1:9" ht="13.2">
      <c r="A20" s="3" t="s">
        <v>27</v>
      </c>
    </row>
    <row r="21" spans="1:9" ht="13.2">
      <c r="A21" s="3" t="s">
        <v>28</v>
      </c>
    </row>
    <row r="23" spans="1:9" ht="13.2">
      <c r="A23" s="1" t="s">
        <v>29</v>
      </c>
    </row>
    <row r="24" spans="1:9" ht="13.2">
      <c r="A24" s="1" t="s">
        <v>30</v>
      </c>
    </row>
    <row r="25" spans="1:9" ht="13.2">
      <c r="A25" s="1" t="s">
        <v>31</v>
      </c>
    </row>
    <row r="26" spans="1:9" ht="13.2">
      <c r="A26" s="1" t="s">
        <v>32</v>
      </c>
    </row>
    <row r="27" spans="1:9" ht="13.2">
      <c r="A27" s="12" t="s">
        <v>33</v>
      </c>
      <c r="B27" s="12" t="s">
        <v>34</v>
      </c>
      <c r="C27" s="12" t="s">
        <v>35</v>
      </c>
      <c r="D27" s="12" t="s">
        <v>36</v>
      </c>
      <c r="E27" s="12" t="s">
        <v>37</v>
      </c>
      <c r="F27" s="12" t="s">
        <v>38</v>
      </c>
      <c r="G27" s="12" t="s">
        <v>39</v>
      </c>
      <c r="H27" s="12" t="s">
        <v>40</v>
      </c>
      <c r="I27" s="12" t="s">
        <v>40</v>
      </c>
    </row>
    <row r="28" spans="1:9" ht="13.2">
      <c r="A28" s="13">
        <v>1</v>
      </c>
      <c r="B28" s="3" t="s">
        <v>41</v>
      </c>
      <c r="C28" s="14">
        <v>50025</v>
      </c>
      <c r="D28" s="14">
        <v>25174</v>
      </c>
      <c r="E28" s="3">
        <v>11233</v>
      </c>
      <c r="F28" s="15">
        <f t="shared" ref="F28:F29" si="0">SUM(C28:D28)/SUM(C$28:D$28)</f>
        <v>1</v>
      </c>
      <c r="G28" s="15">
        <f t="shared" ref="G28:I28" si="1">C28/C$28</f>
        <v>1</v>
      </c>
      <c r="H28" s="15">
        <f t="shared" si="1"/>
        <v>1</v>
      </c>
      <c r="I28" s="15">
        <f t="shared" si="1"/>
        <v>1</v>
      </c>
    </row>
    <row r="29" spans="1:9" ht="13.2">
      <c r="A29" s="13">
        <v>2</v>
      </c>
      <c r="B29" s="3" t="s">
        <v>42</v>
      </c>
      <c r="C29" s="14">
        <v>7145</v>
      </c>
      <c r="D29" s="14">
        <v>5117</v>
      </c>
      <c r="E29" s="3">
        <v>2300</v>
      </c>
      <c r="F29" s="15">
        <f t="shared" si="0"/>
        <v>0.16306067899839094</v>
      </c>
      <c r="G29" s="15">
        <f t="shared" ref="G29:I29" si="2">C29/C$28</f>
        <v>0.14282858570714643</v>
      </c>
      <c r="H29" s="15">
        <f t="shared" si="2"/>
        <v>0.20326527369508224</v>
      </c>
      <c r="I29" s="15">
        <f t="shared" si="2"/>
        <v>0.20475385026261908</v>
      </c>
    </row>
    <row r="31" spans="1:9" ht="13.2">
      <c r="A31" s="3" t="s">
        <v>43</v>
      </c>
    </row>
    <row r="32" spans="1:9" ht="13.2">
      <c r="A32" s="3" t="s">
        <v>44</v>
      </c>
    </row>
    <row r="33" spans="1:1" ht="13.2">
      <c r="A33" s="3" t="s">
        <v>45</v>
      </c>
    </row>
    <row r="34" spans="1:1" ht="13.2">
      <c r="A34" s="1" t="s">
        <v>46</v>
      </c>
    </row>
    <row r="35" spans="1:1" ht="13.2">
      <c r="A35" s="3" t="s">
        <v>47</v>
      </c>
    </row>
    <row r="36" spans="1:1" ht="13.2">
      <c r="A36" s="1" t="s">
        <v>48</v>
      </c>
    </row>
    <row r="37" spans="1:1" ht="13.2">
      <c r="A37" s="3" t="s">
        <v>49</v>
      </c>
    </row>
    <row r="40" spans="1:1" ht="13.2">
      <c r="A40" s="1" t="s">
        <v>50</v>
      </c>
    </row>
    <row r="42" spans="1:1" ht="13.2">
      <c r="A42" s="16" t="s">
        <v>51</v>
      </c>
    </row>
    <row r="43" spans="1:1" ht="13.2">
      <c r="A43" s="17" t="s">
        <v>52</v>
      </c>
    </row>
    <row r="44" spans="1:1" ht="13.2">
      <c r="A44" s="17" t="s">
        <v>53</v>
      </c>
    </row>
    <row r="45" spans="1:1" ht="13.2">
      <c r="A45" s="17" t="s">
        <v>54</v>
      </c>
    </row>
    <row r="46" spans="1:1" ht="13.2">
      <c r="A46" s="3" t="s">
        <v>55</v>
      </c>
    </row>
    <row r="47" spans="1:1" ht="13.2">
      <c r="A47" s="3" t="s">
        <v>56</v>
      </c>
    </row>
    <row r="48" spans="1:1" ht="13.2">
      <c r="A48" s="3" t="s">
        <v>57</v>
      </c>
    </row>
    <row r="49" spans="1:1" ht="13.2">
      <c r="A49" s="17"/>
    </row>
    <row r="50" spans="1:1" ht="13.2">
      <c r="A50" s="17" t="s">
        <v>58</v>
      </c>
    </row>
    <row r="51" spans="1:1" ht="13.8">
      <c r="A51" s="18" t="s">
        <v>59</v>
      </c>
    </row>
    <row r="52" spans="1:1" ht="13.2">
      <c r="A52" s="17" t="s">
        <v>60</v>
      </c>
    </row>
    <row r="53" spans="1:1" ht="13.2">
      <c r="A53" s="17" t="s">
        <v>61</v>
      </c>
    </row>
    <row r="54" spans="1:1" ht="13.2">
      <c r="A54" s="17" t="s">
        <v>62</v>
      </c>
    </row>
    <row r="55" spans="1:1" ht="13.2">
      <c r="A55" s="17" t="s">
        <v>63</v>
      </c>
    </row>
  </sheetData>
  <hyperlinks>
    <hyperlink ref="E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65"/>
  <sheetViews>
    <sheetView tabSelected="1" topLeftCell="A43" workbookViewId="0">
      <selection activeCell="I36" sqref="I36"/>
    </sheetView>
  </sheetViews>
  <sheetFormatPr defaultColWidth="12.6640625" defaultRowHeight="15.75" customHeight="1"/>
  <cols>
    <col min="2" max="2" width="14.77734375" customWidth="1"/>
    <col min="3" max="3" width="16.109375" customWidth="1"/>
    <col min="4" max="4" width="17.109375" customWidth="1"/>
    <col min="5" max="5" width="13" customWidth="1"/>
    <col min="6" max="6" width="13.88671875" customWidth="1"/>
    <col min="7" max="7" width="15.33203125" customWidth="1"/>
    <col min="11" max="11" width="14.33203125" customWidth="1"/>
    <col min="12" max="12" width="14.77734375" customWidth="1"/>
    <col min="13" max="13" width="15.88671875" customWidth="1"/>
    <col min="15" max="15" width="14" customWidth="1"/>
    <col min="16" max="16" width="14.88671875" customWidth="1"/>
    <col min="17" max="17" width="16.44140625" customWidth="1"/>
    <col min="18" max="18" width="15.44140625" customWidth="1"/>
    <col min="19" max="19" width="17.6640625" customWidth="1"/>
  </cols>
  <sheetData>
    <row r="1" spans="1:14" ht="15.75" customHeight="1">
      <c r="A1" s="21" t="s">
        <v>157</v>
      </c>
    </row>
    <row r="2" spans="1:14" ht="15.75" customHeight="1">
      <c r="A2" s="33" t="s">
        <v>33</v>
      </c>
      <c r="B2" s="33" t="s">
        <v>34</v>
      </c>
      <c r="C2" s="33" t="s">
        <v>158</v>
      </c>
      <c r="D2" s="33" t="s">
        <v>159</v>
      </c>
      <c r="E2" s="33" t="s">
        <v>160</v>
      </c>
      <c r="F2" s="33" t="s">
        <v>161</v>
      </c>
      <c r="G2" s="33" t="s">
        <v>162</v>
      </c>
      <c r="H2" s="33" t="s">
        <v>163</v>
      </c>
      <c r="I2" s="33" t="s">
        <v>164</v>
      </c>
      <c r="J2" s="33"/>
    </row>
    <row r="3" spans="1:14" ht="15.75" customHeight="1">
      <c r="A3" s="35">
        <v>1</v>
      </c>
      <c r="B3" s="35" t="s">
        <v>65</v>
      </c>
      <c r="C3" s="35">
        <v>112863</v>
      </c>
      <c r="D3" s="35">
        <v>24117</v>
      </c>
      <c r="E3" s="35">
        <v>19296</v>
      </c>
      <c r="F3" s="36">
        <v>1</v>
      </c>
      <c r="G3" s="36">
        <v>1</v>
      </c>
      <c r="H3" s="36">
        <v>1</v>
      </c>
      <c r="I3" s="36">
        <v>1</v>
      </c>
      <c r="J3" s="37"/>
      <c r="K3" t="s">
        <v>186</v>
      </c>
    </row>
    <row r="4" spans="1:14" ht="15.75" customHeight="1">
      <c r="A4" s="35">
        <v>2</v>
      </c>
      <c r="B4" s="35" t="s">
        <v>64</v>
      </c>
      <c r="C4" s="35">
        <v>93436</v>
      </c>
      <c r="D4" s="35">
        <v>20005</v>
      </c>
      <c r="E4" s="35">
        <v>16112</v>
      </c>
      <c r="F4" s="38" t="s">
        <v>165</v>
      </c>
      <c r="G4" s="38" t="s">
        <v>166</v>
      </c>
      <c r="H4" s="38" t="s">
        <v>167</v>
      </c>
      <c r="I4" s="38" t="s">
        <v>168</v>
      </c>
      <c r="J4" s="37"/>
    </row>
    <row r="5" spans="1:14" ht="15.75" customHeight="1">
      <c r="A5" s="35">
        <v>3</v>
      </c>
      <c r="B5" s="35" t="s">
        <v>16</v>
      </c>
      <c r="C5" s="35">
        <v>26953</v>
      </c>
      <c r="D5" s="35">
        <v>5795</v>
      </c>
      <c r="E5" s="35">
        <v>4653</v>
      </c>
      <c r="F5" s="38" t="s">
        <v>169</v>
      </c>
      <c r="G5" s="38" t="s">
        <v>170</v>
      </c>
      <c r="H5" s="38" t="s">
        <v>171</v>
      </c>
      <c r="I5" s="38" t="s">
        <v>172</v>
      </c>
      <c r="J5" s="37"/>
    </row>
    <row r="6" spans="1:14" ht="15.75" customHeight="1">
      <c r="A6" s="35">
        <v>4</v>
      </c>
      <c r="B6" s="35" t="s">
        <v>19</v>
      </c>
      <c r="C6" s="35">
        <v>5603</v>
      </c>
      <c r="D6" s="35">
        <v>1162</v>
      </c>
      <c r="E6" s="35">
        <v>993</v>
      </c>
      <c r="F6" s="38" t="s">
        <v>173</v>
      </c>
      <c r="G6" s="38" t="s">
        <v>174</v>
      </c>
      <c r="H6" s="38" t="s">
        <v>175</v>
      </c>
      <c r="I6" s="38" t="s">
        <v>176</v>
      </c>
      <c r="J6" s="37"/>
    </row>
    <row r="7" spans="1:14" ht="15.75" customHeight="1">
      <c r="A7" s="35">
        <v>5</v>
      </c>
      <c r="B7" s="35" t="s">
        <v>66</v>
      </c>
      <c r="C7" s="35">
        <v>4310</v>
      </c>
      <c r="D7" s="35">
        <v>878</v>
      </c>
      <c r="E7" s="35">
        <v>764</v>
      </c>
      <c r="F7" s="38" t="s">
        <v>177</v>
      </c>
      <c r="G7" s="38" t="s">
        <v>178</v>
      </c>
      <c r="H7" s="38" t="s">
        <v>179</v>
      </c>
      <c r="I7" s="38" t="s">
        <v>180</v>
      </c>
      <c r="J7" s="37"/>
    </row>
    <row r="8" spans="1:14" ht="15.75" customHeight="1">
      <c r="A8" s="35">
        <v>6</v>
      </c>
      <c r="B8" s="35" t="s">
        <v>67</v>
      </c>
      <c r="C8" s="35">
        <v>1942</v>
      </c>
      <c r="D8" s="35">
        <v>406</v>
      </c>
      <c r="E8" s="35">
        <v>355</v>
      </c>
      <c r="F8" s="38" t="s">
        <v>181</v>
      </c>
      <c r="G8" s="38" t="s">
        <v>182</v>
      </c>
      <c r="H8" s="38" t="s">
        <v>183</v>
      </c>
      <c r="I8" s="38" t="s">
        <v>184</v>
      </c>
      <c r="J8" s="37"/>
    </row>
    <row r="10" spans="1:14" ht="15.75" customHeight="1">
      <c r="A10" s="33"/>
      <c r="B10" s="40" t="s">
        <v>158</v>
      </c>
      <c r="C10" s="40"/>
      <c r="D10" s="33"/>
      <c r="F10" s="28"/>
      <c r="G10" s="41" t="s">
        <v>159</v>
      </c>
      <c r="H10" s="41"/>
      <c r="I10" s="28"/>
      <c r="K10" s="28"/>
      <c r="L10" s="41" t="s">
        <v>160</v>
      </c>
      <c r="M10" s="41"/>
      <c r="N10" s="28"/>
    </row>
    <row r="11" spans="1:14" ht="15.75" customHeight="1">
      <c r="A11" s="35">
        <v>1</v>
      </c>
      <c r="B11" s="35" t="s">
        <v>65</v>
      </c>
      <c r="C11" s="35">
        <v>112863</v>
      </c>
      <c r="D11" s="36">
        <v>1</v>
      </c>
      <c r="F11" s="35">
        <v>1</v>
      </c>
      <c r="G11" s="35" t="s">
        <v>65</v>
      </c>
      <c r="H11" s="35">
        <v>24117</v>
      </c>
      <c r="I11" s="36">
        <v>1</v>
      </c>
      <c r="K11" s="35">
        <v>1</v>
      </c>
      <c r="L11" s="35" t="s">
        <v>65</v>
      </c>
      <c r="M11" s="35">
        <v>19296</v>
      </c>
      <c r="N11" s="36">
        <v>1</v>
      </c>
    </row>
    <row r="12" spans="1:14" ht="15.75" customHeight="1">
      <c r="A12" s="35">
        <v>2</v>
      </c>
      <c r="B12" s="35" t="s">
        <v>64</v>
      </c>
      <c r="C12" s="35">
        <v>93436</v>
      </c>
      <c r="D12" s="43">
        <f>C12*$D$11/$C$11</f>
        <v>0.82787095859581972</v>
      </c>
      <c r="F12" s="35">
        <v>2</v>
      </c>
      <c r="G12" s="35" t="s">
        <v>64</v>
      </c>
      <c r="H12" s="35">
        <v>20005</v>
      </c>
      <c r="I12" s="43">
        <f>H12*$I$11/$H$11</f>
        <v>0.82949786457685448</v>
      </c>
      <c r="K12" s="35">
        <v>2</v>
      </c>
      <c r="L12" s="35" t="s">
        <v>64</v>
      </c>
      <c r="M12" s="35">
        <v>16112</v>
      </c>
      <c r="N12" s="43">
        <f>M12*$N$11/$M$11</f>
        <v>0.83499170812603651</v>
      </c>
    </row>
    <row r="13" spans="1:14" ht="15.75" customHeight="1">
      <c r="A13" s="35">
        <v>3</v>
      </c>
      <c r="B13" s="35" t="s">
        <v>16</v>
      </c>
      <c r="C13" s="35">
        <v>26953</v>
      </c>
      <c r="D13" s="43">
        <f t="shared" ref="D13:D16" si="0">C13*$D$11/$C$11</f>
        <v>0.23881165661022655</v>
      </c>
      <c r="F13" s="35">
        <v>3</v>
      </c>
      <c r="G13" s="35" t="s">
        <v>16</v>
      </c>
      <c r="H13" s="35">
        <v>5795</v>
      </c>
      <c r="I13" s="43">
        <f t="shared" ref="I13:I16" si="1">H13*$I$11/$H$11</f>
        <v>0.24028693452751171</v>
      </c>
      <c r="K13" s="35">
        <v>3</v>
      </c>
      <c r="L13" s="35" t="s">
        <v>16</v>
      </c>
      <c r="M13" s="35">
        <v>4653</v>
      </c>
      <c r="N13" s="43">
        <f t="shared" ref="N13:N16" si="2">M13*$N$11/$M$11</f>
        <v>0.24113805970149255</v>
      </c>
    </row>
    <row r="14" spans="1:14" ht="15.75" customHeight="1">
      <c r="A14" s="35">
        <v>4</v>
      </c>
      <c r="B14" s="35" t="s">
        <v>19</v>
      </c>
      <c r="C14" s="35">
        <v>5603</v>
      </c>
      <c r="D14" s="43">
        <f t="shared" si="0"/>
        <v>4.9644258968838326E-2</v>
      </c>
      <c r="F14" s="35">
        <v>4</v>
      </c>
      <c r="G14" s="35" t="s">
        <v>19</v>
      </c>
      <c r="H14" s="35">
        <v>1162</v>
      </c>
      <c r="I14" s="43">
        <f t="shared" si="1"/>
        <v>4.818178048679355E-2</v>
      </c>
      <c r="K14" s="35">
        <v>4</v>
      </c>
      <c r="L14" s="35" t="s">
        <v>19</v>
      </c>
      <c r="M14" s="35">
        <v>993</v>
      </c>
      <c r="N14" s="43">
        <f t="shared" si="2"/>
        <v>5.146144278606965E-2</v>
      </c>
    </row>
    <row r="15" spans="1:14" ht="15.75" customHeight="1">
      <c r="A15" s="35">
        <v>5</v>
      </c>
      <c r="B15" s="35" t="s">
        <v>66</v>
      </c>
      <c r="C15" s="35">
        <v>4310</v>
      </c>
      <c r="D15" s="43">
        <f t="shared" si="0"/>
        <v>3.8187891514491021E-2</v>
      </c>
      <c r="F15" s="35">
        <v>5</v>
      </c>
      <c r="G15" s="35" t="s">
        <v>66</v>
      </c>
      <c r="H15" s="35">
        <v>878</v>
      </c>
      <c r="I15" s="43">
        <f t="shared" si="1"/>
        <v>3.6405854791226107E-2</v>
      </c>
      <c r="K15" s="35">
        <v>5</v>
      </c>
      <c r="L15" s="35" t="s">
        <v>66</v>
      </c>
      <c r="M15" s="35">
        <v>764</v>
      </c>
      <c r="N15" s="43">
        <f t="shared" si="2"/>
        <v>3.9593698175787728E-2</v>
      </c>
    </row>
    <row r="16" spans="1:14" ht="15.75" customHeight="1">
      <c r="A16" s="35">
        <v>6</v>
      </c>
      <c r="B16" s="35" t="s">
        <v>67</v>
      </c>
      <c r="C16" s="35">
        <v>1942</v>
      </c>
      <c r="D16" s="43">
        <f t="shared" si="0"/>
        <v>1.7206701930659294E-2</v>
      </c>
      <c r="F16" s="35">
        <v>6</v>
      </c>
      <c r="G16" s="35" t="s">
        <v>67</v>
      </c>
      <c r="H16" s="35">
        <v>406</v>
      </c>
      <c r="I16" s="43">
        <f t="shared" si="1"/>
        <v>1.6834598001409795E-2</v>
      </c>
      <c r="K16" s="35">
        <v>6</v>
      </c>
      <c r="L16" s="35" t="s">
        <v>67</v>
      </c>
      <c r="M16" s="35">
        <v>355</v>
      </c>
      <c r="N16" s="43">
        <f t="shared" si="2"/>
        <v>1.839759535655058E-2</v>
      </c>
    </row>
    <row r="19" spans="1:4" ht="15.75" customHeight="1">
      <c r="A19" s="28"/>
      <c r="B19" s="41" t="s">
        <v>185</v>
      </c>
      <c r="C19" s="41"/>
      <c r="D19" s="28"/>
    </row>
    <row r="20" spans="1:4" ht="15.75" customHeight="1">
      <c r="A20" s="35">
        <v>1</v>
      </c>
      <c r="B20" s="35" t="s">
        <v>65</v>
      </c>
      <c r="C20" s="28">
        <f>C3+D3+E3</f>
        <v>156276</v>
      </c>
      <c r="D20" s="36">
        <v>1</v>
      </c>
    </row>
    <row r="21" spans="1:4" ht="15.75" customHeight="1">
      <c r="A21" s="35">
        <v>2</v>
      </c>
      <c r="B21" s="35" t="s">
        <v>64</v>
      </c>
      <c r="C21" s="39">
        <f>C4+D4+E4</f>
        <v>129553</v>
      </c>
      <c r="D21" s="43">
        <f>C21*D20/C20</f>
        <v>0.82900125419130255</v>
      </c>
    </row>
    <row r="22" spans="1:4" ht="15.75" customHeight="1">
      <c r="A22" s="35">
        <v>3</v>
      </c>
      <c r="B22" s="35" t="s">
        <v>16</v>
      </c>
      <c r="C22" s="28">
        <f t="shared" ref="C22:C25" si="3">C5+D5+E5</f>
        <v>37401</v>
      </c>
      <c r="D22" s="43">
        <f>C22*D20/C20</f>
        <v>0.23932657605774399</v>
      </c>
    </row>
    <row r="23" spans="1:4" ht="15.75" customHeight="1">
      <c r="A23" s="35">
        <v>4</v>
      </c>
      <c r="B23" s="35" t="s">
        <v>19</v>
      </c>
      <c r="C23" s="28">
        <f t="shared" si="3"/>
        <v>7758</v>
      </c>
      <c r="D23" s="43">
        <f>C23*D20/C20</f>
        <v>4.9642939414881362E-2</v>
      </c>
    </row>
    <row r="24" spans="1:4" ht="15.75" customHeight="1">
      <c r="A24" s="35">
        <v>5</v>
      </c>
      <c r="B24" s="35" t="s">
        <v>66</v>
      </c>
      <c r="C24" s="28">
        <f t="shared" si="3"/>
        <v>5952</v>
      </c>
      <c r="D24" s="43">
        <f>C24*D20/C20</f>
        <v>3.8086462412654537E-2</v>
      </c>
    </row>
    <row r="25" spans="1:4" ht="15.75" customHeight="1">
      <c r="A25" s="35">
        <v>6</v>
      </c>
      <c r="B25" s="35" t="s">
        <v>67</v>
      </c>
      <c r="C25" s="42">
        <f t="shared" si="3"/>
        <v>2703</v>
      </c>
      <c r="D25" s="44">
        <f>C25*D20/C20</f>
        <v>1.7296321892037166E-2</v>
      </c>
    </row>
    <row r="35" spans="1:19" ht="13.2">
      <c r="A35" s="1"/>
    </row>
    <row r="39" spans="1:19" ht="13.2">
      <c r="J39" s="1"/>
      <c r="K39" s="1"/>
      <c r="L39" s="1"/>
      <c r="M39" s="1"/>
      <c r="N39" s="1"/>
      <c r="O39" s="1"/>
      <c r="P39" s="1"/>
      <c r="Q39" s="1"/>
      <c r="R39" s="1"/>
      <c r="S39" s="1"/>
    </row>
    <row r="40" spans="1:19" ht="13.2">
      <c r="P40" s="15"/>
      <c r="Q40" s="15"/>
      <c r="R40" s="15"/>
      <c r="S40" s="15"/>
    </row>
    <row r="41" spans="1:19" ht="13.2">
      <c r="P41" s="15"/>
      <c r="Q41" s="15"/>
      <c r="R41" s="15"/>
      <c r="S41" s="15"/>
    </row>
    <row r="42" spans="1:19" ht="13.2">
      <c r="P42" s="15"/>
      <c r="Q42" s="15"/>
      <c r="R42" s="15"/>
      <c r="S42" s="15"/>
    </row>
    <row r="43" spans="1:19" ht="13.2">
      <c r="P43" s="15"/>
      <c r="Q43" s="15"/>
      <c r="R43" s="15"/>
      <c r="S43" s="15"/>
    </row>
    <row r="44" spans="1:19" ht="13.2">
      <c r="P44" s="15"/>
      <c r="Q44" s="15"/>
      <c r="R44" s="15"/>
      <c r="S44" s="15"/>
    </row>
    <row r="45" spans="1:19" ht="13.2">
      <c r="P45" s="15"/>
      <c r="Q45" s="15"/>
      <c r="R45" s="15"/>
      <c r="S45" s="15"/>
    </row>
    <row r="65" spans="1:6" ht="13.2">
      <c r="A65" s="1"/>
      <c r="F65" s="1"/>
    </row>
  </sheetData>
  <mergeCells count="4">
    <mergeCell ref="B10:C10"/>
    <mergeCell ref="G10:H10"/>
    <mergeCell ref="L10:M10"/>
    <mergeCell ref="B19:C19"/>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6F6D8-B570-4670-B43A-D8A8E18EC06B}">
  <dimension ref="A1:L42"/>
  <sheetViews>
    <sheetView topLeftCell="A7" workbookViewId="0">
      <selection activeCell="G24" sqref="G24"/>
    </sheetView>
  </sheetViews>
  <sheetFormatPr defaultRowHeight="13.2"/>
  <cols>
    <col min="1" max="1" width="18.6640625" customWidth="1"/>
  </cols>
  <sheetData>
    <row r="1" spans="1:8">
      <c r="A1" s="20" t="s">
        <v>76</v>
      </c>
    </row>
    <row r="2" spans="1:8">
      <c r="A2" s="27" t="s">
        <v>125</v>
      </c>
      <c r="B2" s="28"/>
      <c r="C2" s="28"/>
      <c r="D2" s="28"/>
      <c r="E2" s="28"/>
      <c r="F2" s="28"/>
      <c r="G2" s="28"/>
      <c r="H2" s="28"/>
    </row>
    <row r="3" spans="1:8">
      <c r="A3" s="27" t="s">
        <v>128</v>
      </c>
      <c r="B3" s="28"/>
      <c r="C3" s="28"/>
      <c r="D3" s="28"/>
      <c r="E3" s="28"/>
      <c r="F3" s="28"/>
      <c r="G3" s="28"/>
      <c r="H3" s="28"/>
    </row>
    <row r="4" spans="1:8">
      <c r="A4" s="27" t="s">
        <v>129</v>
      </c>
      <c r="B4" s="28"/>
      <c r="C4" s="28"/>
      <c r="D4" s="28"/>
      <c r="E4" s="28"/>
      <c r="F4" s="28"/>
      <c r="G4" s="28"/>
      <c r="H4" s="28"/>
    </row>
    <row r="5" spans="1:8">
      <c r="A5" s="27" t="s">
        <v>130</v>
      </c>
      <c r="B5" s="28"/>
      <c r="C5" s="28"/>
      <c r="D5" s="28"/>
      <c r="E5" s="28"/>
      <c r="F5" s="28"/>
      <c r="G5" s="28"/>
      <c r="H5" s="28"/>
    </row>
    <row r="6" spans="1:8">
      <c r="A6" s="29" t="s">
        <v>114</v>
      </c>
      <c r="B6" s="28"/>
      <c r="C6" s="28"/>
      <c r="D6" s="28"/>
      <c r="E6" s="28"/>
      <c r="F6" s="28"/>
      <c r="G6" s="28"/>
      <c r="H6" s="28"/>
    </row>
    <row r="7" spans="1:8">
      <c r="A7" s="27" t="s">
        <v>127</v>
      </c>
      <c r="B7" s="28"/>
      <c r="C7" s="28"/>
      <c r="D7" s="28"/>
      <c r="E7" s="28"/>
      <c r="F7" s="28"/>
      <c r="G7" s="28"/>
      <c r="H7" s="28"/>
    </row>
    <row r="8" spans="1:8">
      <c r="A8" s="28"/>
      <c r="B8" s="28"/>
      <c r="C8" s="28"/>
      <c r="D8" s="28"/>
      <c r="E8" s="28"/>
      <c r="F8" s="28"/>
      <c r="G8" s="28"/>
      <c r="H8" s="28"/>
    </row>
    <row r="9" spans="1:8">
      <c r="A9" s="20" t="s">
        <v>77</v>
      </c>
    </row>
    <row r="11" spans="1:8">
      <c r="A11" s="27" t="s">
        <v>131</v>
      </c>
      <c r="B11" s="28"/>
      <c r="C11" s="28"/>
    </row>
    <row r="12" spans="1:8">
      <c r="A12" s="27" t="s">
        <v>132</v>
      </c>
      <c r="B12" s="28"/>
      <c r="C12" s="28"/>
    </row>
    <row r="13" spans="1:8">
      <c r="A13" s="27" t="s">
        <v>133</v>
      </c>
      <c r="B13" s="28"/>
      <c r="C13" s="28"/>
    </row>
    <row r="14" spans="1:8">
      <c r="A14" s="27" t="s">
        <v>134</v>
      </c>
      <c r="B14" s="28"/>
      <c r="C14" s="28"/>
    </row>
    <row r="15" spans="1:8">
      <c r="A15" s="27" t="s">
        <v>135</v>
      </c>
      <c r="B15" s="28"/>
      <c r="C15" s="28"/>
    </row>
    <row r="17" spans="1:12">
      <c r="A17" s="30" t="s">
        <v>136</v>
      </c>
    </row>
    <row r="18" spans="1:12">
      <c r="A18" s="27" t="s">
        <v>137</v>
      </c>
      <c r="B18" s="28"/>
      <c r="C18" s="28"/>
      <c r="D18" s="28"/>
      <c r="E18" s="28"/>
      <c r="F18" s="28"/>
      <c r="G18" s="28"/>
      <c r="H18" s="28"/>
      <c r="I18" s="28"/>
      <c r="J18" s="28"/>
      <c r="K18" s="28"/>
      <c r="L18" s="28"/>
    </row>
    <row r="19" spans="1:12">
      <c r="A19" s="27" t="s">
        <v>138</v>
      </c>
      <c r="B19" s="28"/>
      <c r="C19" s="28"/>
      <c r="D19" s="28"/>
      <c r="E19" s="28"/>
      <c r="F19" s="28"/>
      <c r="G19" s="28"/>
      <c r="H19" s="28"/>
      <c r="I19" s="28"/>
      <c r="J19" s="28"/>
      <c r="K19" s="28"/>
      <c r="L19" s="28"/>
    </row>
    <row r="20" spans="1:12">
      <c r="A20" s="31" t="s">
        <v>139</v>
      </c>
      <c r="B20" s="28"/>
      <c r="C20" s="28"/>
      <c r="D20" s="28"/>
      <c r="E20" s="28"/>
      <c r="F20" s="28"/>
      <c r="G20" s="28"/>
      <c r="H20" s="28"/>
      <c r="I20" s="28"/>
      <c r="J20" s="28"/>
      <c r="K20" s="28"/>
      <c r="L20" s="28"/>
    </row>
    <row r="21" spans="1:12">
      <c r="A21" s="31" t="s">
        <v>140</v>
      </c>
      <c r="B21" s="28"/>
      <c r="C21" s="28"/>
      <c r="D21" s="28"/>
      <c r="E21" s="28"/>
      <c r="F21" s="28"/>
      <c r="G21" s="28"/>
      <c r="H21" s="28"/>
      <c r="I21" s="28"/>
      <c r="J21" s="28"/>
      <c r="K21" s="28"/>
      <c r="L21" s="28"/>
    </row>
    <row r="22" spans="1:12">
      <c r="A22" s="27" t="s">
        <v>141</v>
      </c>
      <c r="B22" s="28"/>
      <c r="C22" s="28"/>
      <c r="D22" s="28"/>
      <c r="E22" s="28"/>
      <c r="F22" s="28"/>
      <c r="G22" s="28"/>
      <c r="H22" s="28"/>
      <c r="I22" s="28"/>
      <c r="J22" s="28"/>
      <c r="K22" s="28"/>
      <c r="L22" s="28"/>
    </row>
    <row r="23" spans="1:12">
      <c r="A23" s="27" t="s">
        <v>142</v>
      </c>
      <c r="B23" s="28"/>
      <c r="C23" s="28"/>
      <c r="D23" s="28"/>
      <c r="E23" s="28"/>
      <c r="F23" s="28"/>
      <c r="G23" s="28"/>
      <c r="H23" s="28"/>
      <c r="I23" s="28"/>
      <c r="J23" s="28"/>
      <c r="K23" s="28"/>
      <c r="L23" s="28"/>
    </row>
    <row r="24" spans="1:12">
      <c r="A24" s="27" t="s">
        <v>143</v>
      </c>
      <c r="B24" s="28"/>
      <c r="C24" s="28"/>
      <c r="D24" s="28"/>
      <c r="E24" s="28"/>
      <c r="F24" s="28"/>
      <c r="G24" s="28"/>
      <c r="H24" s="28"/>
      <c r="I24" s="28"/>
      <c r="J24" s="28"/>
      <c r="K24" s="28"/>
      <c r="L24" s="28"/>
    </row>
    <row r="25" spans="1:12">
      <c r="A25" s="27" t="s">
        <v>144</v>
      </c>
      <c r="B25" s="28"/>
      <c r="C25" s="28"/>
      <c r="D25" s="28"/>
      <c r="E25" s="28"/>
      <c r="F25" s="28"/>
      <c r="G25" s="28"/>
      <c r="H25" s="28"/>
      <c r="I25" s="28"/>
      <c r="J25" s="28"/>
      <c r="K25" s="28"/>
      <c r="L25" s="28"/>
    </row>
    <row r="26" spans="1:12">
      <c r="A26" s="32"/>
      <c r="B26" s="28"/>
      <c r="C26" s="28"/>
      <c r="D26" s="28"/>
      <c r="E26" s="28"/>
      <c r="F26" s="28"/>
      <c r="G26" s="28"/>
      <c r="H26" s="28"/>
      <c r="I26" s="28"/>
      <c r="J26" s="28"/>
      <c r="K26" s="28"/>
      <c r="L26" s="28"/>
    </row>
    <row r="27" spans="1:12">
      <c r="A27" s="27" t="s">
        <v>126</v>
      </c>
      <c r="B27" s="28"/>
      <c r="C27" s="28"/>
      <c r="D27" s="28"/>
      <c r="E27" s="28"/>
      <c r="F27" s="28"/>
      <c r="G27" s="28"/>
      <c r="H27" s="28"/>
      <c r="I27" s="28"/>
      <c r="J27" s="28"/>
      <c r="K27" s="28"/>
      <c r="L27" s="28"/>
    </row>
    <row r="28" spans="1:12">
      <c r="A28" s="27" t="s">
        <v>145</v>
      </c>
      <c r="B28" s="28"/>
      <c r="C28" s="28"/>
      <c r="D28" s="28"/>
      <c r="E28" s="28"/>
      <c r="F28" s="28"/>
      <c r="G28" s="28"/>
      <c r="H28" s="28"/>
      <c r="I28" s="28"/>
      <c r="J28" s="28"/>
      <c r="K28" s="28"/>
      <c r="L28" s="28"/>
    </row>
    <row r="29" spans="1:12">
      <c r="A29" s="27" t="s">
        <v>146</v>
      </c>
      <c r="B29" s="28"/>
      <c r="C29" s="28"/>
      <c r="D29" s="28"/>
      <c r="E29" s="28"/>
      <c r="F29" s="28"/>
      <c r="G29" s="28"/>
      <c r="H29" s="28"/>
      <c r="I29" s="28"/>
      <c r="J29" s="28"/>
      <c r="K29" s="28"/>
      <c r="L29" s="28"/>
    </row>
    <row r="30" spans="1:12">
      <c r="A30" s="27" t="s">
        <v>147</v>
      </c>
      <c r="B30" s="28"/>
      <c r="C30" s="28"/>
      <c r="D30" s="28"/>
      <c r="E30" s="28"/>
      <c r="F30" s="28"/>
      <c r="G30" s="28"/>
      <c r="H30" s="28"/>
      <c r="I30" s="28"/>
      <c r="J30" s="28"/>
      <c r="K30" s="28"/>
      <c r="L30" s="28"/>
    </row>
    <row r="31" spans="1:12">
      <c r="A31" s="27" t="s">
        <v>148</v>
      </c>
      <c r="B31" s="28"/>
      <c r="C31" s="28"/>
      <c r="D31" s="28"/>
      <c r="E31" s="28"/>
      <c r="F31" s="28"/>
      <c r="G31" s="28"/>
      <c r="H31" s="28"/>
      <c r="I31" s="28"/>
      <c r="J31" s="28"/>
      <c r="K31" s="28"/>
      <c r="L31" s="28"/>
    </row>
    <row r="32" spans="1:12">
      <c r="A32" s="27" t="s">
        <v>149</v>
      </c>
      <c r="B32" s="28"/>
      <c r="C32" s="28"/>
      <c r="D32" s="28"/>
      <c r="E32" s="28"/>
      <c r="F32" s="28"/>
      <c r="G32" s="28"/>
      <c r="H32" s="28"/>
      <c r="I32" s="28"/>
      <c r="J32" s="28"/>
      <c r="K32" s="28"/>
      <c r="L32" s="28"/>
    </row>
    <row r="33" spans="1:12">
      <c r="A33" s="31" t="s">
        <v>150</v>
      </c>
      <c r="B33" s="28"/>
      <c r="C33" s="28"/>
      <c r="D33" s="28"/>
      <c r="E33" s="28"/>
      <c r="F33" s="28"/>
      <c r="G33" s="28"/>
      <c r="H33" s="28"/>
      <c r="I33" s="28"/>
      <c r="J33" s="28"/>
      <c r="K33" s="28"/>
      <c r="L33" s="28"/>
    </row>
    <row r="34" spans="1:12">
      <c r="A34" s="27" t="s">
        <v>128</v>
      </c>
      <c r="B34" s="28"/>
      <c r="C34" s="28"/>
      <c r="D34" s="28"/>
      <c r="E34" s="28"/>
      <c r="F34" s="28"/>
      <c r="G34" s="28"/>
      <c r="H34" s="28"/>
      <c r="I34" s="28"/>
      <c r="J34" s="28"/>
      <c r="K34" s="28"/>
      <c r="L34" s="28"/>
    </row>
    <row r="35" spans="1:12">
      <c r="A35" s="27" t="s">
        <v>129</v>
      </c>
      <c r="B35" s="28"/>
      <c r="C35" s="28"/>
      <c r="D35" s="28"/>
      <c r="E35" s="28"/>
      <c r="F35" s="28"/>
      <c r="G35" s="28"/>
      <c r="H35" s="28"/>
      <c r="I35" s="28"/>
      <c r="J35" s="28"/>
      <c r="K35" s="28"/>
      <c r="L35" s="28"/>
    </row>
    <row r="36" spans="1:12">
      <c r="A36" s="27" t="s">
        <v>130</v>
      </c>
      <c r="B36" s="28"/>
      <c r="C36" s="28"/>
      <c r="D36" s="28"/>
      <c r="E36" s="28"/>
      <c r="F36" s="28"/>
      <c r="G36" s="28"/>
      <c r="H36" s="28"/>
      <c r="I36" s="28"/>
      <c r="J36" s="28"/>
      <c r="K36" s="28"/>
      <c r="L36" s="28"/>
    </row>
    <row r="37" spans="1:12">
      <c r="A37" s="29" t="s">
        <v>114</v>
      </c>
      <c r="B37" s="28"/>
      <c r="C37" s="28"/>
      <c r="D37" s="28"/>
      <c r="E37" s="28"/>
      <c r="F37" s="28"/>
      <c r="G37" s="28"/>
      <c r="H37" s="28"/>
      <c r="I37" s="28"/>
      <c r="J37" s="28"/>
      <c r="K37" s="28"/>
      <c r="L37" s="28"/>
    </row>
    <row r="38" spans="1:12">
      <c r="A38" s="27" t="s">
        <v>151</v>
      </c>
      <c r="B38" s="28"/>
      <c r="C38" s="28"/>
      <c r="D38" s="28"/>
      <c r="E38" s="28"/>
      <c r="F38" s="28"/>
      <c r="G38" s="28"/>
      <c r="H38" s="28"/>
      <c r="I38" s="28"/>
      <c r="J38" s="28"/>
      <c r="K38" s="28"/>
      <c r="L38" s="28"/>
    </row>
    <row r="39" spans="1:12">
      <c r="A39" s="27" t="s">
        <v>152</v>
      </c>
      <c r="B39" s="28"/>
      <c r="C39" s="28"/>
      <c r="D39" s="28"/>
      <c r="E39" s="28"/>
      <c r="F39" s="28"/>
      <c r="G39" s="28"/>
      <c r="H39" s="28"/>
      <c r="I39" s="28"/>
      <c r="J39" s="28"/>
      <c r="K39" s="28"/>
      <c r="L39" s="28"/>
    </row>
    <row r="40" spans="1:12">
      <c r="A40" s="27" t="s">
        <v>153</v>
      </c>
      <c r="B40" s="28"/>
      <c r="C40" s="28"/>
      <c r="D40" s="28"/>
      <c r="E40" s="28"/>
      <c r="F40" s="28"/>
      <c r="G40" s="28"/>
      <c r="H40" s="28"/>
      <c r="I40" s="28"/>
      <c r="J40" s="28"/>
      <c r="K40" s="28"/>
      <c r="L40" s="28"/>
    </row>
    <row r="41" spans="1:12">
      <c r="A41" s="27" t="s">
        <v>154</v>
      </c>
      <c r="B41" s="28"/>
      <c r="C41" s="28"/>
      <c r="D41" s="28"/>
      <c r="E41" s="28"/>
      <c r="F41" s="28"/>
      <c r="G41" s="28"/>
      <c r="H41" s="28"/>
      <c r="I41" s="28"/>
      <c r="J41" s="28"/>
      <c r="K41" s="28"/>
      <c r="L41" s="28"/>
    </row>
    <row r="42" spans="1:12">
      <c r="A42" s="27" t="s">
        <v>155</v>
      </c>
      <c r="B42" s="28"/>
      <c r="C42" s="28"/>
      <c r="D42" s="28"/>
      <c r="E42" s="28"/>
      <c r="F42" s="28"/>
      <c r="G42" s="28"/>
      <c r="H42" s="28"/>
      <c r="I42" s="28"/>
      <c r="J42" s="28"/>
      <c r="K42" s="28"/>
      <c r="L42" s="2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7DCB3-6C83-4CA6-A8EB-D115912CA05C}">
  <dimension ref="A1:N69"/>
  <sheetViews>
    <sheetView workbookViewId="0">
      <selection activeCell="I32" sqref="I32"/>
    </sheetView>
  </sheetViews>
  <sheetFormatPr defaultRowHeight="13.2"/>
  <sheetData>
    <row r="1" spans="1:1">
      <c r="A1" s="20" t="s">
        <v>124</v>
      </c>
    </row>
    <row r="3" spans="1:1">
      <c r="A3" s="22" t="s">
        <v>78</v>
      </c>
    </row>
    <row r="4" spans="1:1">
      <c r="A4" s="23" t="s">
        <v>79</v>
      </c>
    </row>
    <row r="5" spans="1:1">
      <c r="A5" s="23" t="s">
        <v>80</v>
      </c>
    </row>
    <row r="6" spans="1:1">
      <c r="A6" s="23" t="s">
        <v>81</v>
      </c>
    </row>
    <row r="7" spans="1:1">
      <c r="A7" s="23" t="s">
        <v>82</v>
      </c>
    </row>
    <row r="8" spans="1:1">
      <c r="A8" s="23" t="s">
        <v>83</v>
      </c>
    </row>
    <row r="9" spans="1:1">
      <c r="A9" s="23" t="s">
        <v>84</v>
      </c>
    </row>
    <row r="10" spans="1:1">
      <c r="A10" s="24" t="s">
        <v>85</v>
      </c>
    </row>
    <row r="11" spans="1:1">
      <c r="A11" s="25"/>
    </row>
    <row r="12" spans="1:1">
      <c r="A12" s="26" t="s">
        <v>86</v>
      </c>
    </row>
    <row r="13" spans="1:1">
      <c r="A13" s="23" t="s">
        <v>87</v>
      </c>
    </row>
    <row r="14" spans="1:1">
      <c r="A14" s="23" t="s">
        <v>88</v>
      </c>
    </row>
    <row r="15" spans="1:1">
      <c r="A15" s="23" t="s">
        <v>89</v>
      </c>
    </row>
    <row r="16" spans="1:1">
      <c r="A16" s="23" t="s">
        <v>90</v>
      </c>
    </row>
    <row r="17" spans="1:14">
      <c r="A17" s="23" t="s">
        <v>91</v>
      </c>
    </row>
    <row r="18" spans="1:14">
      <c r="A18" s="23" t="s">
        <v>92</v>
      </c>
    </row>
    <row r="19" spans="1:14">
      <c r="A19" s="24" t="s">
        <v>85</v>
      </c>
    </row>
    <row r="20" spans="1:14">
      <c r="A20" s="25"/>
    </row>
    <row r="21" spans="1:14">
      <c r="A21" s="26" t="s">
        <v>93</v>
      </c>
    </row>
    <row r="22" spans="1:14">
      <c r="A22" s="23" t="s">
        <v>94</v>
      </c>
      <c r="L22" s="21" t="s">
        <v>156</v>
      </c>
    </row>
    <row r="23" spans="1:14">
      <c r="A23" s="23" t="s">
        <v>79</v>
      </c>
      <c r="L23" s="28"/>
      <c r="M23" s="33" t="s">
        <v>70</v>
      </c>
      <c r="N23" s="33" t="s">
        <v>71</v>
      </c>
    </row>
    <row r="24" spans="1:14">
      <c r="A24" s="23" t="s">
        <v>89</v>
      </c>
      <c r="L24" s="34">
        <v>1</v>
      </c>
      <c r="M24" s="35" t="s">
        <v>68</v>
      </c>
      <c r="N24" s="35">
        <v>267116</v>
      </c>
    </row>
    <row r="25" spans="1:14">
      <c r="A25" s="23" t="s">
        <v>95</v>
      </c>
      <c r="L25" s="34">
        <v>2</v>
      </c>
      <c r="M25" s="35" t="s">
        <v>69</v>
      </c>
      <c r="N25" s="35">
        <v>267093</v>
      </c>
    </row>
    <row r="26" spans="1:14" ht="19.2">
      <c r="A26" s="23" t="s">
        <v>96</v>
      </c>
      <c r="L26" s="34">
        <v>3</v>
      </c>
      <c r="M26" s="35" t="s">
        <v>72</v>
      </c>
      <c r="N26" s="35">
        <v>130741</v>
      </c>
    </row>
    <row r="27" spans="1:14">
      <c r="A27" s="23" t="s">
        <v>97</v>
      </c>
      <c r="L27" s="34">
        <v>4</v>
      </c>
      <c r="M27" s="35" t="s">
        <v>73</v>
      </c>
      <c r="N27" s="35">
        <v>18950</v>
      </c>
    </row>
    <row r="28" spans="1:14">
      <c r="A28" s="24" t="s">
        <v>85</v>
      </c>
      <c r="L28" s="34">
        <v>5</v>
      </c>
      <c r="M28" s="35" t="s">
        <v>74</v>
      </c>
      <c r="N28" s="35">
        <v>5937</v>
      </c>
    </row>
    <row r="29" spans="1:14">
      <c r="A29" s="25"/>
      <c r="L29" s="34">
        <v>6</v>
      </c>
      <c r="M29" s="35" t="s">
        <v>75</v>
      </c>
      <c r="N29" s="35">
        <v>3032</v>
      </c>
    </row>
    <row r="30" spans="1:14">
      <c r="A30" s="26" t="s">
        <v>98</v>
      </c>
    </row>
    <row r="31" spans="1:14">
      <c r="A31" s="23" t="s">
        <v>99</v>
      </c>
    </row>
    <row r="32" spans="1:14">
      <c r="A32" s="23" t="s">
        <v>79</v>
      </c>
    </row>
    <row r="33" spans="1:1">
      <c r="A33" s="23" t="s">
        <v>89</v>
      </c>
    </row>
    <row r="34" spans="1:1">
      <c r="A34" s="23" t="s">
        <v>100</v>
      </c>
    </row>
    <row r="35" spans="1:1">
      <c r="A35" s="23" t="s">
        <v>101</v>
      </c>
    </row>
    <row r="36" spans="1:1">
      <c r="A36" s="23" t="s">
        <v>102</v>
      </c>
    </row>
    <row r="37" spans="1:1">
      <c r="A37" s="24" t="s">
        <v>103</v>
      </c>
    </row>
    <row r="38" spans="1:1">
      <c r="A38" s="25"/>
    </row>
    <row r="39" spans="1:1">
      <c r="A39" s="26" t="s">
        <v>104</v>
      </c>
    </row>
    <row r="40" spans="1:1">
      <c r="A40" s="23" t="s">
        <v>105</v>
      </c>
    </row>
    <row r="41" spans="1:1">
      <c r="A41" s="23" t="s">
        <v>79</v>
      </c>
    </row>
    <row r="42" spans="1:1">
      <c r="A42" s="23" t="s">
        <v>89</v>
      </c>
    </row>
    <row r="43" spans="1:1">
      <c r="A43" s="23" t="s">
        <v>106</v>
      </c>
    </row>
    <row r="44" spans="1:1">
      <c r="A44" s="23" t="s">
        <v>107</v>
      </c>
    </row>
    <row r="45" spans="1:1">
      <c r="A45" s="23" t="s">
        <v>108</v>
      </c>
    </row>
    <row r="46" spans="1:1">
      <c r="A46" s="24" t="s">
        <v>103</v>
      </c>
    </row>
    <row r="47" spans="1:1">
      <c r="A47" s="25"/>
    </row>
    <row r="48" spans="1:1">
      <c r="A48" s="26" t="s">
        <v>109</v>
      </c>
    </row>
    <row r="49" spans="1:1">
      <c r="A49" s="23" t="s">
        <v>110</v>
      </c>
    </row>
    <row r="50" spans="1:1">
      <c r="A50" s="23" t="s">
        <v>79</v>
      </c>
    </row>
    <row r="51" spans="1:1">
      <c r="A51" s="23" t="s">
        <v>89</v>
      </c>
    </row>
    <row r="52" spans="1:1">
      <c r="A52" s="23" t="s">
        <v>111</v>
      </c>
    </row>
    <row r="53" spans="1:1">
      <c r="A53" s="23" t="s">
        <v>112</v>
      </c>
    </row>
    <row r="54" spans="1:1">
      <c r="A54" s="23" t="s">
        <v>113</v>
      </c>
    </row>
    <row r="55" spans="1:1">
      <c r="A55" s="24" t="s">
        <v>114</v>
      </c>
    </row>
    <row r="56" spans="1:1">
      <c r="A56" s="25"/>
    </row>
    <row r="57" spans="1:1">
      <c r="A57" s="22" t="s">
        <v>115</v>
      </c>
    </row>
    <row r="58" spans="1:1">
      <c r="A58" s="23" t="s">
        <v>116</v>
      </c>
    </row>
    <row r="59" spans="1:1">
      <c r="A59" s="22" t="s">
        <v>117</v>
      </c>
    </row>
    <row r="60" spans="1:1">
      <c r="A60" s="23" t="s">
        <v>116</v>
      </c>
    </row>
    <row r="61" spans="1:1">
      <c r="A61" s="22" t="s">
        <v>118</v>
      </c>
    </row>
    <row r="62" spans="1:1">
      <c r="A62" s="23" t="s">
        <v>116</v>
      </c>
    </row>
    <row r="63" spans="1:1">
      <c r="A63" s="22" t="s">
        <v>119</v>
      </c>
    </row>
    <row r="64" spans="1:1">
      <c r="A64" s="23" t="s">
        <v>116</v>
      </c>
    </row>
    <row r="65" spans="1:1">
      <c r="A65" s="22" t="s">
        <v>120</v>
      </c>
    </row>
    <row r="66" spans="1:1">
      <c r="A66" s="23" t="s">
        <v>116</v>
      </c>
    </row>
    <row r="67" spans="1:1">
      <c r="A67" s="22" t="s">
        <v>121</v>
      </c>
    </row>
    <row r="68" spans="1:1">
      <c r="A68" s="22" t="s">
        <v>122</v>
      </c>
    </row>
    <row r="69" spans="1:1">
      <c r="A69" s="23" t="s">
        <v>123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Graded Task</vt:lpstr>
      <vt:lpstr>Funnel Overview</vt:lpstr>
      <vt:lpstr>Funnel Queries</vt:lpstr>
      <vt:lpstr>Alternative solutions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45919</dc:creator>
  <cp:lastModifiedBy>45919</cp:lastModifiedBy>
  <dcterms:created xsi:type="dcterms:W3CDTF">2022-05-29T09:14:14Z</dcterms:created>
  <dcterms:modified xsi:type="dcterms:W3CDTF">2023-03-22T16:42:14Z</dcterms:modified>
</cp:coreProperties>
</file>