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esktop\fotos das maquinas\"/>
    </mc:Choice>
  </mc:AlternateContent>
  <xr:revisionPtr revIDLastSave="0" documentId="13_ncr:1_{047AEC97-C696-4395-BBE4-5146302E8D55}" xr6:coauthVersionLast="47" xr6:coauthVersionMax="47" xr10:uidLastSave="{00000000-0000-0000-0000-000000000000}"/>
  <bookViews>
    <workbookView xWindow="-120" yWindow="-120" windowWidth="29040" windowHeight="158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<sst xmlns="http://schemas.openxmlformats.org/spreadsheetml/2006/main" count="71" uniqueCount="34">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</sst>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B5-4B80-96E0-96CC3D930B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B5-4B80-96E0-96CC3D930B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B5-4B80-96E0-96CC3D930B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B5-4B80-96E0-96CC3D930B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B5-4B80-96E0-96CC3D930B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B5-4B80-96E0-96CC3D930B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4" zoomScale="110" zoomScaleNormal="110" workbookViewId="0">
      <selection activeCell="D18" sqref="D18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3" t="s">
        <v>14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6.0000000000000001E-3</v>
      </c>
    </row>
    <row r="14" spans="2:4" ht="18" thickBot="1" x14ac:dyDescent="0.35">
      <c r="B14" s="52" t="s">
        <v>33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1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2547.6772001113118</v>
      </c>
    </row>
    <row r="21" spans="1:6" ht="18" thickBot="1" x14ac:dyDescent="0.35">
      <c r="B21" s="47" t="s">
        <v>4</v>
      </c>
      <c r="C21" s="48"/>
      <c r="D21" s="22">
        <f>patrimonio*rendimento_carteira</f>
        <v>15.28606320066787</v>
      </c>
      <c r="F21" s="3"/>
    </row>
    <row r="22" spans="1:6" ht="15.75" thickBot="1" x14ac:dyDescent="0.3"/>
    <row r="23" spans="1:6" ht="30.75" x14ac:dyDescent="0.25">
      <c r="B23" s="49" t="s">
        <v>11</v>
      </c>
      <c r="C23" s="50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20</v>
      </c>
      <c r="C32" s="27" t="s">
        <v>17</v>
      </c>
      <c r="D32" s="26"/>
    </row>
    <row r="33" spans="2:4" x14ac:dyDescent="0.25">
      <c r="B33" s="28" t="s">
        <v>19</v>
      </c>
      <c r="C33" s="29">
        <f>aporte</f>
        <v>200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cristians gruber</cp:lastModifiedBy>
  <dcterms:created xsi:type="dcterms:W3CDTF">2025-04-16T18:38:03Z</dcterms:created>
  <dcterms:modified xsi:type="dcterms:W3CDTF">2025-06-02T20:59:38Z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