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m_ed.DESKTOP-R771J8Q\OneDrive\Desktop\GDC221116001 G-code\01 - Small Holes\"/>
    </mc:Choice>
  </mc:AlternateContent>
  <bookViews>
    <workbookView xWindow="0" yWindow="0" windowWidth="9345" windowHeight="5460"/>
  </bookViews>
  <sheets>
    <sheet name="parameters" sheetId="16" r:id="rId1"/>
    <sheet name="main" sheetId="32" r:id="rId2"/>
    <sheet name="small hole" sheetId="18" r:id="rId3"/>
    <sheet name="line" sheetId="35" r:id="rId4"/>
    <sheet name="trochoidal" sheetId="34" r:id="rId5"/>
    <sheet name="surface" sheetId="21" r:id="rId6"/>
    <sheet name="spiral drill" sheetId="22" r:id="rId7"/>
    <sheet name="spiral surface" sheetId="23" r:id="rId8"/>
    <sheet name="corner slice" sheetId="24" r:id="rId9"/>
    <sheet name="spiral boss" sheetId="25" r:id="rId10"/>
  </sheets>
  <definedNames>
    <definedName name="_xlnm._FilterDatabase" localSheetId="3" hidden="1">line!$F$1:$F$5</definedName>
    <definedName name="_xlnm._FilterDatabase" localSheetId="1" hidden="1">main!$F$2:$F$11</definedName>
    <definedName name="_xlnm._FilterDatabase" localSheetId="4" hidden="1">trochoidal!$E$1:$E$5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8" l="1"/>
  <c r="A3" i="18"/>
  <c r="A3" i="32" l="1"/>
  <c r="C31" i="16" l="1"/>
  <c r="A31" i="16"/>
  <c r="A30" i="16"/>
  <c r="A3" i="35" l="1"/>
  <c r="A4" i="35" s="1"/>
  <c r="A5" i="35" s="1"/>
  <c r="G3" i="22" l="1"/>
  <c r="G4" i="22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l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</calcChain>
</file>

<file path=xl/sharedStrings.xml><?xml version="1.0" encoding="utf-8"?>
<sst xmlns="http://schemas.openxmlformats.org/spreadsheetml/2006/main" count="300" uniqueCount="166">
  <si>
    <t>None</t>
  </si>
  <si>
    <t>cw</t>
  </si>
  <si>
    <t>less_180</t>
  </si>
  <si>
    <t>mode</t>
  </si>
  <si>
    <t>z</t>
  </si>
  <si>
    <t>y</t>
  </si>
  <si>
    <t>rad</t>
  </si>
  <si>
    <t>x</t>
  </si>
  <si>
    <t>False</t>
  </si>
  <si>
    <t>True</t>
  </si>
  <si>
    <t>#</t>
  </si>
  <si>
    <t>arc</t>
  </si>
  <si>
    <t>comments</t>
  </si>
  <si>
    <t>first pass</t>
  </si>
  <si>
    <t>operation</t>
  </si>
  <si>
    <t>parameter</t>
  </si>
  <si>
    <t>value</t>
  </si>
  <si>
    <t>prefix</t>
  </si>
  <si>
    <t>file_name</t>
  </si>
  <si>
    <t>rev</t>
  </si>
  <si>
    <t>file name</t>
  </si>
  <si>
    <t>revision</t>
  </si>
  <si>
    <t>GCE</t>
  </si>
  <si>
    <t>01</t>
  </si>
  <si>
    <t>clear_z</t>
  </si>
  <si>
    <t>initial_x</t>
  </si>
  <si>
    <t>initial_y</t>
  </si>
  <si>
    <t>start_z</t>
  </si>
  <si>
    <t>terminal_x</t>
  </si>
  <si>
    <t>terminal_y</t>
  </si>
  <si>
    <t>initial x</t>
  </si>
  <si>
    <t>initial y</t>
  </si>
  <si>
    <t>start z</t>
  </si>
  <si>
    <t>terminal x</t>
  </si>
  <si>
    <t>terminal y</t>
  </si>
  <si>
    <t>cut_f</t>
  </si>
  <si>
    <t>z_f</t>
  </si>
  <si>
    <t>finish_f</t>
  </si>
  <si>
    <t>rpm</t>
  </si>
  <si>
    <t>cutter_dia</t>
  </si>
  <si>
    <t>loc</t>
  </si>
  <si>
    <t>dia</t>
  </si>
  <si>
    <t>flute</t>
  </si>
  <si>
    <t>surface_speed</t>
  </si>
  <si>
    <t>chipload</t>
  </si>
  <si>
    <t>carbide</t>
  </si>
  <si>
    <t>cutter_material</t>
  </si>
  <si>
    <t>coating</t>
  </si>
  <si>
    <t>x_origin</t>
  </si>
  <si>
    <t>y_origin</t>
  </si>
  <si>
    <t>z_origin</t>
  </si>
  <si>
    <t>part_material</t>
  </si>
  <si>
    <t>compiler</t>
  </si>
  <si>
    <t>ABS</t>
  </si>
  <si>
    <t>var_name</t>
  </si>
  <si>
    <t>cutting feed</t>
  </si>
  <si>
    <t>plunge feed</t>
  </si>
  <si>
    <t>finishing feed</t>
  </si>
  <si>
    <t>spindle speed (rpm)</t>
  </si>
  <si>
    <t>cutter diameter</t>
  </si>
  <si>
    <t xml:space="preserve">length of cut </t>
  </si>
  <si>
    <t># of flutes</t>
  </si>
  <si>
    <t>clear z</t>
  </si>
  <si>
    <t>x origin</t>
  </si>
  <si>
    <t>y origin</t>
  </si>
  <si>
    <t>z origin</t>
  </si>
  <si>
    <t>part material</t>
  </si>
  <si>
    <t>surface speed</t>
  </si>
  <si>
    <t>cutter material</t>
  </si>
  <si>
    <t>offset</t>
  </si>
  <si>
    <t>step</t>
  </si>
  <si>
    <t>wos</t>
  </si>
  <si>
    <t>feed</t>
  </si>
  <si>
    <t>doc</t>
  </si>
  <si>
    <t>safe_z</t>
  </si>
  <si>
    <t>description</t>
  </si>
  <si>
    <t>dia_hole</t>
  </si>
  <si>
    <t>depth</t>
  </si>
  <si>
    <t>peck_depth</t>
  </si>
  <si>
    <t>retract_z</t>
  </si>
  <si>
    <t>dwell</t>
  </si>
  <si>
    <t>sheet_name</t>
  </si>
  <si>
    <t>return_safe_z</t>
  </si>
  <si>
    <t>start_safe_z</t>
  </si>
  <si>
    <t>origin_x</t>
  </si>
  <si>
    <t>origin_y</t>
  </si>
  <si>
    <t>length_x</t>
  </si>
  <si>
    <t>length_y</t>
  </si>
  <si>
    <t xml:space="preserve">    # ---description---
    # calculates and prints to a txt file the tool path in G code to surface a rectangular part.
    # assumes climb milling.
    # assumes origin at bottom left corner.
    # assumes z=0 at top surface.
    # starts at x = length_x + 2 * diameter of cutter, y = 0  from bottom left corner.
    # cuts in a clockwise direction from the outside to the center.
    # return to origin after surfacing.
    # refer to PRT20210510003 Surfacing Calculator
    # text = surface(origin_x, origin_y, length_x, length_y, doc, dia, step, z_f, cut_f, safe_z, name, debug)
    # ---Variable List---
    # origin_x = x of bottom left corner
    # origin_y = y of bottom left corner
    # length_x = x length of rectangle
    # length_y = y length of rectangle
    # doc = depth of cut (absolute convention. Negative in the downward Z direction.)
    # dia = diameter of cutter
    # step = step over per pass.
    # z_f =  z feed
    # cut_f = cutting feed
    # safe_z = safe z
    # name = name of file
    # debug = False (default)</t>
  </si>
  <si>
    <t xml:space="preserve">
    # ---Description---
    # calculates and prints to a txt file the tool path in G code of a peck drilled hole.
    # assumes origin at center of hole.
    # assumes z=0 at top surface.
    # return to safe z after drilling.
    # refer to ALG20210527001 Peck Drilling Algorithm
    # text = peck_drill(hole_x, hole_y, dia_hole, depth, peck_depth, z_f, safe_z, retract_z, dwell, name, debug)
    # ---Variable List---
    # hole_x = x of center of hole
    # hole_y = y of center of hole
    # dia_hole = hole diameter
    # depth = depth of hole (absolute convention. Negative in the downward Z direction.)
    # peck_depth = step per peck. (scalar. Do NOT use negative sign.)
    # z_f =  z feed
    # safe_z = safe z
    # retract_z = retract z after each peck.
    # dwell = dwell time in ms at retract z.
    # name = name of file
    # debug = False (default)
</t>
  </si>
  <si>
    <t xml:space="preserve">    # ---description---
    # calculates and prints to a txt file the tool path in G code of a spiral drilled hole.
    # assumes climb milling.
    # assumes origin at center of hole.
    # assumes z=0 at top surface.
    # starts at right edge of the hole (i.e. x = diameter of hole-dia of cutter, y = 0).
    # cuts in a counter-clockwise direction from the outside to the center.
    # return to origin after surfacing.
    # refer to PRT20210512001 Spiral Drill
    # text = spiral_drill(origin_x, origin_y, dia_hole, depth, step_depth, dia, z_f, cut_f, safe_z, name, debug)
    # ---Variable List---
    # origin_x = x of center of hole
    # origin_y = y of center of hole
    # dia_hole = hole diameter
    # depth = depth of hole (absolute convention. Negative in the downward Z direction.)
    # step_depth = step per spiral ramp. (scalar. Do NOT use negative sign.)
    # dia = diameter of cutter
    # z_f =  z feed
    # cut_f = cutting feed
    # safe_z = safe z
    # name = name of file
    # debug = False (default)
</t>
  </si>
  <si>
    <t>step_depth</t>
  </si>
  <si>
    <t>start_dia</t>
  </si>
  <si>
    <t>end_dia</t>
  </si>
  <si>
    <t>finish_cuts</t>
  </si>
  <si>
    <t xml:space="preserve">    # ---Description---
    # calculates and prints to a txt file the tool path in G code of a spiral surface pocket.
    # assumes origin at center of hole.
    # assumes z=0 at top surface.
    # Does not return to safe z after surfacing.
    # text = spiral_surface(origin_x, origin_y, start_dia, end_dia, doc, dia, step, z_f, cut_f, finish_f, finish_cuts, safe_z, name, debug)
    # ---Variable List---
    # origin_x = x center of circular pocket
    # origin_y = y center of circular pocket
    # start_dia = diameter of entry hole assumes circular hole.
    # end_dia = end diameter circular pocket
    # doc = depth of cut (absolute convention)
    # dia = diameter of cutter
    # step = step of slice per spiral.
    # z_f = z feed
    # cut_f = cutting feed
    # finish_f = finish feed
    # finish_cuts = number of finish cuts
    # safe_z = safe z
    # name = name of file
    # debug = False (default)
</t>
  </si>
  <si>
    <t xml:space="preserve">    # ---description---
    # calculates and prints to a txt file the tool path in G code of a corner slice.
    # start and end points are located at their respective center points.
    # assumes z=0 at top surface.
    # starts and returns to safe z before and after slicing.
    # return mode: 1. straight, 2. concave, 3. convex
    # refer to PRT20210515001 Corner Slice
    # text = corner_slice(start_x, start_y, end_x, end_y, start_rad, end_rad, doc, dia, step, z_f, cut_f, safe_z,name, mode, debug)
    # ---Variable List---
    # start_x = x center of starting circle.
    # start_y = y center of starting circle.
    # end_x = x center of ending circle.
    # end_y = y center of ending circle.
    # start_rad = starting corner radius.
    # end_rad = ending corner radius.
    # doc = depth of cut (absolute convention)
    # dia = diameter of cutter
    # step = step over per slice.
    # z_f = z feed
    # cut_f = cutting feed
    # safe_z = safe z
    # name = name of file
    # mode = tool path return mode : 1. straight, 2. concave, 3. convex
    # debug = False (default)</t>
  </si>
  <si>
    <t>start_x</t>
  </si>
  <si>
    <t>start_y</t>
  </si>
  <si>
    <t>end_x</t>
  </si>
  <si>
    <t>end_y</t>
  </si>
  <si>
    <t>start_rad</t>
  </si>
  <si>
    <t>end_rad</t>
  </si>
  <si>
    <t xml:space="preserve">    # ---Description---
    # calculates and prints to a txt file the tool path in G code of a spiral boss.
    # assumes origin at center of boss.
    # assumes z=0 at top surface.
    # assumes existing clearance around material.
    # return to safe z after surfacing.
    # text = spiral_boss(origin_x, origin_y, start_dia, end_dia, doc, dia, step, z_f, cut_f, finish_f, finish_cuts, safe_z, name, z_bias_mode = False, z_backlash_bias = 0, debug = False)
    # ---Variable List---
    # origin_x = x center of round boss
    # origin_y = y center of round boss
    # start_dia = diameter of starting diameter. Assumes round boss.
    # end_dia = diameter of final boss.
    # doc = depth of cut (absolute convention)
    # dia = diameter of cutter
    # step = step of slice per spiral.
    # z_f = z feed
    # cut_f = cutting feed
    # finish_f = finish feed
    # finish_cuts = number of finish cuts
    # safe_z = safe z
    # name = name of file
    # z_bias_mode = Boolean. Incorporate z backlash biasing toward bottom of backlash. Default: False. !Caution! This will overshoot depth of cut by specified value.
    # z_backlash_bias = Z value to overshoot backlash bias by. Default: 0
    # debug = False (default)
</t>
  </si>
  <si>
    <t>template_file_name</t>
  </si>
  <si>
    <t>template file name</t>
  </si>
  <si>
    <t>parameter file name</t>
  </si>
  <si>
    <t>parameter_file_name</t>
  </si>
  <si>
    <t>LOG20220414001 G-code Parameters.xlsx</t>
  </si>
  <si>
    <t>measured diameter</t>
  </si>
  <si>
    <t>cutting feed rate (default)</t>
  </si>
  <si>
    <t>plunge feed rate (default)</t>
  </si>
  <si>
    <t>finish feed rate (default)</t>
  </si>
  <si>
    <t>spindle speed (default)</t>
  </si>
  <si>
    <t>UCCNC v1.2111\nDEMO_UC400ETH</t>
  </si>
  <si>
    <t>Chipload (mm/tooth) (for reference)</t>
  </si>
  <si>
    <t>Surface Speed (m/min) (for reference)</t>
  </si>
  <si>
    <t>start point</t>
  </si>
  <si>
    <t>static_variable</t>
  </si>
  <si>
    <t>static_value</t>
  </si>
  <si>
    <t>operation_name</t>
  </si>
  <si>
    <t>line_segment</t>
  </si>
  <si>
    <t>last_row_flag</t>
  </si>
  <si>
    <t>written_by</t>
  </si>
  <si>
    <t>date</t>
  </si>
  <si>
    <t>Edmund Tam</t>
  </si>
  <si>
    <t xml:space="preserve"> revision</t>
  </si>
  <si>
    <t>parameter file revision</t>
  </si>
  <si>
    <t>parameter_file_rev</t>
  </si>
  <si>
    <t>segment</t>
  </si>
  <si>
    <t>linear</t>
  </si>
  <si>
    <t>Notes</t>
  </si>
  <si>
    <t xml:space="preserve">---Description---
Excel file tab containing a 2D dataframe with static and dynamic variables for the G-code Generator (SRC20210420001 G-code Generator) to calculate a line toolpath.
Each row except for the first row contains the variables for the end point of a segment in the toolpath.
The first row contains variables for the start point of the toolpath.
---Static Variables---
operation_name = name of toolpath.
offset = offset of cut from edge of part profile
feed = cutting feed rate
safe_z = safe z height
z_f = plunge feed rate
mode: 1 = right side of travel, 2 = left side of travel, 3 = on line of travel.
---Dynamic Variables---
last_row_flag = Boolean flag to indicate last row. Terminates at the first "True" entry. 
x = x position of end of segment. Expects a float number.
y = y position of end of segment. Expects a float number.
z = z position of end of segment. Expects a float number. "None" value indicates no change in z height.
segment = indicates linear or arc segment ending at current row position. "None" for first row.
rad = radius of arc. "None" if linear segment.
cw = Boolean flag to indicate clockwise arc. "None" if linear segment.
less_180 = Boolean flag to indicate acute or obtuse arc. "None" if linear segment.
comments = comments column.
</t>
  </si>
  <si>
    <t xml:space="preserve">---Description---
Excel file tab containing a 2D dataframe with static and dynamic variables for the G-code Generator (SRC20210420001 G-code Generator) to calculate a trochoidal toolpath.
Each row except for the first row contains the variables for the end point of a segment in the toolpath.
The first row contains variables for the start point of the toolpath.
---Static Variables---
operation_name = name of toolpath.
offset = offset of cut from edge of part profile
feed = cutting feed rate
safe_z = safe z height
z_f = plunge feed rate
mode: 1 = right side of travel, 2 = left side of travel, 3 = on line of travel.
step = step over for each trochoidal slice.
wos = width of slot.
doc = depth of cut.
---Dynamic Variables---
last_row_flag = Boolean flag to indicate last row. Terminates at the first "True" entry. 
x = x position of end of segment. Expects a float number.
y = y position of end of segment. Expects a float number.
segment = indicates linear or arc segment ending at current row position. "None" for first row.
rad = radius of arc. "None" if linear segment.
cw = Boolean flag to indicate clockwise arc. "None" if linear segment.
less_180 = Boolean flag to indicate acute or obtuse arc. "None" if linear segment.
comments = comments column.
</t>
  </si>
  <si>
    <t xml:space="preserve">---Description---
Excel file tab containing a 2D dataframe with static and dynamic variables for the G-code Generator (SRC20210420001 G-code Generator) to generate a toolpath.
Each row indicates an individual operation. (See below for list of operations)
The G-code Generator reads and executes each row sequentially.
The G-code Generator terminates at the first "True" last_row_flag entry. 
---Static Variables---
written_by = author name
date = written on date
revision = revision number
---Dynamic Variables---
last_row_flag = Boolean flag to indicate last row. Terminates at the first "True" entry. 
x = x position of end of segment. Expects a float number. Used by "rapid" operation only.
y = y position of end of segment. Expects a float number. Used by "rapid" operation only.
z = z position of end of segment. Expects a float number.  Used by "rapid" operation only.
operation =  type of operation are listed below:
line = line toolpath profile
trochoidal = trochoidal slot toolpath profile
rapid = rapid to position
clear_z = rapid to clear z height.
drill = peck drill rotuine.
surface = rectangular surface top of part.
spiral_drill = spiral drill hole.
spiral_surface = spiral surface top of part.
corner_slice = corner slice internal pocket corner.
spiral_boss = spiral cut a round boss.
sheet_name = name of sheet/tab of the operation.
start_safe_z = Boolean. "True" if toolpath to start from safe z height. "False" if to start at current cutter height. "Used in "line" and "trochoidal" operations only.
return_safe_z = Boolean. "True" if toolpath to return to safe z height after toolpath. “False" if to remain at current cutter height. "Used in "line" and "trochoidal" operations only.
comments = comments column.
</t>
  </si>
  <si>
    <t>TMP20220414001 Rev02 G-code Parameters.xlsx</t>
  </si>
  <si>
    <t>safe z that clears entire part. Conservative z height. (Functional)</t>
  </si>
  <si>
    <t>initial x at start of program.  (Functional)</t>
  </si>
  <si>
    <t>initial y at start of program. (Functional)</t>
  </si>
  <si>
    <t>z height at top of part. (Functional)</t>
  </si>
  <si>
    <t>terminal x at end of program. (Functional)</t>
  </si>
  <si>
    <t>terminal y at end of program. (Functional)</t>
  </si>
  <si>
    <t>measured actual cutter diameter. (Functional)</t>
  </si>
  <si>
    <t>diameter of cutter before adjustment (Functional)</t>
  </si>
  <si>
    <t>length of flutes on cutter. (for reference)</t>
  </si>
  <si>
    <t>number of flutes (for reference)</t>
  </si>
  <si>
    <t>material of cutter. e.g. HSS, carbide, cobalt (for reference)</t>
  </si>
  <si>
    <t>coating of cutter.  e.g. None, AT, TiN (for reference)</t>
  </si>
  <si>
    <t>x origin e.g. center of part, left edge (for reference)</t>
  </si>
  <si>
    <t>y origin. e.g. center of part, bottom edge (for reference)</t>
  </si>
  <si>
    <t>z origin e.g. top surface of part, top surface of vise (for reference)</t>
  </si>
  <si>
    <t>material of part. e.g. Delrin, ABS, SS304, CoCr (for reference)</t>
  </si>
  <si>
    <t>compiler version (for reference)</t>
  </si>
  <si>
    <t>G-code description.
Use brackets to contain each line. (for reference)</t>
  </si>
  <si>
    <t>template file name and revision (for reference)</t>
  </si>
  <si>
    <t>parameter file name (for reference)</t>
  </si>
  <si>
    <t>revision (for reference)</t>
  </si>
  <si>
    <t>file name (for reference)</t>
  </si>
  <si>
    <t>file name prefix (for reference)</t>
  </si>
  <si>
    <t>drill</t>
  </si>
  <si>
    <t>right edge</t>
  </si>
  <si>
    <t>bottom edge</t>
  </si>
  <si>
    <t>top surface of part</t>
  </si>
  <si>
    <t>small hole</t>
  </si>
  <si>
    <t>Drill Small Holes</t>
  </si>
  <si>
    <t>(This program calculates the tool path to drill the small cable hole dia: 0.4mm on 3 PZT brackets)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</si>
</sst>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[$-14809]d\ 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/>
    <xf numFmtId="49" fontId="0" fillId="0" borderId="1" xfId="0" applyNumberFormat="1" applyBorder="1" applyAlignment="1"/>
    <xf numFmtId="164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1" fontId="0" fillId="0" borderId="1" xfId="0" applyNumberFormat="1" applyBorder="1" applyAlignment="1"/>
    <xf numFmtId="0" fontId="0" fillId="0" borderId="1" xfId="0" applyFill="1" applyBorder="1"/>
    <xf numFmtId="166" fontId="0" fillId="0" borderId="1" xfId="0" applyNumberFormat="1" applyFill="1" applyBorder="1" applyAlignment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 applyAlignment="1">
      <alignment vertical="top" wrapText="1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6" fontId="0" fillId="0" borderId="2" xfId="0" applyNumberFormat="1" applyFill="1" applyBorder="1" applyAlignment="1">
      <alignment horizontal="right"/>
    </xf>
    <xf numFmtId="165" fontId="0" fillId="0" borderId="1" xfId="0" applyNumberFormat="1" applyBorder="1" applyAlignment="1"/>
    <xf numFmtId="0" fontId="3" fillId="3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Border="1" applyAlignment="1">
      <alignment vertical="top" wrapText="1"/>
    </xf>
    <xf numFmtId="49" fontId="0" fillId="0" borderId="2" xfId="0" applyNumberFormat="1" applyBorder="1" applyAlignment="1">
      <alignment horizontal="center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wrapText="1"/>
    </xf>
    <xf numFmtId="165" fontId="0" fillId="0" borderId="0" xfId="0" applyNumberFormat="1" applyBorder="1"/>
  </cellXfs>
  <cellStyles count="1">
    <cellStyle name="Normal" xfId="0" builtinId="0"/>
  </cellStyles>
  <dxfs count="32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32"/>
  <sheetViews>
    <sheetView tabSelected="1" zoomScaleNormal="100" workbookViewId="0">
      <selection activeCell="H16" sqref="H16"/>
    </sheetView>
  </sheetViews>
  <sheetFormatPr defaultRowHeight="15" x14ac:dyDescent="0.25"/>
  <cols>
    <col min="1" max="1" width="5.140625" style="3" customWidth="1"/>
    <col min="2" max="2" width="29" style="14" customWidth="1"/>
    <col min="3" max="3" width="42.140625" style="11" bestFit="1" customWidth="1"/>
    <col min="4" max="4" width="20.5703125" bestFit="1" customWidth="1"/>
    <col min="5" max="5" width="72.42578125" bestFit="1" customWidth="1"/>
  </cols>
  <sheetData>
    <row r="1" spans="1:5" x14ac:dyDescent="0.25">
      <c r="A1" s="16" t="s">
        <v>10</v>
      </c>
      <c r="B1" s="16" t="s">
        <v>15</v>
      </c>
      <c r="C1" s="16" t="s">
        <v>16</v>
      </c>
      <c r="D1" s="16" t="s">
        <v>54</v>
      </c>
      <c r="E1" s="16" t="s">
        <v>12</v>
      </c>
    </row>
    <row r="2" spans="1:5" x14ac:dyDescent="0.25">
      <c r="A2" s="12">
        <v>0</v>
      </c>
      <c r="B2" s="24" t="s">
        <v>17</v>
      </c>
      <c r="C2" s="7" t="s">
        <v>22</v>
      </c>
      <c r="D2" s="5" t="s">
        <v>17</v>
      </c>
      <c r="E2" s="5" t="s">
        <v>158</v>
      </c>
    </row>
    <row r="3" spans="1:5" x14ac:dyDescent="0.25">
      <c r="A3" s="12">
        <f>A2+1</f>
        <v>1</v>
      </c>
      <c r="B3" s="24" t="s">
        <v>20</v>
      </c>
      <c r="C3" s="7" t="s">
        <v>164</v>
      </c>
      <c r="D3" s="5" t="s">
        <v>18</v>
      </c>
      <c r="E3" s="5" t="s">
        <v>157</v>
      </c>
    </row>
    <row r="4" spans="1:5" x14ac:dyDescent="0.25">
      <c r="A4" s="12">
        <f t="shared" ref="A4:A31" si="0">A3+1</f>
        <v>2</v>
      </c>
      <c r="B4" s="24" t="s">
        <v>21</v>
      </c>
      <c r="C4" s="8" t="s">
        <v>23</v>
      </c>
      <c r="D4" s="5" t="s">
        <v>19</v>
      </c>
      <c r="E4" s="5" t="s">
        <v>156</v>
      </c>
    </row>
    <row r="5" spans="1:5" x14ac:dyDescent="0.25">
      <c r="A5" s="12">
        <f t="shared" si="0"/>
        <v>3</v>
      </c>
      <c r="B5" s="24" t="s">
        <v>62</v>
      </c>
      <c r="C5" s="9">
        <v>6</v>
      </c>
      <c r="D5" s="5" t="s">
        <v>24</v>
      </c>
      <c r="E5" s="5" t="s">
        <v>136</v>
      </c>
    </row>
    <row r="6" spans="1:5" x14ac:dyDescent="0.25">
      <c r="A6" s="12">
        <f t="shared" si="0"/>
        <v>4</v>
      </c>
      <c r="B6" s="24" t="s">
        <v>30</v>
      </c>
      <c r="C6" s="9">
        <v>0</v>
      </c>
      <c r="D6" s="5" t="s">
        <v>25</v>
      </c>
      <c r="E6" s="5" t="s">
        <v>137</v>
      </c>
    </row>
    <row r="7" spans="1:5" x14ac:dyDescent="0.25">
      <c r="A7" s="12">
        <f t="shared" si="0"/>
        <v>5</v>
      </c>
      <c r="B7" s="24" t="s">
        <v>31</v>
      </c>
      <c r="C7" s="9">
        <v>0</v>
      </c>
      <c r="D7" s="5" t="s">
        <v>26</v>
      </c>
      <c r="E7" s="5" t="s">
        <v>138</v>
      </c>
    </row>
    <row r="8" spans="1:5" x14ac:dyDescent="0.25">
      <c r="A8" s="12">
        <f t="shared" si="0"/>
        <v>6</v>
      </c>
      <c r="B8" s="24" t="s">
        <v>32</v>
      </c>
      <c r="C8" s="9">
        <v>0</v>
      </c>
      <c r="D8" s="5" t="s">
        <v>27</v>
      </c>
      <c r="E8" s="5" t="s">
        <v>139</v>
      </c>
    </row>
    <row r="9" spans="1:5" x14ac:dyDescent="0.25">
      <c r="A9" s="49">
        <f t="shared" si="0"/>
        <v>7</v>
      </c>
      <c r="B9" s="50" t="s">
        <v>33</v>
      </c>
      <c r="C9" s="9">
        <v>0</v>
      </c>
      <c r="D9" s="5" t="s">
        <v>28</v>
      </c>
      <c r="E9" s="5" t="s">
        <v>140</v>
      </c>
    </row>
    <row r="10" spans="1:5" x14ac:dyDescent="0.25">
      <c r="A10" s="49">
        <f t="shared" si="0"/>
        <v>8</v>
      </c>
      <c r="B10" s="50" t="s">
        <v>34</v>
      </c>
      <c r="C10" s="9">
        <v>0</v>
      </c>
      <c r="D10" s="5" t="s">
        <v>29</v>
      </c>
      <c r="E10" s="5" t="s">
        <v>141</v>
      </c>
    </row>
    <row r="11" spans="1:5" x14ac:dyDescent="0.25">
      <c r="A11" s="49">
        <f t="shared" si="0"/>
        <v>9</v>
      </c>
      <c r="B11" s="50" t="s">
        <v>55</v>
      </c>
      <c r="C11" s="10">
        <v>181.1</v>
      </c>
      <c r="D11" s="5" t="s">
        <v>35</v>
      </c>
      <c r="E11" s="5" t="s">
        <v>110</v>
      </c>
    </row>
    <row r="12" spans="1:5" x14ac:dyDescent="0.25">
      <c r="A12" s="49">
        <f t="shared" si="0"/>
        <v>10</v>
      </c>
      <c r="B12" s="50" t="s">
        <v>56</v>
      </c>
      <c r="C12" s="10">
        <v>14.6</v>
      </c>
      <c r="D12" s="5" t="s">
        <v>36</v>
      </c>
      <c r="E12" s="5" t="s">
        <v>111</v>
      </c>
    </row>
    <row r="13" spans="1:5" x14ac:dyDescent="0.25">
      <c r="A13" s="49">
        <f t="shared" si="0"/>
        <v>11</v>
      </c>
      <c r="B13" s="50" t="s">
        <v>57</v>
      </c>
      <c r="C13" s="10">
        <v>108.7</v>
      </c>
      <c r="D13" s="5" t="s">
        <v>37</v>
      </c>
      <c r="E13" s="5" t="s">
        <v>112</v>
      </c>
    </row>
    <row r="14" spans="1:5" x14ac:dyDescent="0.25">
      <c r="A14" s="49">
        <f t="shared" si="0"/>
        <v>12</v>
      </c>
      <c r="B14" s="50" t="s">
        <v>58</v>
      </c>
      <c r="C14" s="25">
        <v>2900</v>
      </c>
      <c r="D14" s="5" t="s">
        <v>38</v>
      </c>
      <c r="E14" s="5" t="s">
        <v>113</v>
      </c>
    </row>
    <row r="15" spans="1:5" x14ac:dyDescent="0.25">
      <c r="A15" s="51">
        <f t="shared" si="0"/>
        <v>13</v>
      </c>
      <c r="B15" s="50" t="s">
        <v>59</v>
      </c>
      <c r="C15" s="10">
        <v>0.4</v>
      </c>
      <c r="D15" s="5" t="s">
        <v>39</v>
      </c>
      <c r="E15" s="5" t="s">
        <v>143</v>
      </c>
    </row>
    <row r="16" spans="1:5" x14ac:dyDescent="0.25">
      <c r="A16" s="49">
        <f t="shared" si="0"/>
        <v>14</v>
      </c>
      <c r="B16" s="50" t="s">
        <v>109</v>
      </c>
      <c r="C16" s="27">
        <v>0.4</v>
      </c>
      <c r="D16" s="5" t="s">
        <v>41</v>
      </c>
      <c r="E16" s="26" t="s">
        <v>142</v>
      </c>
    </row>
    <row r="17" spans="1:5" x14ac:dyDescent="0.25">
      <c r="A17" s="49">
        <f t="shared" si="0"/>
        <v>15</v>
      </c>
      <c r="B17" s="50" t="s">
        <v>60</v>
      </c>
      <c r="C17" s="10">
        <v>5.5</v>
      </c>
      <c r="D17" s="5" t="s">
        <v>40</v>
      </c>
      <c r="E17" s="5" t="s">
        <v>144</v>
      </c>
    </row>
    <row r="18" spans="1:5" x14ac:dyDescent="0.25">
      <c r="A18" s="49">
        <f t="shared" si="0"/>
        <v>16</v>
      </c>
      <c r="B18" s="50" t="s">
        <v>61</v>
      </c>
      <c r="C18" s="10">
        <v>2</v>
      </c>
      <c r="D18" s="5" t="s">
        <v>42</v>
      </c>
      <c r="E18" s="5" t="s">
        <v>145</v>
      </c>
    </row>
    <row r="19" spans="1:5" x14ac:dyDescent="0.25">
      <c r="A19" s="49">
        <f t="shared" si="0"/>
        <v>17</v>
      </c>
      <c r="B19" s="50" t="s">
        <v>67</v>
      </c>
      <c r="C19" s="10">
        <v>0</v>
      </c>
      <c r="D19" s="5" t="s">
        <v>43</v>
      </c>
      <c r="E19" s="5" t="s">
        <v>116</v>
      </c>
    </row>
    <row r="20" spans="1:5" x14ac:dyDescent="0.25">
      <c r="A20" s="49">
        <f t="shared" si="0"/>
        <v>18</v>
      </c>
      <c r="B20" s="50" t="s">
        <v>44</v>
      </c>
      <c r="C20" s="10">
        <v>0</v>
      </c>
      <c r="D20" s="5" t="s">
        <v>44</v>
      </c>
      <c r="E20" s="5" t="s">
        <v>115</v>
      </c>
    </row>
    <row r="21" spans="1:5" x14ac:dyDescent="0.25">
      <c r="A21" s="49">
        <f t="shared" si="0"/>
        <v>19</v>
      </c>
      <c r="B21" s="50" t="s">
        <v>68</v>
      </c>
      <c r="C21" s="7" t="s">
        <v>45</v>
      </c>
      <c r="D21" s="5" t="s">
        <v>46</v>
      </c>
      <c r="E21" s="5" t="s">
        <v>146</v>
      </c>
    </row>
    <row r="22" spans="1:5" x14ac:dyDescent="0.25">
      <c r="A22" s="49">
        <f t="shared" si="0"/>
        <v>20</v>
      </c>
      <c r="B22" s="50" t="s">
        <v>47</v>
      </c>
      <c r="C22" s="7" t="s">
        <v>0</v>
      </c>
      <c r="D22" s="5" t="s">
        <v>47</v>
      </c>
      <c r="E22" s="5" t="s">
        <v>147</v>
      </c>
    </row>
    <row r="23" spans="1:5" x14ac:dyDescent="0.25">
      <c r="A23" s="49">
        <f t="shared" si="0"/>
        <v>21</v>
      </c>
      <c r="B23" s="50" t="s">
        <v>63</v>
      </c>
      <c r="C23" s="7" t="s">
        <v>160</v>
      </c>
      <c r="D23" s="5" t="s">
        <v>48</v>
      </c>
      <c r="E23" s="5" t="s">
        <v>148</v>
      </c>
    </row>
    <row r="24" spans="1:5" x14ac:dyDescent="0.25">
      <c r="A24" s="49">
        <f t="shared" si="0"/>
        <v>22</v>
      </c>
      <c r="B24" s="50" t="s">
        <v>64</v>
      </c>
      <c r="C24" s="7" t="s">
        <v>161</v>
      </c>
      <c r="D24" s="5" t="s">
        <v>49</v>
      </c>
      <c r="E24" s="5" t="s">
        <v>149</v>
      </c>
    </row>
    <row r="25" spans="1:5" x14ac:dyDescent="0.25">
      <c r="A25" s="49">
        <f t="shared" si="0"/>
        <v>23</v>
      </c>
      <c r="B25" s="50" t="s">
        <v>65</v>
      </c>
      <c r="C25" s="7" t="s">
        <v>162</v>
      </c>
      <c r="D25" s="5" t="s">
        <v>50</v>
      </c>
      <c r="E25" s="5" t="s">
        <v>150</v>
      </c>
    </row>
    <row r="26" spans="1:5" x14ac:dyDescent="0.25">
      <c r="A26" s="49">
        <f t="shared" si="0"/>
        <v>24</v>
      </c>
      <c r="B26" s="50" t="s">
        <v>66</v>
      </c>
      <c r="C26" s="7" t="s">
        <v>53</v>
      </c>
      <c r="D26" s="5" t="s">
        <v>51</v>
      </c>
      <c r="E26" s="5" t="s">
        <v>151</v>
      </c>
    </row>
    <row r="27" spans="1:5" x14ac:dyDescent="0.25">
      <c r="A27" s="49">
        <f t="shared" si="0"/>
        <v>25</v>
      </c>
      <c r="B27" s="50" t="s">
        <v>52</v>
      </c>
      <c r="C27" s="7" t="s">
        <v>114</v>
      </c>
      <c r="D27" s="5" t="s">
        <v>52</v>
      </c>
      <c r="E27" s="5" t="s">
        <v>152</v>
      </c>
    </row>
    <row r="28" spans="1:5" ht="45" x14ac:dyDescent="0.25">
      <c r="A28" s="49">
        <f t="shared" si="0"/>
        <v>26</v>
      </c>
      <c r="B28" s="50" t="s">
        <v>75</v>
      </c>
      <c r="C28" s="17" t="s">
        <v>165</v>
      </c>
      <c r="D28" s="13" t="s">
        <v>75</v>
      </c>
      <c r="E28" s="17" t="s">
        <v>153</v>
      </c>
    </row>
    <row r="29" spans="1:5" ht="30" x14ac:dyDescent="0.25">
      <c r="A29" s="49">
        <f t="shared" si="0"/>
        <v>27</v>
      </c>
      <c r="B29" s="50" t="s">
        <v>105</v>
      </c>
      <c r="C29" s="17" t="s">
        <v>135</v>
      </c>
      <c r="D29" s="13" t="s">
        <v>104</v>
      </c>
      <c r="E29" s="5" t="s">
        <v>154</v>
      </c>
    </row>
    <row r="30" spans="1:5" x14ac:dyDescent="0.25">
      <c r="A30" s="49">
        <f t="shared" si="0"/>
        <v>28</v>
      </c>
      <c r="B30" s="50" t="s">
        <v>106</v>
      </c>
      <c r="C30" s="17" t="s">
        <v>108</v>
      </c>
      <c r="D30" s="13" t="s">
        <v>107</v>
      </c>
      <c r="E30" s="5" t="s">
        <v>155</v>
      </c>
    </row>
    <row r="31" spans="1:5" x14ac:dyDescent="0.25">
      <c r="A31" s="49">
        <f t="shared" si="0"/>
        <v>29</v>
      </c>
      <c r="B31" s="50" t="s">
        <v>127</v>
      </c>
      <c r="C31" s="17" t="str">
        <f>main!M4</f>
        <v>01</v>
      </c>
      <c r="D31" s="13" t="s">
        <v>128</v>
      </c>
      <c r="E31" s="5" t="s">
        <v>155</v>
      </c>
    </row>
    <row r="32" spans="1:5" x14ac:dyDescent="0.25">
      <c r="A32" s="52"/>
      <c r="B32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9"/>
  <sheetViews>
    <sheetView workbookViewId="0">
      <selection activeCell="F19" sqref="F19"/>
    </sheetView>
  </sheetViews>
  <sheetFormatPr defaultRowHeight="15" x14ac:dyDescent="0.25"/>
  <cols>
    <col min="1" max="1" width="5.5703125" customWidth="1"/>
    <col min="2" max="10" width="11.5703125" customWidth="1"/>
    <col min="11" max="11" width="98.140625" customWidth="1"/>
  </cols>
  <sheetData>
    <row r="1" spans="1:11" x14ac:dyDescent="0.25">
      <c r="A1" s="15" t="s">
        <v>10</v>
      </c>
      <c r="B1" s="15" t="s">
        <v>84</v>
      </c>
      <c r="C1" s="15" t="s">
        <v>85</v>
      </c>
      <c r="D1" s="15" t="s">
        <v>92</v>
      </c>
      <c r="E1" s="15" t="s">
        <v>93</v>
      </c>
      <c r="F1" s="15" t="s">
        <v>73</v>
      </c>
      <c r="G1" s="15" t="s">
        <v>70</v>
      </c>
      <c r="H1" s="15" t="s">
        <v>35</v>
      </c>
      <c r="I1" s="15" t="s">
        <v>37</v>
      </c>
      <c r="J1" s="15" t="s">
        <v>94</v>
      </c>
      <c r="K1" s="15" t="s">
        <v>12</v>
      </c>
    </row>
    <row r="2" spans="1:11" ht="15.75" customHeight="1" x14ac:dyDescent="0.25">
      <c r="A2" s="5">
        <v>0</v>
      </c>
      <c r="B2" s="19">
        <v>-6</v>
      </c>
      <c r="C2" s="19">
        <v>-22</v>
      </c>
      <c r="D2" s="5">
        <v>25</v>
      </c>
      <c r="E2" s="5">
        <v>7</v>
      </c>
      <c r="F2" s="5">
        <v>-6</v>
      </c>
      <c r="G2" s="5">
        <v>1</v>
      </c>
      <c r="H2" s="10">
        <v>181</v>
      </c>
      <c r="I2" s="10">
        <v>333</v>
      </c>
      <c r="J2" s="10">
        <v>3</v>
      </c>
      <c r="K2" s="22" t="s">
        <v>103</v>
      </c>
    </row>
    <row r="3" spans="1:11" x14ac:dyDescent="0.25">
      <c r="A3" s="5"/>
      <c r="B3" s="19"/>
      <c r="C3" s="19"/>
      <c r="D3" s="5"/>
      <c r="E3" s="5"/>
      <c r="F3" s="5"/>
      <c r="G3" s="5"/>
      <c r="H3" s="5"/>
      <c r="I3" s="5"/>
      <c r="J3" s="5"/>
      <c r="K3" s="20"/>
    </row>
    <row r="4" spans="1:11" x14ac:dyDescent="0.25">
      <c r="A4" s="5"/>
      <c r="B4" s="19"/>
      <c r="C4" s="19"/>
      <c r="D4" s="5"/>
      <c r="E4" s="5"/>
      <c r="F4" s="5"/>
      <c r="G4" s="5"/>
      <c r="H4" s="5"/>
      <c r="I4" s="5"/>
      <c r="J4" s="5"/>
      <c r="K4" s="20"/>
    </row>
    <row r="5" spans="1:11" x14ac:dyDescent="0.25">
      <c r="A5" s="5"/>
      <c r="B5" s="19"/>
      <c r="C5" s="19"/>
      <c r="D5" s="5"/>
      <c r="E5" s="5"/>
      <c r="F5" s="5"/>
      <c r="G5" s="5"/>
      <c r="H5" s="5"/>
      <c r="I5" s="5"/>
      <c r="J5" s="5"/>
      <c r="K5" s="20"/>
    </row>
    <row r="6" spans="1:11" x14ac:dyDescent="0.25">
      <c r="A6" s="5"/>
      <c r="B6" s="19"/>
      <c r="C6" s="19"/>
      <c r="D6" s="5"/>
      <c r="E6" s="5"/>
      <c r="F6" s="5"/>
      <c r="G6" s="5"/>
      <c r="H6" s="5"/>
      <c r="I6" s="5"/>
      <c r="J6" s="5"/>
      <c r="K6" s="20"/>
    </row>
    <row r="7" spans="1:11" x14ac:dyDescent="0.25">
      <c r="A7" s="5"/>
      <c r="B7" s="19"/>
      <c r="C7" s="19"/>
      <c r="D7" s="5"/>
      <c r="E7" s="5"/>
      <c r="F7" s="5"/>
      <c r="G7" s="5"/>
      <c r="H7" s="5"/>
      <c r="I7" s="5"/>
      <c r="J7" s="5"/>
      <c r="K7" s="20"/>
    </row>
    <row r="8" spans="1:11" x14ac:dyDescent="0.25">
      <c r="A8" s="5"/>
      <c r="B8" s="19"/>
      <c r="C8" s="19"/>
      <c r="D8" s="5"/>
      <c r="E8" s="5"/>
      <c r="F8" s="5"/>
      <c r="G8" s="5"/>
      <c r="H8" s="5"/>
      <c r="I8" s="5"/>
      <c r="J8" s="5"/>
      <c r="K8" s="20"/>
    </row>
    <row r="9" spans="1:11" x14ac:dyDescent="0.25">
      <c r="A9" s="5"/>
      <c r="B9" s="19"/>
      <c r="C9" s="19"/>
      <c r="D9" s="5"/>
      <c r="E9" s="5"/>
      <c r="F9" s="5"/>
      <c r="G9" s="5"/>
      <c r="H9" s="5"/>
      <c r="I9" s="5"/>
      <c r="J9" s="5"/>
      <c r="K9" s="12"/>
    </row>
  </sheetData>
  <conditionalFormatting sqref="B2:C2">
    <cfRule type="containsText" dxfId="35" priority="34" operator="containsText" text="False">
      <formula>NOT(ISERROR(SEARCH("False",B2)))</formula>
    </cfRule>
    <cfRule type="containsText" dxfId="34" priority="35" operator="containsText" text="True">
      <formula>NOT(ISERROR(SEARCH("True",B2)))</formula>
    </cfRule>
    <cfRule type="containsText" dxfId="33" priority="36" operator="containsText" text="None">
      <formula>NOT(ISERROR(SEARCH("None",B2)))</formula>
    </cfRule>
  </conditionalFormatting>
  <conditionalFormatting sqref="B3:B4">
    <cfRule type="containsText" dxfId="32" priority="31" operator="containsText" text="False">
      <formula>NOT(ISERROR(SEARCH("False",B3)))</formula>
    </cfRule>
    <cfRule type="containsText" dxfId="31" priority="32" operator="containsText" text="True">
      <formula>NOT(ISERROR(SEARCH("True",B3)))</formula>
    </cfRule>
    <cfRule type="containsText" dxfId="30" priority="33" operator="containsText" text="None">
      <formula>NOT(ISERROR(SEARCH("None",B3)))</formula>
    </cfRule>
  </conditionalFormatting>
  <conditionalFormatting sqref="C3">
    <cfRule type="containsText" dxfId="29" priority="28" operator="containsText" text="False">
      <formula>NOT(ISERROR(SEARCH("False",C3)))</formula>
    </cfRule>
    <cfRule type="containsText" dxfId="28" priority="29" operator="containsText" text="True">
      <formula>NOT(ISERROR(SEARCH("True",C3)))</formula>
    </cfRule>
    <cfRule type="containsText" dxfId="27" priority="30" operator="containsText" text="None">
      <formula>NOT(ISERROR(SEARCH("None",C3)))</formula>
    </cfRule>
  </conditionalFormatting>
  <conditionalFormatting sqref="B9">
    <cfRule type="containsText" dxfId="26" priority="19" operator="containsText" text="False">
      <formula>NOT(ISERROR(SEARCH("False",B9)))</formula>
    </cfRule>
    <cfRule type="containsText" dxfId="25" priority="20" operator="containsText" text="True">
      <formula>NOT(ISERROR(SEARCH("True",B9)))</formula>
    </cfRule>
    <cfRule type="containsText" dxfId="24" priority="21" operator="containsText" text="None">
      <formula>NOT(ISERROR(SEARCH("None",B9)))</formula>
    </cfRule>
  </conditionalFormatting>
  <conditionalFormatting sqref="C4">
    <cfRule type="containsText" dxfId="23" priority="25" operator="containsText" text="False">
      <formula>NOT(ISERROR(SEARCH("False",C4)))</formula>
    </cfRule>
    <cfRule type="containsText" dxfId="22" priority="26" operator="containsText" text="True">
      <formula>NOT(ISERROR(SEARCH("True",C4)))</formula>
    </cfRule>
    <cfRule type="containsText" dxfId="21" priority="27" operator="containsText" text="None">
      <formula>NOT(ISERROR(SEARCH("None",C4)))</formula>
    </cfRule>
  </conditionalFormatting>
  <conditionalFormatting sqref="C9">
    <cfRule type="containsText" dxfId="20" priority="22" operator="containsText" text="False">
      <formula>NOT(ISERROR(SEARCH("False",C9)))</formula>
    </cfRule>
    <cfRule type="containsText" dxfId="19" priority="23" operator="containsText" text="True">
      <formula>NOT(ISERROR(SEARCH("True",C9)))</formula>
    </cfRule>
    <cfRule type="containsText" dxfId="18" priority="24" operator="containsText" text="None">
      <formula>NOT(ISERROR(SEARCH("None",C9)))</formula>
    </cfRule>
  </conditionalFormatting>
  <conditionalFormatting sqref="B5:B6">
    <cfRule type="containsText" dxfId="17" priority="16" operator="containsText" text="False">
      <formula>NOT(ISERROR(SEARCH("False",B5)))</formula>
    </cfRule>
    <cfRule type="containsText" dxfId="16" priority="17" operator="containsText" text="True">
      <formula>NOT(ISERROR(SEARCH("True",B5)))</formula>
    </cfRule>
    <cfRule type="containsText" dxfId="15" priority="18" operator="containsText" text="None">
      <formula>NOT(ISERROR(SEARCH("None",B5)))</formula>
    </cfRule>
  </conditionalFormatting>
  <conditionalFormatting sqref="C5">
    <cfRule type="containsText" dxfId="14" priority="13" operator="containsText" text="False">
      <formula>NOT(ISERROR(SEARCH("False",C5)))</formula>
    </cfRule>
    <cfRule type="containsText" dxfId="13" priority="14" operator="containsText" text="True">
      <formula>NOT(ISERROR(SEARCH("True",C5)))</formula>
    </cfRule>
    <cfRule type="containsText" dxfId="12" priority="15" operator="containsText" text="None">
      <formula>NOT(ISERROR(SEARCH("None",C5)))</formula>
    </cfRule>
  </conditionalFormatting>
  <conditionalFormatting sqref="C6">
    <cfRule type="containsText" dxfId="11" priority="10" operator="containsText" text="False">
      <formula>NOT(ISERROR(SEARCH("False",C6)))</formula>
    </cfRule>
    <cfRule type="containsText" dxfId="10" priority="11" operator="containsText" text="True">
      <formula>NOT(ISERROR(SEARCH("True",C6)))</formula>
    </cfRule>
    <cfRule type="containsText" dxfId="9" priority="12" operator="containsText" text="None">
      <formula>NOT(ISERROR(SEARCH("None",C6)))</formula>
    </cfRule>
  </conditionalFormatting>
  <conditionalFormatting sqref="B7:B8">
    <cfRule type="containsText" dxfId="8" priority="7" operator="containsText" text="False">
      <formula>NOT(ISERROR(SEARCH("False",B7)))</formula>
    </cfRule>
    <cfRule type="containsText" dxfId="7" priority="8" operator="containsText" text="True">
      <formula>NOT(ISERROR(SEARCH("True",B7)))</formula>
    </cfRule>
    <cfRule type="containsText" dxfId="6" priority="9" operator="containsText" text="None">
      <formula>NOT(ISERROR(SEARCH("None",B7)))</formula>
    </cfRule>
  </conditionalFormatting>
  <conditionalFormatting sqref="C7">
    <cfRule type="containsText" dxfId="5" priority="4" operator="containsText" text="False">
      <formula>NOT(ISERROR(SEARCH("False",C7)))</formula>
    </cfRule>
    <cfRule type="containsText" dxfId="4" priority="5" operator="containsText" text="True">
      <formula>NOT(ISERROR(SEARCH("True",C7)))</formula>
    </cfRule>
    <cfRule type="containsText" dxfId="3" priority="6" operator="containsText" text="None">
      <formula>NOT(ISERROR(SEARCH("None",C7)))</formula>
    </cfRule>
  </conditionalFormatting>
  <conditionalFormatting sqref="C8">
    <cfRule type="containsText" dxfId="2" priority="1" operator="containsText" text="False">
      <formula>NOT(ISERROR(SEARCH("False",C8)))</formula>
    </cfRule>
    <cfRule type="containsText" dxfId="1" priority="2" operator="containsText" text="True">
      <formula>NOT(ISERROR(SEARCH("True",C8)))</formula>
    </cfRule>
    <cfRule type="containsText" dxfId="0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35" sqref="D35"/>
    </sheetView>
  </sheetViews>
  <sheetFormatPr defaultRowHeight="15" x14ac:dyDescent="0.25"/>
  <cols>
    <col min="1" max="1" width="6" customWidth="1"/>
    <col min="2" max="2" width="14.42578125" style="3" customWidth="1"/>
    <col min="5" max="5" width="9.5703125" bestFit="1" customWidth="1"/>
    <col min="6" max="6" width="12.7109375" style="4" bestFit="1" customWidth="1"/>
    <col min="7" max="9" width="16.140625" customWidth="1"/>
    <col min="10" max="10" width="20.5703125" customWidth="1"/>
    <col min="12" max="12" width="15.85546875" bestFit="1" customWidth="1"/>
    <col min="13" max="13" width="17.140625" style="3" customWidth="1"/>
    <col min="14" max="14" width="88.5703125" customWidth="1"/>
  </cols>
  <sheetData>
    <row r="1" spans="1:14" x14ac:dyDescent="0.25">
      <c r="A1" s="15" t="s">
        <v>10</v>
      </c>
      <c r="B1" s="15" t="s">
        <v>122</v>
      </c>
      <c r="C1" s="42" t="s">
        <v>7</v>
      </c>
      <c r="D1" s="42" t="s">
        <v>5</v>
      </c>
      <c r="E1" s="42" t="s">
        <v>4</v>
      </c>
      <c r="F1" s="43" t="s">
        <v>14</v>
      </c>
      <c r="G1" s="18" t="s">
        <v>81</v>
      </c>
      <c r="H1" s="18" t="s">
        <v>83</v>
      </c>
      <c r="I1" s="18" t="s">
        <v>82</v>
      </c>
      <c r="J1" s="15" t="s">
        <v>12</v>
      </c>
      <c r="L1" s="15" t="s">
        <v>118</v>
      </c>
      <c r="M1" s="15" t="s">
        <v>119</v>
      </c>
      <c r="N1" s="15" t="s">
        <v>131</v>
      </c>
    </row>
    <row r="2" spans="1:14" ht="15" customHeight="1" x14ac:dyDescent="0.25">
      <c r="A2" s="5">
        <v>0</v>
      </c>
      <c r="B2" s="34" t="s">
        <v>8</v>
      </c>
      <c r="C2" s="6" t="s">
        <v>0</v>
      </c>
      <c r="D2" s="6" t="s">
        <v>0</v>
      </c>
      <c r="E2" s="6" t="s">
        <v>0</v>
      </c>
      <c r="F2" s="21" t="s">
        <v>159</v>
      </c>
      <c r="G2" s="5" t="s">
        <v>163</v>
      </c>
      <c r="H2" s="6" t="s">
        <v>0</v>
      </c>
      <c r="I2" s="6" t="s">
        <v>0</v>
      </c>
      <c r="J2" s="20"/>
      <c r="L2" s="29" t="s">
        <v>123</v>
      </c>
      <c r="M2" s="44" t="s">
        <v>125</v>
      </c>
      <c r="N2" s="56" t="s">
        <v>134</v>
      </c>
    </row>
    <row r="3" spans="1:14" x14ac:dyDescent="0.25">
      <c r="A3" s="5">
        <f t="shared" ref="A3" si="0">A2+1</f>
        <v>1</v>
      </c>
      <c r="B3" s="34" t="s">
        <v>9</v>
      </c>
      <c r="C3" s="6" t="s">
        <v>0</v>
      </c>
      <c r="D3" s="6" t="s">
        <v>0</v>
      </c>
      <c r="E3" s="6" t="s">
        <v>0</v>
      </c>
      <c r="F3" s="21" t="s">
        <v>24</v>
      </c>
      <c r="G3" s="5" t="s">
        <v>0</v>
      </c>
      <c r="H3" s="6" t="s">
        <v>0</v>
      </c>
      <c r="I3" s="6" t="s">
        <v>0</v>
      </c>
      <c r="J3" s="20"/>
      <c r="L3" s="29" t="s">
        <v>124</v>
      </c>
      <c r="M3" s="45">
        <v>44788</v>
      </c>
      <c r="N3" s="56"/>
    </row>
    <row r="4" spans="1:14" x14ac:dyDescent="0.25">
      <c r="A4" s="5"/>
      <c r="B4" s="34"/>
      <c r="C4" s="41"/>
      <c r="D4" s="41"/>
      <c r="E4" s="41"/>
      <c r="F4" s="21"/>
      <c r="G4" s="5"/>
      <c r="H4" s="6"/>
      <c r="I4" s="6"/>
      <c r="J4" s="20"/>
      <c r="L4" s="29" t="s">
        <v>126</v>
      </c>
      <c r="M4" s="55" t="s">
        <v>23</v>
      </c>
      <c r="N4" s="56"/>
    </row>
    <row r="5" spans="1:14" x14ac:dyDescent="0.25">
      <c r="A5" s="5"/>
      <c r="B5" s="34"/>
      <c r="C5" s="19"/>
      <c r="D5" s="19"/>
      <c r="E5" s="19"/>
      <c r="F5" s="21"/>
      <c r="G5" s="5"/>
      <c r="H5" s="6"/>
      <c r="I5" s="6"/>
      <c r="J5" s="20"/>
      <c r="L5" s="30"/>
      <c r="M5" s="46"/>
      <c r="N5" s="56"/>
    </row>
    <row r="6" spans="1:14" x14ac:dyDescent="0.25">
      <c r="A6" s="5"/>
      <c r="B6" s="34"/>
      <c r="C6" s="19"/>
      <c r="D6" s="19"/>
      <c r="E6" s="19"/>
      <c r="F6" s="21"/>
      <c r="G6" s="5"/>
      <c r="H6" s="6"/>
      <c r="I6" s="6"/>
      <c r="J6" s="20"/>
      <c r="L6" s="30"/>
      <c r="M6" s="46"/>
      <c r="N6" s="56"/>
    </row>
    <row r="7" spans="1:14" x14ac:dyDescent="0.25">
      <c r="A7" s="5"/>
      <c r="B7" s="34"/>
      <c r="C7" s="19"/>
      <c r="D7" s="19"/>
      <c r="E7" s="19"/>
      <c r="F7" s="21"/>
      <c r="H7" s="6"/>
      <c r="I7" s="6"/>
      <c r="J7" s="20"/>
      <c r="L7" s="30"/>
      <c r="M7" s="47"/>
      <c r="N7" s="56"/>
    </row>
    <row r="8" spans="1:14" x14ac:dyDescent="0.25">
      <c r="A8" s="5"/>
      <c r="B8" s="34"/>
      <c r="C8" s="19"/>
      <c r="D8" s="19"/>
      <c r="E8" s="19"/>
      <c r="F8" s="21"/>
      <c r="G8" s="5"/>
      <c r="H8" s="6"/>
      <c r="I8" s="6"/>
      <c r="J8" s="20"/>
      <c r="N8" s="56"/>
    </row>
    <row r="9" spans="1:14" x14ac:dyDescent="0.25">
      <c r="A9" s="5"/>
      <c r="B9" s="34"/>
      <c r="C9" s="19"/>
      <c r="D9" s="19"/>
      <c r="E9" s="19"/>
      <c r="F9" s="21"/>
      <c r="G9" s="5"/>
      <c r="H9" s="6"/>
      <c r="I9" s="6"/>
      <c r="J9" s="20"/>
      <c r="N9" s="56"/>
    </row>
    <row r="10" spans="1:14" x14ac:dyDescent="0.25">
      <c r="A10" s="5"/>
      <c r="B10" s="34"/>
      <c r="C10" s="19"/>
      <c r="D10" s="19"/>
      <c r="E10" s="19"/>
      <c r="F10" s="21"/>
      <c r="G10" s="5"/>
      <c r="H10" s="6"/>
      <c r="I10" s="6"/>
      <c r="J10" s="20"/>
      <c r="N10" s="56"/>
    </row>
    <row r="11" spans="1:14" x14ac:dyDescent="0.25">
      <c r="A11" s="5"/>
      <c r="B11" s="34"/>
      <c r="C11" s="19"/>
      <c r="D11" s="19"/>
      <c r="E11" s="19"/>
      <c r="F11" s="21"/>
      <c r="G11" s="5"/>
      <c r="H11" s="6"/>
      <c r="I11" s="6"/>
      <c r="J11" s="20"/>
      <c r="N11" s="56"/>
    </row>
    <row r="12" spans="1:14" x14ac:dyDescent="0.25">
      <c r="N12" s="56"/>
    </row>
    <row r="13" spans="1:14" x14ac:dyDescent="0.25">
      <c r="N13" s="56"/>
    </row>
    <row r="14" spans="1:14" x14ac:dyDescent="0.25">
      <c r="N14" s="56"/>
    </row>
    <row r="15" spans="1:14" x14ac:dyDescent="0.25">
      <c r="N15" s="56"/>
    </row>
    <row r="16" spans="1:14" x14ac:dyDescent="0.25">
      <c r="N16" s="56"/>
    </row>
    <row r="17" spans="14:14" x14ac:dyDescent="0.25">
      <c r="N17" s="56"/>
    </row>
    <row r="18" spans="14:14" x14ac:dyDescent="0.25">
      <c r="N18" s="56"/>
    </row>
    <row r="19" spans="14:14" x14ac:dyDescent="0.25">
      <c r="N19" s="56"/>
    </row>
    <row r="20" spans="14:14" x14ac:dyDescent="0.25">
      <c r="N20" s="56"/>
    </row>
    <row r="21" spans="14:14" x14ac:dyDescent="0.25">
      <c r="N21" s="56"/>
    </row>
    <row r="22" spans="14:14" x14ac:dyDescent="0.25">
      <c r="N22" s="56"/>
    </row>
    <row r="23" spans="14:14" x14ac:dyDescent="0.25">
      <c r="N23" s="56"/>
    </row>
    <row r="24" spans="14:14" x14ac:dyDescent="0.25">
      <c r="N24" s="56"/>
    </row>
    <row r="25" spans="14:14" x14ac:dyDescent="0.25">
      <c r="N25" s="56"/>
    </row>
    <row r="26" spans="14:14" x14ac:dyDescent="0.25">
      <c r="N26" s="56"/>
    </row>
    <row r="27" spans="14:14" x14ac:dyDescent="0.25">
      <c r="N27" s="56"/>
    </row>
    <row r="28" spans="14:14" x14ac:dyDescent="0.25">
      <c r="N28" s="56"/>
    </row>
    <row r="29" spans="14:14" x14ac:dyDescent="0.25">
      <c r="N29" s="56"/>
    </row>
    <row r="30" spans="14:14" x14ac:dyDescent="0.25">
      <c r="N30" s="56"/>
    </row>
    <row r="31" spans="14:14" x14ac:dyDescent="0.25">
      <c r="N31" s="56"/>
    </row>
    <row r="32" spans="14:14" x14ac:dyDescent="0.25">
      <c r="N32" s="56"/>
    </row>
    <row r="33" spans="14:14" x14ac:dyDescent="0.25">
      <c r="N33" s="56"/>
    </row>
    <row r="34" spans="14:14" x14ac:dyDescent="0.25">
      <c r="N34" s="56"/>
    </row>
    <row r="35" spans="14:14" x14ac:dyDescent="0.25">
      <c r="N35" s="56"/>
    </row>
    <row r="36" spans="14:14" x14ac:dyDescent="0.25">
      <c r="N36" s="56"/>
    </row>
    <row r="37" spans="14:14" x14ac:dyDescent="0.25">
      <c r="N37" s="56"/>
    </row>
    <row r="38" spans="14:14" x14ac:dyDescent="0.25">
      <c r="N38" s="54"/>
    </row>
    <row r="39" spans="14:14" x14ac:dyDescent="0.25">
      <c r="N39" s="54"/>
    </row>
  </sheetData>
  <mergeCells count="1">
    <mergeCell ref="N2:N37"/>
  </mergeCells>
  <conditionalFormatting sqref="A1 J2:K2 F1:K1 C24:F24 A9:A1048576 C25:J1048576 H24:J24 K8:K1048576 C12:J23 G7 A3 F6:G6 K5 O1:XFD1048576 G3:K4 F6:F11 J6:K7 C9:G11 J8:J11">
    <cfRule type="containsText" dxfId="319" priority="125" operator="containsText" text="True">
      <formula>NOT(ISERROR(SEARCH("True",A1)))</formula>
    </cfRule>
    <cfRule type="containsText" dxfId="318" priority="126" operator="containsText" text="None">
      <formula>NOT(ISERROR(SEARCH("None",A1)))</formula>
    </cfRule>
  </conditionalFormatting>
  <conditionalFormatting sqref="A2 G2:I2 H2:I5">
    <cfRule type="containsText" dxfId="317" priority="123" operator="containsText" text="True">
      <formula>NOT(ISERROR(SEARCH("True",A2)))</formula>
    </cfRule>
    <cfRule type="containsText" dxfId="316" priority="124" operator="containsText" text="None">
      <formula>NOT(ISERROR(SEARCH("None",A2)))</formula>
    </cfRule>
  </conditionalFormatting>
  <conditionalFormatting sqref="B1 B12:B1048576 L1:M1 N40:N1048576">
    <cfRule type="containsText" dxfId="315" priority="120" operator="containsText" text="True">
      <formula>NOT(ISERROR(SEARCH("True",B1)))</formula>
    </cfRule>
    <cfRule type="containsText" dxfId="314" priority="121" operator="containsText" text="None">
      <formula>NOT(ISERROR(SEARCH("None",B1)))</formula>
    </cfRule>
    <cfRule type="containsText" dxfId="313" priority="122" operator="containsText" text="False">
      <formula>NOT(ISERROR(SEARCH("False",B1)))</formula>
    </cfRule>
  </conditionalFormatting>
  <conditionalFormatting sqref="B2:B4">
    <cfRule type="containsText" dxfId="312" priority="117" operator="containsText" text="True">
      <formula>NOT(ISERROR(SEARCH("True",B2)))</formula>
    </cfRule>
    <cfRule type="containsText" dxfId="311" priority="118" operator="containsText" text="None">
      <formula>NOT(ISERROR(SEARCH("None",B2)))</formula>
    </cfRule>
    <cfRule type="containsText" dxfId="310" priority="119" operator="containsText" text="False">
      <formula>NOT(ISERROR(SEARCH("False",B2)))</formula>
    </cfRule>
  </conditionalFormatting>
  <conditionalFormatting sqref="L2:M1048576">
    <cfRule type="containsText" dxfId="309" priority="114" operator="containsText" text="True">
      <formula>NOT(ISERROR(SEARCH("True",L2)))</formula>
    </cfRule>
    <cfRule type="containsText" dxfId="308" priority="115" operator="containsText" text="None">
      <formula>NOT(ISERROR(SEARCH("None",L2)))</formula>
    </cfRule>
    <cfRule type="containsText" dxfId="307" priority="116" operator="containsText" text="False">
      <formula>NOT(ISERROR(SEARCH("False",L2)))</formula>
    </cfRule>
  </conditionalFormatting>
  <conditionalFormatting sqref="C9:E1048576 C6:D6 C4:E4">
    <cfRule type="containsBlanks" dxfId="306" priority="104">
      <formula>LEN(TRIM(C4))=0</formula>
    </cfRule>
    <cfRule type="cellIs" dxfId="305" priority="105" operator="between">
      <formula>-9999999999999</formula>
      <formula>9999999999999</formula>
    </cfRule>
    <cfRule type="notContainsBlanks" dxfId="304" priority="106">
      <formula>LEN(TRIM(C4))&gt;0</formula>
    </cfRule>
  </conditionalFormatting>
  <conditionalFormatting sqref="F7">
    <cfRule type="containsText" dxfId="303" priority="102" operator="containsText" text="True">
      <formula>NOT(ISERROR(SEARCH("True",F7)))</formula>
    </cfRule>
    <cfRule type="containsText" dxfId="302" priority="103" operator="containsText" text="None">
      <formula>NOT(ISERROR(SEARCH("None",F7)))</formula>
    </cfRule>
  </conditionalFormatting>
  <conditionalFormatting sqref="C7:E7">
    <cfRule type="containsBlanks" dxfId="301" priority="96">
      <formula>LEN(TRIM(C7))=0</formula>
    </cfRule>
    <cfRule type="cellIs" dxfId="300" priority="97" operator="between">
      <formula>-9999999999999</formula>
      <formula>9999999999999</formula>
    </cfRule>
    <cfRule type="notContainsBlanks" dxfId="299" priority="98">
      <formula>LEN(TRIM(C7))&gt;0</formula>
    </cfRule>
  </conditionalFormatting>
  <conditionalFormatting sqref="C9:E1048576 C7:E7 C1:E1 C6:D6 C4:E4">
    <cfRule type="containsText" dxfId="298" priority="92" operator="containsText" text="None">
      <formula>NOT(ISERROR(SEARCH("None",C1)))</formula>
    </cfRule>
  </conditionalFormatting>
  <conditionalFormatting sqref="A8">
    <cfRule type="containsText" dxfId="297" priority="90" operator="containsText" text="True">
      <formula>NOT(ISERROR(SEARCH("True",A8)))</formula>
    </cfRule>
    <cfRule type="containsText" dxfId="296" priority="91" operator="containsText" text="None">
      <formula>NOT(ISERROR(SEARCH("None",A8)))</formula>
    </cfRule>
  </conditionalFormatting>
  <conditionalFormatting sqref="G8">
    <cfRule type="containsText" dxfId="295" priority="82" operator="containsText" text="True">
      <formula>NOT(ISERROR(SEARCH("True",G8)))</formula>
    </cfRule>
    <cfRule type="containsText" dxfId="294" priority="83" operator="containsText" text="None">
      <formula>NOT(ISERROR(SEARCH("None",G8)))</formula>
    </cfRule>
  </conditionalFormatting>
  <conditionalFormatting sqref="F8">
    <cfRule type="containsText" dxfId="293" priority="80" operator="containsText" text="True">
      <formula>NOT(ISERROR(SEARCH("True",F8)))</formula>
    </cfRule>
    <cfRule type="containsText" dxfId="292" priority="81" operator="containsText" text="None">
      <formula>NOT(ISERROR(SEARCH("None",F8)))</formula>
    </cfRule>
  </conditionalFormatting>
  <conditionalFormatting sqref="C8:E8">
    <cfRule type="containsBlanks" dxfId="291" priority="77">
      <formula>LEN(TRIM(C8))=0</formula>
    </cfRule>
    <cfRule type="cellIs" dxfId="290" priority="78" operator="between">
      <formula>-9999999999999</formula>
      <formula>9999999999999</formula>
    </cfRule>
    <cfRule type="notContainsBlanks" dxfId="289" priority="79">
      <formula>LEN(TRIM(C8))&gt;0</formula>
    </cfRule>
  </conditionalFormatting>
  <conditionalFormatting sqref="C8:E8">
    <cfRule type="containsText" dxfId="288" priority="76" operator="containsText" text="None">
      <formula>NOT(ISERROR(SEARCH("None",C8)))</formula>
    </cfRule>
  </conditionalFormatting>
  <conditionalFormatting sqref="J5">
    <cfRule type="containsText" dxfId="287" priority="70" operator="containsText" text="True">
      <formula>NOT(ISERROR(SEARCH("True",J5)))</formula>
    </cfRule>
    <cfRule type="containsText" dxfId="286" priority="71" operator="containsText" text="None">
      <formula>NOT(ISERROR(SEARCH("None",J5)))</formula>
    </cfRule>
  </conditionalFormatting>
  <conditionalFormatting sqref="G5">
    <cfRule type="containsText" dxfId="285" priority="60" operator="containsText" text="True">
      <formula>NOT(ISERROR(SEARCH("True",G5)))</formula>
    </cfRule>
    <cfRule type="containsText" dxfId="284" priority="61" operator="containsText" text="None">
      <formula>NOT(ISERROR(SEARCH("None",G5)))</formula>
    </cfRule>
  </conditionalFormatting>
  <conditionalFormatting sqref="C5:D5">
    <cfRule type="containsBlanks" dxfId="283" priority="55">
      <formula>LEN(TRIM(C5))=0</formula>
    </cfRule>
    <cfRule type="cellIs" dxfId="282" priority="56" operator="between">
      <formula>-9999999999999</formula>
      <formula>9999999999999</formula>
    </cfRule>
    <cfRule type="notContainsBlanks" dxfId="281" priority="57">
      <formula>LEN(TRIM(C5))&gt;0</formula>
    </cfRule>
  </conditionalFormatting>
  <conditionalFormatting sqref="C5:D5">
    <cfRule type="containsText" dxfId="280" priority="54" operator="containsText" text="None">
      <formula>NOT(ISERROR(SEARCH("None",C5)))</formula>
    </cfRule>
  </conditionalFormatting>
  <conditionalFormatting sqref="H5:I5">
    <cfRule type="containsBlanks" dxfId="279" priority="51">
      <formula>LEN(TRIM(H5))=0</formula>
    </cfRule>
    <cfRule type="cellIs" dxfId="278" priority="52" operator="between">
      <formula>-9999999999999</formula>
      <formula>9999999999999</formula>
    </cfRule>
    <cfRule type="notContainsBlanks" dxfId="277" priority="53">
      <formula>LEN(TRIM(H5))&gt;0</formula>
    </cfRule>
  </conditionalFormatting>
  <conditionalFormatting sqref="H5:I5">
    <cfRule type="containsText" dxfId="276" priority="50" operator="containsText" text="None">
      <formula>NOT(ISERROR(SEARCH("None",H5)))</formula>
    </cfRule>
  </conditionalFormatting>
  <conditionalFormatting sqref="B6">
    <cfRule type="containsText" dxfId="275" priority="47" operator="containsText" text="True">
      <formula>NOT(ISERROR(SEARCH("True",B6)))</formula>
    </cfRule>
    <cfRule type="containsText" dxfId="274" priority="48" operator="containsText" text="None">
      <formula>NOT(ISERROR(SEARCH("None",B6)))</formula>
    </cfRule>
    <cfRule type="containsText" dxfId="273" priority="49" operator="containsText" text="False">
      <formula>NOT(ISERROR(SEARCH("False",B6)))</formula>
    </cfRule>
  </conditionalFormatting>
  <conditionalFormatting sqref="B7">
    <cfRule type="containsText" dxfId="272" priority="44" operator="containsText" text="True">
      <formula>NOT(ISERROR(SEARCH("True",B7)))</formula>
    </cfRule>
    <cfRule type="containsText" dxfId="271" priority="45" operator="containsText" text="None">
      <formula>NOT(ISERROR(SEARCH("None",B7)))</formula>
    </cfRule>
    <cfRule type="containsText" dxfId="270" priority="46" operator="containsText" text="False">
      <formula>NOT(ISERROR(SEARCH("False",B7)))</formula>
    </cfRule>
  </conditionalFormatting>
  <conditionalFormatting sqref="B7">
    <cfRule type="containsText" dxfId="269" priority="41" operator="containsText" text="True">
      <formula>NOT(ISERROR(SEARCH("True",B7)))</formula>
    </cfRule>
    <cfRule type="containsText" dxfId="268" priority="42" operator="containsText" text="None">
      <formula>NOT(ISERROR(SEARCH("None",B7)))</formula>
    </cfRule>
    <cfRule type="containsText" dxfId="267" priority="43" operator="containsText" text="False">
      <formula>NOT(ISERROR(SEARCH("False",B7)))</formula>
    </cfRule>
  </conditionalFormatting>
  <conditionalFormatting sqref="B5">
    <cfRule type="containsText" dxfId="266" priority="38" operator="containsText" text="True">
      <formula>NOT(ISERROR(SEARCH("True",B5)))</formula>
    </cfRule>
    <cfRule type="containsText" dxfId="265" priority="39" operator="containsText" text="None">
      <formula>NOT(ISERROR(SEARCH("None",B5)))</formula>
    </cfRule>
    <cfRule type="containsText" dxfId="264" priority="40" operator="containsText" text="False">
      <formula>NOT(ISERROR(SEARCH("False",B5)))</formula>
    </cfRule>
  </conditionalFormatting>
  <conditionalFormatting sqref="A4:A7">
    <cfRule type="containsText" dxfId="263" priority="36" operator="containsText" text="True">
      <formula>NOT(ISERROR(SEARCH("True",A4)))</formula>
    </cfRule>
    <cfRule type="containsText" dxfId="262" priority="37" operator="containsText" text="None">
      <formula>NOT(ISERROR(SEARCH("None",A4)))</formula>
    </cfRule>
  </conditionalFormatting>
  <conditionalFormatting sqref="B8:B11">
    <cfRule type="containsText" dxfId="261" priority="30" operator="containsText" text="True">
      <formula>NOT(ISERROR(SEARCH("True",B8)))</formula>
    </cfRule>
    <cfRule type="containsText" dxfId="260" priority="31" operator="containsText" text="None">
      <formula>NOT(ISERROR(SEARCH("None",B8)))</formula>
    </cfRule>
    <cfRule type="containsText" dxfId="259" priority="32" operator="containsText" text="False">
      <formula>NOT(ISERROR(SEARCH("False",B8)))</formula>
    </cfRule>
  </conditionalFormatting>
  <conditionalFormatting sqref="B8:B11">
    <cfRule type="containsText" dxfId="258" priority="27" operator="containsText" text="True">
      <formula>NOT(ISERROR(SEARCH("True",B8)))</formula>
    </cfRule>
    <cfRule type="containsText" dxfId="257" priority="28" operator="containsText" text="None">
      <formula>NOT(ISERROR(SEARCH("None",B8)))</formula>
    </cfRule>
    <cfRule type="containsText" dxfId="256" priority="29" operator="containsText" text="False">
      <formula>NOT(ISERROR(SEARCH("False",B8)))</formula>
    </cfRule>
  </conditionalFormatting>
  <conditionalFormatting sqref="F2:F4">
    <cfRule type="containsText" dxfId="255" priority="25" operator="containsText" text="True">
      <formula>NOT(ISERROR(SEARCH("True",F2)))</formula>
    </cfRule>
    <cfRule type="containsText" dxfId="254" priority="26" operator="containsText" text="None">
      <formula>NOT(ISERROR(SEARCH("None",F2)))</formula>
    </cfRule>
  </conditionalFormatting>
  <conditionalFormatting sqref="F5">
    <cfRule type="containsText" dxfId="253" priority="23" operator="containsText" text="True">
      <formula>NOT(ISERROR(SEARCH("True",F5)))</formula>
    </cfRule>
    <cfRule type="containsText" dxfId="252" priority="24" operator="containsText" text="None">
      <formula>NOT(ISERROR(SEARCH("None",F5)))</formula>
    </cfRule>
  </conditionalFormatting>
  <conditionalFormatting sqref="H6">
    <cfRule type="containsText" dxfId="251" priority="21" operator="containsText" text="True">
      <formula>NOT(ISERROR(SEARCH("True",H6)))</formula>
    </cfRule>
    <cfRule type="containsText" dxfId="250" priority="22" operator="containsText" text="None">
      <formula>NOT(ISERROR(SEARCH("None",H6)))</formula>
    </cfRule>
  </conditionalFormatting>
  <conditionalFormatting sqref="I6">
    <cfRule type="containsText" dxfId="249" priority="19" operator="containsText" text="True">
      <formula>NOT(ISERROR(SEARCH("True",I6)))</formula>
    </cfRule>
    <cfRule type="containsText" dxfId="248" priority="20" operator="containsText" text="None">
      <formula>NOT(ISERROR(SEARCH("None",I6)))</formula>
    </cfRule>
  </conditionalFormatting>
  <conditionalFormatting sqref="I7">
    <cfRule type="containsText" dxfId="247" priority="17" operator="containsText" text="True">
      <formula>NOT(ISERROR(SEARCH("True",I7)))</formula>
    </cfRule>
    <cfRule type="containsText" dxfId="246" priority="18" operator="containsText" text="None">
      <formula>NOT(ISERROR(SEARCH("None",I7)))</formula>
    </cfRule>
  </conditionalFormatting>
  <conditionalFormatting sqref="H7">
    <cfRule type="containsText" dxfId="245" priority="15" operator="containsText" text="True">
      <formula>NOT(ISERROR(SEARCH("True",H7)))</formula>
    </cfRule>
    <cfRule type="containsText" dxfId="244" priority="16" operator="containsText" text="None">
      <formula>NOT(ISERROR(SEARCH("None",H7)))</formula>
    </cfRule>
  </conditionalFormatting>
  <conditionalFormatting sqref="H8:I11">
    <cfRule type="containsText" dxfId="243" priority="13" operator="containsText" text="True">
      <formula>NOT(ISERROR(SEARCH("True",H8)))</formula>
    </cfRule>
    <cfRule type="containsText" dxfId="242" priority="14" operator="containsText" text="None">
      <formula>NOT(ISERROR(SEARCH("None",H8)))</formula>
    </cfRule>
  </conditionalFormatting>
  <conditionalFormatting sqref="E5:E6">
    <cfRule type="containsBlanks" dxfId="241" priority="10">
      <formula>LEN(TRIM(E5))=0</formula>
    </cfRule>
    <cfRule type="cellIs" dxfId="240" priority="11" operator="between">
      <formula>-9999999999999</formula>
      <formula>9999999999999</formula>
    </cfRule>
    <cfRule type="notContainsBlanks" dxfId="239" priority="12">
      <formula>LEN(TRIM(E5))&gt;0</formula>
    </cfRule>
  </conditionalFormatting>
  <conditionalFormatting sqref="E5:E6">
    <cfRule type="containsText" dxfId="238" priority="9" operator="containsText" text="None">
      <formula>NOT(ISERROR(SEARCH("None",E5)))</formula>
    </cfRule>
  </conditionalFormatting>
  <conditionalFormatting sqref="C3:E3">
    <cfRule type="containsText" dxfId="237" priority="7" operator="containsText" text="True">
      <formula>NOT(ISERROR(SEARCH("True",C3)))</formula>
    </cfRule>
    <cfRule type="containsText" dxfId="236" priority="8" operator="containsText" text="None">
      <formula>NOT(ISERROR(SEARCH("None",C3)))</formula>
    </cfRule>
  </conditionalFormatting>
  <conditionalFormatting sqref="C3:E3">
    <cfRule type="containsText" dxfId="235" priority="5" operator="containsText" text="True">
      <formula>NOT(ISERROR(SEARCH("True",C3)))</formula>
    </cfRule>
    <cfRule type="containsText" dxfId="234" priority="6" operator="containsText" text="None">
      <formula>NOT(ISERROR(SEARCH("None",C3)))</formula>
    </cfRule>
  </conditionalFormatting>
  <conditionalFormatting sqref="C2:E2">
    <cfRule type="containsText" dxfId="233" priority="3" operator="containsText" text="True">
      <formula>NOT(ISERROR(SEARCH("True",C2)))</formula>
    </cfRule>
    <cfRule type="containsText" dxfId="232" priority="4" operator="containsText" text="None">
      <formula>NOT(ISERROR(SEARCH("None",C2)))</formula>
    </cfRule>
  </conditionalFormatting>
  <conditionalFormatting sqref="C2:E2">
    <cfRule type="containsText" dxfId="231" priority="1" operator="containsText" text="True">
      <formula>NOT(ISERROR(SEARCH("True",C2)))</formula>
    </cfRule>
    <cfRule type="containsText" dxfId="230" priority="2" operator="containsText" text="None">
      <formula>NOT(ISERROR(SEARCH("None",C2)))</formula>
    </cfRule>
  </conditionalFormatting>
  <dataValidations count="3">
    <dataValidation type="list" allowBlank="1" showInputMessage="1" sqref="H2:I11 C2:E3">
      <formula1>"None,False,True"</formula1>
    </dataValidation>
    <dataValidation type="list" allowBlank="1" showInputMessage="1" showErrorMessage="1" sqref="B2:B11">
      <formula1>"False,True"</formula1>
    </dataValidation>
    <dataValidation type="list" allowBlank="1" showInputMessage="1" showErrorMessage="1" sqref="F2:F11">
      <formula1>"line, trochoidal, rapid, clear_z, drill, surface, spiral_drill, spiral_surface, corner_slice, spiral_boss"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text="True" id="{AEB4D1E1-FD42-437F-9061-3CB7EB04DF64}">
            <xm:f>NOT(ISERROR(SEARCH("True",line!N1)))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text="None" id="{9F5F4FED-3199-4E7A-B8C1-6350D7DA98DE}">
            <xm:f>NOT(ISERROR(SEARCH("None",line!N1)))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" operator="containsText" text="False" id="{AABEAAAD-D935-4DB6-8942-EFDFC3D61E88}">
            <xm:f>NOT(ISERROR(SEARCH("False",line!N1)))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28"/>
  <sheetViews>
    <sheetView workbookViewId="0">
      <selection activeCell="L2" sqref="L2:L25"/>
    </sheetView>
  </sheetViews>
  <sheetFormatPr defaultRowHeight="15" x14ac:dyDescent="0.25"/>
  <cols>
    <col min="1" max="1" width="5.5703125" customWidth="1"/>
    <col min="6" max="6" width="11.42578125" bestFit="1" customWidth="1"/>
    <col min="11" max="12" width="75.7109375" customWidth="1"/>
  </cols>
  <sheetData>
    <row r="1" spans="1:12" x14ac:dyDescent="0.25">
      <c r="A1" s="15" t="s">
        <v>10</v>
      </c>
      <c r="B1" s="15" t="s">
        <v>7</v>
      </c>
      <c r="C1" s="15" t="s">
        <v>5</v>
      </c>
      <c r="D1" s="15" t="s">
        <v>76</v>
      </c>
      <c r="E1" s="15" t="s">
        <v>77</v>
      </c>
      <c r="F1" s="15" t="s">
        <v>78</v>
      </c>
      <c r="G1" s="15" t="s">
        <v>36</v>
      </c>
      <c r="H1" s="15" t="s">
        <v>74</v>
      </c>
      <c r="I1" s="15" t="s">
        <v>79</v>
      </c>
      <c r="J1" s="15" t="s">
        <v>80</v>
      </c>
      <c r="K1" s="15" t="s">
        <v>12</v>
      </c>
      <c r="L1" s="15" t="s">
        <v>131</v>
      </c>
    </row>
    <row r="2" spans="1:12" ht="15.75" customHeight="1" x14ac:dyDescent="0.25">
      <c r="A2" s="5">
        <v>0</v>
      </c>
      <c r="B2" s="19">
        <v>-1.581</v>
      </c>
      <c r="C2" s="19">
        <v>2.2320000000000002</v>
      </c>
      <c r="D2" s="5">
        <v>0.4</v>
      </c>
      <c r="E2" s="5">
        <v>-2.5</v>
      </c>
      <c r="F2" s="5">
        <v>1</v>
      </c>
      <c r="G2" s="5">
        <v>9.6999999999999993</v>
      </c>
      <c r="H2" s="5">
        <v>6</v>
      </c>
      <c r="I2" s="5">
        <v>3</v>
      </c>
      <c r="J2" s="5">
        <v>1000</v>
      </c>
      <c r="K2" s="58" t="s">
        <v>89</v>
      </c>
      <c r="L2" s="60" t="s">
        <v>89</v>
      </c>
    </row>
    <row r="3" spans="1:12" ht="15.75" customHeight="1" x14ac:dyDescent="0.25">
      <c r="A3" s="5">
        <f>A2+1</f>
        <v>1</v>
      </c>
      <c r="B3" s="19">
        <v>-1.581</v>
      </c>
      <c r="C3" s="19">
        <v>9.7319999999999993</v>
      </c>
      <c r="D3" s="5">
        <v>0.4</v>
      </c>
      <c r="E3" s="5">
        <v>-2.5</v>
      </c>
      <c r="F3" s="5">
        <v>1</v>
      </c>
      <c r="G3" s="5">
        <v>9.6999999999999993</v>
      </c>
      <c r="H3" s="5">
        <v>6</v>
      </c>
      <c r="I3" s="5">
        <v>3</v>
      </c>
      <c r="J3" s="5">
        <v>1000</v>
      </c>
      <c r="K3" s="58"/>
      <c r="L3" s="60"/>
    </row>
    <row r="4" spans="1:12" x14ac:dyDescent="0.25">
      <c r="A4" s="5">
        <f>A3+1</f>
        <v>2</v>
      </c>
      <c r="B4" s="19">
        <v>-1.581</v>
      </c>
      <c r="C4" s="19">
        <v>17.231999999999999</v>
      </c>
      <c r="D4" s="5">
        <v>0.4</v>
      </c>
      <c r="E4" s="5">
        <v>-2.5</v>
      </c>
      <c r="F4" s="5">
        <v>1</v>
      </c>
      <c r="G4" s="5">
        <v>9.6999999999999993</v>
      </c>
      <c r="H4" s="5">
        <v>6</v>
      </c>
      <c r="I4" s="5">
        <v>3</v>
      </c>
      <c r="J4" s="5">
        <v>1000</v>
      </c>
      <c r="K4" s="59"/>
      <c r="L4" s="60"/>
    </row>
    <row r="5" spans="1:12" x14ac:dyDescent="0.25">
      <c r="A5" s="5"/>
      <c r="B5" s="19"/>
      <c r="C5" s="19"/>
      <c r="D5" s="5"/>
      <c r="E5" s="5"/>
      <c r="F5" s="5"/>
      <c r="G5" s="5"/>
      <c r="H5" s="5"/>
      <c r="I5" s="5"/>
      <c r="J5" s="5"/>
      <c r="K5" s="59"/>
      <c r="L5" s="60"/>
    </row>
    <row r="6" spans="1:12" x14ac:dyDescent="0.25">
      <c r="A6" s="5"/>
      <c r="B6" s="19"/>
      <c r="C6" s="19"/>
      <c r="D6" s="5"/>
      <c r="E6" s="5"/>
      <c r="F6" s="5"/>
      <c r="G6" s="5"/>
      <c r="H6" s="5"/>
      <c r="I6" s="5"/>
      <c r="J6" s="5"/>
      <c r="K6" s="59"/>
      <c r="L6" s="60"/>
    </row>
    <row r="7" spans="1:12" x14ac:dyDescent="0.25">
      <c r="A7" s="5"/>
      <c r="B7" s="19"/>
      <c r="C7" s="19"/>
      <c r="D7" s="5"/>
      <c r="E7" s="5"/>
      <c r="F7" s="5"/>
      <c r="G7" s="5"/>
      <c r="H7" s="5"/>
      <c r="I7" s="5"/>
      <c r="J7" s="5"/>
      <c r="K7" s="59"/>
      <c r="L7" s="60"/>
    </row>
    <row r="8" spans="1:12" x14ac:dyDescent="0.25">
      <c r="A8" s="5"/>
      <c r="B8" s="19"/>
      <c r="C8" s="19"/>
      <c r="D8" s="5"/>
      <c r="E8" s="5"/>
      <c r="F8" s="5"/>
      <c r="G8" s="5"/>
      <c r="H8" s="5"/>
      <c r="I8" s="5"/>
      <c r="J8" s="5"/>
      <c r="K8" s="59"/>
      <c r="L8" s="60"/>
    </row>
    <row r="9" spans="1:12" x14ac:dyDescent="0.25">
      <c r="A9" s="5"/>
      <c r="B9" s="19"/>
      <c r="C9" s="19"/>
      <c r="D9" s="5"/>
      <c r="E9" s="5"/>
      <c r="F9" s="5"/>
      <c r="G9" s="5"/>
      <c r="H9" s="5"/>
      <c r="I9" s="5"/>
      <c r="J9" s="5"/>
      <c r="K9" s="47"/>
      <c r="L9" s="60"/>
    </row>
    <row r="10" spans="1:12" x14ac:dyDescent="0.25">
      <c r="L10" s="60"/>
    </row>
    <row r="11" spans="1:12" x14ac:dyDescent="0.25">
      <c r="L11" s="60"/>
    </row>
    <row r="12" spans="1:12" x14ac:dyDescent="0.25">
      <c r="L12" s="60"/>
    </row>
    <row r="13" spans="1:12" x14ac:dyDescent="0.25">
      <c r="L13" s="60"/>
    </row>
    <row r="14" spans="1:12" x14ac:dyDescent="0.25">
      <c r="L14" s="60"/>
    </row>
    <row r="15" spans="1:12" x14ac:dyDescent="0.25">
      <c r="L15" s="60"/>
    </row>
    <row r="16" spans="1:12" x14ac:dyDescent="0.25">
      <c r="L16" s="60"/>
    </row>
    <row r="17" spans="12:12" x14ac:dyDescent="0.25">
      <c r="L17" s="60"/>
    </row>
    <row r="18" spans="12:12" x14ac:dyDescent="0.25">
      <c r="L18" s="60"/>
    </row>
    <row r="19" spans="12:12" x14ac:dyDescent="0.25">
      <c r="L19" s="60"/>
    </row>
    <row r="20" spans="12:12" x14ac:dyDescent="0.25">
      <c r="L20" s="60"/>
    </row>
    <row r="21" spans="12:12" x14ac:dyDescent="0.25">
      <c r="L21" s="60"/>
    </row>
    <row r="22" spans="12:12" x14ac:dyDescent="0.25">
      <c r="L22" s="60"/>
    </row>
    <row r="23" spans="12:12" x14ac:dyDescent="0.25">
      <c r="L23" s="60"/>
    </row>
    <row r="24" spans="12:12" x14ac:dyDescent="0.25">
      <c r="L24" s="60"/>
    </row>
    <row r="25" spans="12:12" x14ac:dyDescent="0.25">
      <c r="L25" s="60"/>
    </row>
    <row r="28" spans="12:12" x14ac:dyDescent="0.25">
      <c r="L28" s="61"/>
    </row>
  </sheetData>
  <mergeCells count="1">
    <mergeCell ref="L2:L25"/>
  </mergeCells>
  <conditionalFormatting sqref="B2:C2">
    <cfRule type="containsText" dxfId="226" priority="136" operator="containsText" text="False">
      <formula>NOT(ISERROR(SEARCH("False",B2)))</formula>
    </cfRule>
    <cfRule type="containsText" dxfId="225" priority="137" operator="containsText" text="True">
      <formula>NOT(ISERROR(SEARCH("True",B2)))</formula>
    </cfRule>
    <cfRule type="containsText" dxfId="224" priority="138" operator="containsText" text="None">
      <formula>NOT(ISERROR(SEARCH("None",B2)))</formula>
    </cfRule>
  </conditionalFormatting>
  <conditionalFormatting sqref="B9">
    <cfRule type="containsText" dxfId="223" priority="85" operator="containsText" text="False">
      <formula>NOT(ISERROR(SEARCH("False",B9)))</formula>
    </cfRule>
    <cfRule type="containsText" dxfId="222" priority="86" operator="containsText" text="True">
      <formula>NOT(ISERROR(SEARCH("True",B9)))</formula>
    </cfRule>
    <cfRule type="containsText" dxfId="221" priority="87" operator="containsText" text="None">
      <formula>NOT(ISERROR(SEARCH("None",B9)))</formula>
    </cfRule>
  </conditionalFormatting>
  <conditionalFormatting sqref="C9">
    <cfRule type="containsText" dxfId="220" priority="91" operator="containsText" text="False">
      <formula>NOT(ISERROR(SEARCH("False",C9)))</formula>
    </cfRule>
    <cfRule type="containsText" dxfId="219" priority="92" operator="containsText" text="True">
      <formula>NOT(ISERROR(SEARCH("True",C9)))</formula>
    </cfRule>
    <cfRule type="containsText" dxfId="218" priority="93" operator="containsText" text="None">
      <formula>NOT(ISERROR(SEARCH("None",C9)))</formula>
    </cfRule>
  </conditionalFormatting>
  <conditionalFormatting sqref="B5:B6">
    <cfRule type="containsText" dxfId="217" priority="82" operator="containsText" text="False">
      <formula>NOT(ISERROR(SEARCH("False",B5)))</formula>
    </cfRule>
    <cfRule type="containsText" dxfId="216" priority="83" operator="containsText" text="True">
      <formula>NOT(ISERROR(SEARCH("True",B5)))</formula>
    </cfRule>
    <cfRule type="containsText" dxfId="215" priority="84" operator="containsText" text="None">
      <formula>NOT(ISERROR(SEARCH("None",B5)))</formula>
    </cfRule>
  </conditionalFormatting>
  <conditionalFormatting sqref="C5">
    <cfRule type="containsText" dxfId="214" priority="76" operator="containsText" text="False">
      <formula>NOT(ISERROR(SEARCH("False",C5)))</formula>
    </cfRule>
    <cfRule type="containsText" dxfId="213" priority="77" operator="containsText" text="True">
      <formula>NOT(ISERROR(SEARCH("True",C5)))</formula>
    </cfRule>
    <cfRule type="containsText" dxfId="212" priority="78" operator="containsText" text="None">
      <formula>NOT(ISERROR(SEARCH("None",C5)))</formula>
    </cfRule>
  </conditionalFormatting>
  <conditionalFormatting sqref="C6">
    <cfRule type="containsText" dxfId="211" priority="64" operator="containsText" text="False">
      <formula>NOT(ISERROR(SEARCH("False",C6)))</formula>
    </cfRule>
    <cfRule type="containsText" dxfId="210" priority="65" operator="containsText" text="True">
      <formula>NOT(ISERROR(SEARCH("True",C6)))</formula>
    </cfRule>
    <cfRule type="containsText" dxfId="209" priority="66" operator="containsText" text="None">
      <formula>NOT(ISERROR(SEARCH("None",C6)))</formula>
    </cfRule>
  </conditionalFormatting>
  <conditionalFormatting sqref="B7:B8">
    <cfRule type="containsText" dxfId="208" priority="49" operator="containsText" text="False">
      <formula>NOT(ISERROR(SEARCH("False",B7)))</formula>
    </cfRule>
    <cfRule type="containsText" dxfId="207" priority="50" operator="containsText" text="True">
      <formula>NOT(ISERROR(SEARCH("True",B7)))</formula>
    </cfRule>
    <cfRule type="containsText" dxfId="206" priority="51" operator="containsText" text="None">
      <formula>NOT(ISERROR(SEARCH("None",B7)))</formula>
    </cfRule>
  </conditionalFormatting>
  <conditionalFormatting sqref="C7">
    <cfRule type="containsText" dxfId="205" priority="43" operator="containsText" text="False">
      <formula>NOT(ISERROR(SEARCH("False",C7)))</formula>
    </cfRule>
    <cfRule type="containsText" dxfId="204" priority="44" operator="containsText" text="True">
      <formula>NOT(ISERROR(SEARCH("True",C7)))</formula>
    </cfRule>
    <cfRule type="containsText" dxfId="203" priority="45" operator="containsText" text="None">
      <formula>NOT(ISERROR(SEARCH("None",C7)))</formula>
    </cfRule>
  </conditionalFormatting>
  <conditionalFormatting sqref="C8">
    <cfRule type="containsText" dxfId="202" priority="31" operator="containsText" text="False">
      <formula>NOT(ISERROR(SEARCH("False",C8)))</formula>
    </cfRule>
    <cfRule type="containsText" dxfId="201" priority="32" operator="containsText" text="True">
      <formula>NOT(ISERROR(SEARCH("True",C8)))</formula>
    </cfRule>
    <cfRule type="containsText" dxfId="200" priority="33" operator="containsText" text="None">
      <formula>NOT(ISERROR(SEARCH("None",C8)))</formula>
    </cfRule>
  </conditionalFormatting>
  <conditionalFormatting sqref="C3">
    <cfRule type="containsText" dxfId="199" priority="16" operator="containsText" text="False">
      <formula>NOT(ISERROR(SEARCH("False",C3)))</formula>
    </cfRule>
    <cfRule type="containsText" dxfId="198" priority="17" operator="containsText" text="True">
      <formula>NOT(ISERROR(SEARCH("True",C3)))</formula>
    </cfRule>
    <cfRule type="containsText" dxfId="197" priority="18" operator="containsText" text="None">
      <formula>NOT(ISERROR(SEARCH("None",C3)))</formula>
    </cfRule>
  </conditionalFormatting>
  <conditionalFormatting sqref="C4">
    <cfRule type="containsText" dxfId="196" priority="13" operator="containsText" text="False">
      <formula>NOT(ISERROR(SEARCH("False",C4)))</formula>
    </cfRule>
    <cfRule type="containsText" dxfId="195" priority="14" operator="containsText" text="True">
      <formula>NOT(ISERROR(SEARCH("True",C4)))</formula>
    </cfRule>
    <cfRule type="containsText" dxfId="194" priority="15" operator="containsText" text="None">
      <formula>NOT(ISERROR(SEARCH("None",C4)))</formula>
    </cfRule>
  </conditionalFormatting>
  <conditionalFormatting sqref="B3:B4">
    <cfRule type="containsText" dxfId="193" priority="4" operator="containsText" text="False">
      <formula>NOT(ISERROR(SEARCH("False",B3)))</formula>
    </cfRule>
    <cfRule type="containsText" dxfId="192" priority="5" operator="containsText" text="True">
      <formula>NOT(ISERROR(SEARCH("True",B3)))</formula>
    </cfRule>
    <cfRule type="containsText" dxfId="191" priority="6" operator="containsText" text="None">
      <formula>NOT(ISERROR(SEARCH("None",B3)))</formula>
    </cfRule>
  </conditionalFormatting>
  <conditionalFormatting sqref="L28">
    <cfRule type="containsText" dxfId="190" priority="1" operator="containsText" text="False">
      <formula>NOT(ISERROR(SEARCH("False",L28)))</formula>
    </cfRule>
    <cfRule type="containsText" dxfId="189" priority="2" operator="containsText" text="True">
      <formula>NOT(ISERROR(SEARCH("True",L28)))</formula>
    </cfRule>
    <cfRule type="containsText" dxfId="188" priority="3" operator="containsText" text="None">
      <formula>NOT(ISERROR(SEARCH("None",L28)))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12" sqref="K12"/>
    </sheetView>
  </sheetViews>
  <sheetFormatPr defaultRowHeight="15" x14ac:dyDescent="0.25"/>
  <cols>
    <col min="1" max="1" width="4.85546875" customWidth="1"/>
    <col min="2" max="2" width="12.85546875" style="3" bestFit="1" customWidth="1"/>
    <col min="5" max="5" width="9.140625" style="3"/>
    <col min="6" max="6" width="9.7109375" style="3" bestFit="1" customWidth="1"/>
    <col min="8" max="9" width="9.140625" style="3"/>
    <col min="10" max="10" width="28.42578125" style="3" customWidth="1"/>
    <col min="12" max="12" width="15.85546875" bestFit="1" customWidth="1"/>
    <col min="13" max="13" width="13.28515625" bestFit="1" customWidth="1"/>
    <col min="14" max="14" width="97.42578125" customWidth="1"/>
  </cols>
  <sheetData>
    <row r="1" spans="1:19" x14ac:dyDescent="0.25">
      <c r="A1" s="15" t="s">
        <v>10</v>
      </c>
      <c r="B1" s="15" t="s">
        <v>122</v>
      </c>
      <c r="C1" s="15" t="s">
        <v>7</v>
      </c>
      <c r="D1" s="15" t="s">
        <v>5</v>
      </c>
      <c r="E1" s="15" t="s">
        <v>4</v>
      </c>
      <c r="F1" s="18" t="s">
        <v>129</v>
      </c>
      <c r="G1" s="15" t="s">
        <v>6</v>
      </c>
      <c r="H1" s="18" t="s">
        <v>1</v>
      </c>
      <c r="I1" s="18" t="s">
        <v>2</v>
      </c>
      <c r="J1" s="15" t="s">
        <v>12</v>
      </c>
      <c r="L1" s="15" t="s">
        <v>118</v>
      </c>
      <c r="M1" s="15" t="s">
        <v>119</v>
      </c>
      <c r="N1" s="15" t="s">
        <v>131</v>
      </c>
    </row>
    <row r="2" spans="1:19" ht="18" customHeight="1" x14ac:dyDescent="0.25">
      <c r="A2" s="12">
        <v>0</v>
      </c>
      <c r="B2" s="34" t="s">
        <v>8</v>
      </c>
      <c r="C2" s="19">
        <v>6</v>
      </c>
      <c r="D2" s="19">
        <v>-0.32069999999999999</v>
      </c>
      <c r="E2" s="32" t="s">
        <v>0</v>
      </c>
      <c r="F2" s="12" t="s">
        <v>0</v>
      </c>
      <c r="G2" s="19" t="s">
        <v>0</v>
      </c>
      <c r="H2" s="34" t="s">
        <v>0</v>
      </c>
      <c r="I2" s="34" t="s">
        <v>0</v>
      </c>
      <c r="J2" s="28" t="s">
        <v>117</v>
      </c>
      <c r="L2" s="29" t="s">
        <v>120</v>
      </c>
      <c r="M2" s="36" t="s">
        <v>121</v>
      </c>
      <c r="N2" s="56" t="s">
        <v>132</v>
      </c>
    </row>
    <row r="3" spans="1:19" x14ac:dyDescent="0.25">
      <c r="A3" s="12">
        <f>A2+1</f>
        <v>1</v>
      </c>
      <c r="B3" s="34" t="s">
        <v>8</v>
      </c>
      <c r="C3" s="19">
        <v>-1.1894</v>
      </c>
      <c r="D3" s="19">
        <v>-0.32069999999999999</v>
      </c>
      <c r="E3" s="32">
        <v>-5</v>
      </c>
      <c r="F3" s="12" t="s">
        <v>130</v>
      </c>
      <c r="G3" s="19" t="s">
        <v>0</v>
      </c>
      <c r="H3" s="34" t="s">
        <v>0</v>
      </c>
      <c r="I3" s="34" t="s">
        <v>0</v>
      </c>
      <c r="J3" s="21" t="s">
        <v>13</v>
      </c>
      <c r="L3" s="29" t="s">
        <v>69</v>
      </c>
      <c r="M3" s="37">
        <v>0.1</v>
      </c>
      <c r="N3" s="57"/>
    </row>
    <row r="4" spans="1:19" x14ac:dyDescent="0.25">
      <c r="A4" s="12">
        <f t="shared" ref="A4:A5" si="0">A3+1</f>
        <v>2</v>
      </c>
      <c r="B4" s="34" t="s">
        <v>8</v>
      </c>
      <c r="C4" s="19">
        <v>1.1894</v>
      </c>
      <c r="D4" s="19">
        <v>-0.32069999999999999</v>
      </c>
      <c r="E4" s="32">
        <v>-4</v>
      </c>
      <c r="F4" s="12" t="s">
        <v>11</v>
      </c>
      <c r="G4" s="19">
        <v>1.2319</v>
      </c>
      <c r="H4" s="34" t="s">
        <v>9</v>
      </c>
      <c r="I4" s="34" t="s">
        <v>8</v>
      </c>
      <c r="J4" s="21"/>
      <c r="L4" s="29" t="s">
        <v>72</v>
      </c>
      <c r="M4" s="38">
        <v>181.1</v>
      </c>
      <c r="N4" s="57"/>
    </row>
    <row r="5" spans="1:19" x14ac:dyDescent="0.25">
      <c r="A5" s="12">
        <f t="shared" si="0"/>
        <v>3</v>
      </c>
      <c r="B5" s="34" t="s">
        <v>9</v>
      </c>
      <c r="C5" s="19">
        <v>0.1</v>
      </c>
      <c r="D5" s="19">
        <v>-0.32069999999999999</v>
      </c>
      <c r="E5" s="32">
        <v>-3</v>
      </c>
      <c r="F5" s="12" t="s">
        <v>130</v>
      </c>
      <c r="G5" s="19" t="s">
        <v>0</v>
      </c>
      <c r="H5" s="34" t="s">
        <v>0</v>
      </c>
      <c r="I5" s="34" t="s">
        <v>0</v>
      </c>
      <c r="J5" s="12"/>
      <c r="L5" s="30" t="s">
        <v>74</v>
      </c>
      <c r="M5" s="38">
        <v>6</v>
      </c>
      <c r="N5" s="57"/>
    </row>
    <row r="6" spans="1:19" x14ac:dyDescent="0.25">
      <c r="L6" s="30" t="s">
        <v>36</v>
      </c>
      <c r="M6" s="38">
        <v>27.2</v>
      </c>
      <c r="N6" s="57"/>
    </row>
    <row r="7" spans="1:19" x14ac:dyDescent="0.25">
      <c r="L7" s="30" t="s">
        <v>3</v>
      </c>
      <c r="M7" s="39">
        <v>2</v>
      </c>
      <c r="N7" s="57"/>
    </row>
    <row r="8" spans="1:19" ht="15.75" customHeight="1" x14ac:dyDescent="0.25">
      <c r="N8" s="57"/>
      <c r="O8" s="31"/>
      <c r="P8" s="31"/>
      <c r="Q8" s="31"/>
      <c r="R8" s="31"/>
      <c r="S8" s="31"/>
    </row>
    <row r="9" spans="1:19" x14ac:dyDescent="0.25">
      <c r="N9" s="57"/>
    </row>
    <row r="10" spans="1:19" x14ac:dyDescent="0.25">
      <c r="N10" s="57"/>
    </row>
    <row r="11" spans="1:19" x14ac:dyDescent="0.25">
      <c r="N11" s="57"/>
    </row>
    <row r="12" spans="1:19" x14ac:dyDescent="0.25">
      <c r="N12" s="57"/>
    </row>
    <row r="13" spans="1:19" x14ac:dyDescent="0.25">
      <c r="N13" s="57"/>
    </row>
    <row r="14" spans="1:19" x14ac:dyDescent="0.25">
      <c r="N14" s="57"/>
    </row>
    <row r="15" spans="1:19" x14ac:dyDescent="0.25">
      <c r="N15" s="57"/>
    </row>
    <row r="16" spans="1:19" x14ac:dyDescent="0.25">
      <c r="N16" s="57"/>
    </row>
    <row r="17" spans="14:14" x14ac:dyDescent="0.25">
      <c r="N17" s="57"/>
    </row>
    <row r="18" spans="14:14" x14ac:dyDescent="0.25">
      <c r="N18" s="57"/>
    </row>
    <row r="19" spans="14:14" x14ac:dyDescent="0.25">
      <c r="N19" s="57"/>
    </row>
    <row r="20" spans="14:14" x14ac:dyDescent="0.25">
      <c r="N20" s="57"/>
    </row>
    <row r="21" spans="14:14" x14ac:dyDescent="0.25">
      <c r="N21" s="57"/>
    </row>
    <row r="22" spans="14:14" x14ac:dyDescent="0.25">
      <c r="N22" s="57"/>
    </row>
    <row r="23" spans="14:14" x14ac:dyDescent="0.25">
      <c r="N23" s="57"/>
    </row>
    <row r="24" spans="14:14" x14ac:dyDescent="0.25">
      <c r="N24" s="57"/>
    </row>
    <row r="25" spans="14:14" x14ac:dyDescent="0.25">
      <c r="N25" s="57"/>
    </row>
    <row r="26" spans="14:14" x14ac:dyDescent="0.25">
      <c r="N26" s="57"/>
    </row>
    <row r="27" spans="14:14" x14ac:dyDescent="0.25">
      <c r="N27" s="57"/>
    </row>
    <row r="28" spans="14:14" x14ac:dyDescent="0.25">
      <c r="N28" s="57"/>
    </row>
    <row r="29" spans="14:14" x14ac:dyDescent="0.25">
      <c r="N29" s="57"/>
    </row>
    <row r="30" spans="14:14" x14ac:dyDescent="0.25">
      <c r="N30" s="57"/>
    </row>
  </sheetData>
  <mergeCells count="1">
    <mergeCell ref="N2:N30"/>
  </mergeCells>
  <conditionalFormatting sqref="C2:K4 A1:A3 B5:K5 T8:XFD8 C1:XFD1 O2:XFD7 A6:K1048576 L2:M1048576 N31:XFD1048576 O9:XFD30">
    <cfRule type="containsText" dxfId="187" priority="32" operator="containsText" text="True">
      <formula>NOT(ISERROR(SEARCH("True",A1)))</formula>
    </cfRule>
    <cfRule type="containsText" dxfId="186" priority="33" operator="containsText" text="None">
      <formula>NOT(ISERROR(SEARCH("None",A1)))</formula>
    </cfRule>
    <cfRule type="containsText" dxfId="185" priority="34" operator="containsText" text="False">
      <formula>NOT(ISERROR(SEARCH("False",A1)))</formula>
    </cfRule>
  </conditionalFormatting>
  <conditionalFormatting sqref="F1:F1048576">
    <cfRule type="containsText" dxfId="184" priority="30" operator="containsText" text="arc">
      <formula>NOT(ISERROR(SEARCH("arc",F1)))</formula>
    </cfRule>
    <cfRule type="containsText" dxfId="183" priority="31" operator="containsText" text="linear">
      <formula>NOT(ISERROR(SEARCH("linear",F1)))</formula>
    </cfRule>
  </conditionalFormatting>
  <conditionalFormatting sqref="A4:A5">
    <cfRule type="containsText" dxfId="182" priority="24" operator="containsText" text="True">
      <formula>NOT(ISERROR(SEARCH("True",A4)))</formula>
    </cfRule>
    <cfRule type="containsText" dxfId="181" priority="25" operator="containsText" text="None">
      <formula>NOT(ISERROR(SEARCH("None",A4)))</formula>
    </cfRule>
    <cfRule type="containsText" dxfId="180" priority="26" operator="containsText" text="False">
      <formula>NOT(ISERROR(SEARCH("False",A4)))</formula>
    </cfRule>
  </conditionalFormatting>
  <conditionalFormatting sqref="B2:B4">
    <cfRule type="containsText" dxfId="179" priority="15" operator="containsText" text="True">
      <formula>NOT(ISERROR(SEARCH("True",B2)))</formula>
    </cfRule>
    <cfRule type="containsText" dxfId="178" priority="16" operator="containsText" text="None">
      <formula>NOT(ISERROR(SEARCH("None",B2)))</formula>
    </cfRule>
    <cfRule type="containsText" dxfId="177" priority="17" operator="containsText" text="False">
      <formula>NOT(ISERROR(SEARCH("False",B2)))</formula>
    </cfRule>
  </conditionalFormatting>
  <conditionalFormatting sqref="B1">
    <cfRule type="containsText" dxfId="176" priority="1" operator="containsText" text="True">
      <formula>NOT(ISERROR(SEARCH("True",B1)))</formula>
    </cfRule>
    <cfRule type="containsText" dxfId="175" priority="2" operator="containsText" text="None">
      <formula>NOT(ISERROR(SEARCH("None",B1)))</formula>
    </cfRule>
    <cfRule type="containsText" dxfId="174" priority="3" operator="containsText" text="False">
      <formula>NOT(ISERROR(SEARCH("False",B1)))</formula>
    </cfRule>
  </conditionalFormatting>
  <dataValidations count="3">
    <dataValidation type="list" allowBlank="1" showInputMessage="1" showErrorMessage="1" sqref="H2:I5">
      <formula1>"None,False,True"</formula1>
    </dataValidation>
    <dataValidation type="list" allowBlank="1" showInputMessage="1" showErrorMessage="1" sqref="F2:F5">
      <formula1>"linear, arc, None"</formula1>
    </dataValidation>
    <dataValidation type="list" allowBlank="1" showInputMessage="1" showErrorMessage="1" sqref="B2:B5">
      <formula1>"False,True"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23" sqref="I23"/>
    </sheetView>
  </sheetViews>
  <sheetFormatPr defaultRowHeight="15" x14ac:dyDescent="0.25"/>
  <cols>
    <col min="1" max="1" width="6.42578125" style="4" customWidth="1"/>
    <col min="2" max="2" width="12.85546875" style="3" bestFit="1" customWidth="1"/>
    <col min="5" max="5" width="9.7109375" style="3" bestFit="1" customWidth="1"/>
    <col min="7" max="8" width="9.140625" style="3"/>
    <col min="9" max="9" width="27.5703125" style="3" customWidth="1"/>
    <col min="11" max="11" width="15.85546875" bestFit="1" customWidth="1"/>
    <col min="12" max="12" width="15.42578125" customWidth="1"/>
    <col min="13" max="13" width="95.5703125" customWidth="1"/>
  </cols>
  <sheetData>
    <row r="1" spans="1:13" ht="15" customHeight="1" x14ac:dyDescent="0.25">
      <c r="A1" s="33" t="s">
        <v>10</v>
      </c>
      <c r="B1" s="15" t="s">
        <v>122</v>
      </c>
      <c r="C1" s="15" t="s">
        <v>7</v>
      </c>
      <c r="D1" s="15" t="s">
        <v>5</v>
      </c>
      <c r="E1" s="18" t="s">
        <v>129</v>
      </c>
      <c r="F1" s="15" t="s">
        <v>6</v>
      </c>
      <c r="G1" s="18" t="s">
        <v>1</v>
      </c>
      <c r="H1" s="18" t="s">
        <v>2</v>
      </c>
      <c r="I1" s="15" t="s">
        <v>12</v>
      </c>
      <c r="K1" s="15" t="s">
        <v>118</v>
      </c>
      <c r="L1" s="15" t="s">
        <v>119</v>
      </c>
      <c r="M1" s="15" t="s">
        <v>131</v>
      </c>
    </row>
    <row r="2" spans="1:13" ht="18" customHeight="1" x14ac:dyDescent="0.25">
      <c r="A2" s="21">
        <v>0</v>
      </c>
      <c r="B2" s="34" t="s">
        <v>8</v>
      </c>
      <c r="C2" s="19">
        <v>6</v>
      </c>
      <c r="D2" s="19">
        <v>-0.32069999999999999</v>
      </c>
      <c r="E2" s="12" t="s">
        <v>0</v>
      </c>
      <c r="F2" s="19" t="s">
        <v>0</v>
      </c>
      <c r="G2" s="34" t="s">
        <v>0</v>
      </c>
      <c r="H2" s="34" t="s">
        <v>0</v>
      </c>
      <c r="I2" s="28" t="s">
        <v>117</v>
      </c>
      <c r="K2" s="29" t="s">
        <v>120</v>
      </c>
      <c r="L2" s="36" t="s">
        <v>121</v>
      </c>
      <c r="M2" s="56" t="s">
        <v>133</v>
      </c>
    </row>
    <row r="3" spans="1:13" x14ac:dyDescent="0.25">
      <c r="A3" s="21">
        <v>1</v>
      </c>
      <c r="B3" s="34" t="s">
        <v>8</v>
      </c>
      <c r="C3" s="19">
        <v>-1.1894</v>
      </c>
      <c r="D3" s="19">
        <v>-0.32069999999999999</v>
      </c>
      <c r="E3" s="12" t="s">
        <v>130</v>
      </c>
      <c r="F3" s="19" t="s">
        <v>0</v>
      </c>
      <c r="G3" s="34" t="s">
        <v>0</v>
      </c>
      <c r="H3" s="34" t="s">
        <v>0</v>
      </c>
      <c r="I3" s="21" t="s">
        <v>13</v>
      </c>
      <c r="K3" s="29" t="s">
        <v>69</v>
      </c>
      <c r="L3" s="37">
        <v>0.1</v>
      </c>
      <c r="M3" s="57"/>
    </row>
    <row r="4" spans="1:13" x14ac:dyDescent="0.25">
      <c r="A4" s="21">
        <v>2</v>
      </c>
      <c r="B4" s="34" t="s">
        <v>8</v>
      </c>
      <c r="C4" s="19">
        <v>1.1894</v>
      </c>
      <c r="D4" s="19">
        <v>-0.32069999999999999</v>
      </c>
      <c r="E4" s="12" t="s">
        <v>11</v>
      </c>
      <c r="F4" s="19">
        <v>1.2319</v>
      </c>
      <c r="G4" s="34" t="s">
        <v>9</v>
      </c>
      <c r="H4" s="34" t="s">
        <v>8</v>
      </c>
      <c r="I4" s="21"/>
      <c r="K4" s="29" t="s">
        <v>72</v>
      </c>
      <c r="L4" s="38">
        <v>181.1</v>
      </c>
      <c r="M4" s="57"/>
    </row>
    <row r="5" spans="1:13" x14ac:dyDescent="0.25">
      <c r="A5" s="21">
        <v>3</v>
      </c>
      <c r="B5" s="34" t="s">
        <v>9</v>
      </c>
      <c r="C5" s="19">
        <v>0.1</v>
      </c>
      <c r="D5" s="19">
        <v>-0.32069999999999999</v>
      </c>
      <c r="E5" s="12" t="s">
        <v>130</v>
      </c>
      <c r="F5" s="19" t="s">
        <v>0</v>
      </c>
      <c r="G5" s="34" t="s">
        <v>0</v>
      </c>
      <c r="H5" s="34" t="s">
        <v>0</v>
      </c>
      <c r="I5" s="12"/>
      <c r="K5" s="30" t="s">
        <v>74</v>
      </c>
      <c r="L5" s="38">
        <v>6</v>
      </c>
      <c r="M5" s="57"/>
    </row>
    <row r="6" spans="1:13" x14ac:dyDescent="0.25">
      <c r="B6" s="48"/>
      <c r="C6" s="2"/>
      <c r="D6" s="2"/>
      <c r="F6" s="1"/>
      <c r="G6" s="35"/>
      <c r="I6"/>
      <c r="K6" s="30" t="s">
        <v>36</v>
      </c>
      <c r="L6" s="38">
        <v>27.2</v>
      </c>
      <c r="M6" s="57"/>
    </row>
    <row r="7" spans="1:13" x14ac:dyDescent="0.25">
      <c r="C7" s="2"/>
      <c r="D7" s="2"/>
      <c r="F7" s="1"/>
      <c r="G7" s="35"/>
      <c r="I7"/>
      <c r="K7" s="30" t="s">
        <v>3</v>
      </c>
      <c r="L7" s="39">
        <v>2</v>
      </c>
      <c r="M7" s="57"/>
    </row>
    <row r="8" spans="1:13" x14ac:dyDescent="0.25">
      <c r="C8" s="2"/>
      <c r="D8" s="2"/>
      <c r="F8" s="1"/>
      <c r="G8" s="35"/>
      <c r="I8"/>
      <c r="K8" s="29" t="s">
        <v>70</v>
      </c>
      <c r="L8" s="40">
        <v>0.5</v>
      </c>
      <c r="M8" s="57"/>
    </row>
    <row r="9" spans="1:13" x14ac:dyDescent="0.25">
      <c r="C9" s="2"/>
      <c r="D9" s="2"/>
      <c r="F9" s="1"/>
      <c r="G9" s="35"/>
      <c r="I9"/>
      <c r="K9" s="29" t="s">
        <v>71</v>
      </c>
      <c r="L9" s="40">
        <v>6</v>
      </c>
      <c r="M9" s="57"/>
    </row>
    <row r="10" spans="1:13" x14ac:dyDescent="0.25">
      <c r="C10" s="2"/>
      <c r="D10" s="2"/>
      <c r="F10" s="1"/>
      <c r="G10" s="35"/>
      <c r="I10"/>
      <c r="K10" s="30" t="s">
        <v>73</v>
      </c>
      <c r="L10" s="40">
        <v>-6</v>
      </c>
      <c r="M10" s="57"/>
    </row>
    <row r="11" spans="1:13" x14ac:dyDescent="0.25">
      <c r="C11" s="2"/>
      <c r="D11" s="2"/>
      <c r="F11" s="1"/>
      <c r="G11" s="35"/>
      <c r="I11"/>
      <c r="M11" s="57"/>
    </row>
    <row r="12" spans="1:13" x14ac:dyDescent="0.25">
      <c r="M12" s="57"/>
    </row>
    <row r="13" spans="1:13" x14ac:dyDescent="0.25">
      <c r="M13" s="57"/>
    </row>
    <row r="14" spans="1:13" x14ac:dyDescent="0.25">
      <c r="M14" s="57"/>
    </row>
    <row r="15" spans="1:13" x14ac:dyDescent="0.25">
      <c r="M15" s="57"/>
    </row>
    <row r="16" spans="1:13" x14ac:dyDescent="0.25">
      <c r="M16" s="57"/>
    </row>
    <row r="17" spans="13:13" x14ac:dyDescent="0.25">
      <c r="M17" s="57"/>
    </row>
    <row r="18" spans="13:13" x14ac:dyDescent="0.25">
      <c r="M18" s="57"/>
    </row>
    <row r="19" spans="13:13" x14ac:dyDescent="0.25">
      <c r="M19" s="57"/>
    </row>
    <row r="20" spans="13:13" x14ac:dyDescent="0.25">
      <c r="M20" s="57"/>
    </row>
    <row r="21" spans="13:13" x14ac:dyDescent="0.25">
      <c r="M21" s="57"/>
    </row>
    <row r="22" spans="13:13" x14ac:dyDescent="0.25">
      <c r="M22" s="57"/>
    </row>
    <row r="23" spans="13:13" x14ac:dyDescent="0.25">
      <c r="M23" s="57"/>
    </row>
    <row r="24" spans="13:13" x14ac:dyDescent="0.25">
      <c r="M24" s="57"/>
    </row>
    <row r="25" spans="13:13" x14ac:dyDescent="0.25">
      <c r="M25" s="57"/>
    </row>
    <row r="26" spans="13:13" x14ac:dyDescent="0.25">
      <c r="M26" s="57"/>
    </row>
    <row r="27" spans="13:13" x14ac:dyDescent="0.25">
      <c r="M27" s="57"/>
    </row>
    <row r="28" spans="13:13" x14ac:dyDescent="0.25">
      <c r="M28" s="57"/>
    </row>
    <row r="29" spans="13:13" x14ac:dyDescent="0.25">
      <c r="M29" s="57"/>
    </row>
    <row r="30" spans="13:13" x14ac:dyDescent="0.25">
      <c r="M30" s="57"/>
    </row>
  </sheetData>
  <mergeCells count="1">
    <mergeCell ref="M2:M30"/>
  </mergeCells>
  <conditionalFormatting sqref="B2:H5">
    <cfRule type="containsText" dxfId="173" priority="1" operator="containsText" text="arc">
      <formula>NOT(ISERROR(SEARCH("arc",B2)))</formula>
    </cfRule>
    <cfRule type="containsText" dxfId="172" priority="2" operator="containsText" text="linear">
      <formula>NOT(ISERROR(SEARCH("linear",B2)))</formula>
    </cfRule>
    <cfRule type="containsText" dxfId="171" priority="3" operator="containsText" text="None">
      <formula>NOT(ISERROR(SEARCH("None",B2)))</formula>
    </cfRule>
    <cfRule type="containsText" dxfId="170" priority="4" operator="containsText" text="False">
      <formula>NOT(ISERROR(SEARCH("False",B2)))</formula>
    </cfRule>
    <cfRule type="containsText" dxfId="169" priority="5" operator="containsText" text="True">
      <formula>NOT(ISERROR(SEARCH("True",B2)))</formula>
    </cfRule>
    <cfRule type="containsText" dxfId="168" priority="6" operator="containsText" text="False">
      <formula>NOT(ISERROR(SEARCH("False",B2)))</formula>
    </cfRule>
  </conditionalFormatting>
  <dataValidations count="5">
    <dataValidation type="list" allowBlank="1" showInputMessage="1" sqref="B6 F6:G11">
      <formula1>"None,False,True"</formula1>
    </dataValidation>
    <dataValidation type="list" allowBlank="1" showInputMessage="1" showErrorMessage="1" sqref="H6:H11">
      <formula1>"1, 2, 3"</formula1>
    </dataValidation>
    <dataValidation type="list" allowBlank="1" showInputMessage="1" showErrorMessage="1" sqref="E2:E5">
      <formula1>"linear, arc, None"</formula1>
    </dataValidation>
    <dataValidation type="list" allowBlank="1" showInputMessage="1" showErrorMessage="1" sqref="B2:B5">
      <formula1>"False,True"</formula1>
    </dataValidation>
    <dataValidation type="list" allowBlank="1" showInputMessage="1" showErrorMessage="1" sqref="G2:H5">
      <formula1>"None,False,True"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8"/>
  <sheetViews>
    <sheetView workbookViewId="0">
      <selection activeCell="F11" sqref="F11"/>
    </sheetView>
  </sheetViews>
  <sheetFormatPr defaultRowHeight="15" x14ac:dyDescent="0.25"/>
  <cols>
    <col min="1" max="1" width="6.42578125" customWidth="1"/>
    <col min="2" max="8" width="11.28515625" customWidth="1"/>
    <col min="9" max="9" width="80.28515625" style="3" customWidth="1"/>
  </cols>
  <sheetData>
    <row r="1" spans="1:9" x14ac:dyDescent="0.25">
      <c r="A1" s="15" t="s">
        <v>10</v>
      </c>
      <c r="B1" s="15" t="s">
        <v>84</v>
      </c>
      <c r="C1" s="15" t="s">
        <v>85</v>
      </c>
      <c r="D1" s="15" t="s">
        <v>86</v>
      </c>
      <c r="E1" s="15" t="s">
        <v>87</v>
      </c>
      <c r="F1" s="18" t="s">
        <v>73</v>
      </c>
      <c r="G1" s="18" t="s">
        <v>70</v>
      </c>
      <c r="H1" s="15" t="s">
        <v>35</v>
      </c>
      <c r="I1" s="15" t="s">
        <v>12</v>
      </c>
    </row>
    <row r="2" spans="1:9" ht="15.75" customHeight="1" x14ac:dyDescent="0.25">
      <c r="A2" s="5">
        <v>0</v>
      </c>
      <c r="B2" s="19">
        <v>5</v>
      </c>
      <c r="C2" s="19">
        <v>12</v>
      </c>
      <c r="D2" s="19">
        <v>20</v>
      </c>
      <c r="E2" s="19">
        <v>25</v>
      </c>
      <c r="F2" s="19">
        <v>1</v>
      </c>
      <c r="G2" s="19">
        <v>1</v>
      </c>
      <c r="H2" s="27">
        <v>2000</v>
      </c>
      <c r="I2" s="23" t="s">
        <v>88</v>
      </c>
    </row>
    <row r="3" spans="1:9" x14ac:dyDescent="0.25">
      <c r="B3" s="2"/>
      <c r="C3" s="2"/>
      <c r="D3" s="2"/>
      <c r="E3" s="2"/>
      <c r="F3" s="1"/>
      <c r="G3" s="1"/>
      <c r="H3" s="1"/>
      <c r="I3" s="4"/>
    </row>
    <row r="4" spans="1:9" x14ac:dyDescent="0.25">
      <c r="B4" s="2"/>
      <c r="C4" s="2"/>
      <c r="D4" s="2"/>
      <c r="E4" s="2"/>
      <c r="F4" s="1"/>
      <c r="G4" s="1"/>
      <c r="H4" s="1"/>
      <c r="I4" s="4"/>
    </row>
    <row r="5" spans="1:9" x14ac:dyDescent="0.25">
      <c r="B5" s="2"/>
      <c r="C5" s="2"/>
      <c r="D5" s="2"/>
      <c r="E5" s="2"/>
      <c r="F5" s="1"/>
      <c r="G5" s="1"/>
      <c r="H5" s="1"/>
      <c r="I5" s="4"/>
    </row>
    <row r="6" spans="1:9" x14ac:dyDescent="0.25">
      <c r="B6" s="2"/>
      <c r="C6" s="2"/>
      <c r="D6" s="2"/>
      <c r="E6" s="2"/>
      <c r="F6" s="1"/>
      <c r="G6" s="1"/>
      <c r="H6" s="1"/>
    </row>
    <row r="7" spans="1:9" x14ac:dyDescent="0.25">
      <c r="B7" s="2"/>
      <c r="C7" s="2"/>
      <c r="D7" s="2"/>
      <c r="E7" s="2"/>
      <c r="F7" s="1"/>
      <c r="G7" s="1"/>
      <c r="H7" s="1"/>
    </row>
    <row r="8" spans="1:9" x14ac:dyDescent="0.25">
      <c r="B8" s="2"/>
      <c r="C8" s="2"/>
      <c r="D8" s="2"/>
      <c r="E8" s="2"/>
      <c r="F8" s="1"/>
      <c r="G8" s="1"/>
      <c r="H8" s="1"/>
      <c r="I8" s="4"/>
    </row>
  </sheetData>
  <conditionalFormatting sqref="E7:H7 E3:H5 D2:G2">
    <cfRule type="containsText" dxfId="167" priority="103" operator="containsText" text="False">
      <formula>NOT(ISERROR(SEARCH("False",D2)))</formula>
    </cfRule>
    <cfRule type="containsText" dxfId="166" priority="104" operator="containsText" text="True">
      <formula>NOT(ISERROR(SEARCH("True",D2)))</formula>
    </cfRule>
    <cfRule type="containsText" dxfId="165" priority="105" operator="containsText" text="None">
      <formula>NOT(ISERROR(SEARCH("None",D2)))</formula>
    </cfRule>
  </conditionalFormatting>
  <conditionalFormatting sqref="E6 G6:H6">
    <cfRule type="containsText" dxfId="164" priority="85" operator="containsText" text="False">
      <formula>NOT(ISERROR(SEARCH("False",E6)))</formula>
    </cfRule>
    <cfRule type="containsText" dxfId="163" priority="86" operator="containsText" text="True">
      <formula>NOT(ISERROR(SEARCH("True",E6)))</formula>
    </cfRule>
    <cfRule type="containsText" dxfId="162" priority="87" operator="containsText" text="None">
      <formula>NOT(ISERROR(SEARCH("None",E6)))</formula>
    </cfRule>
  </conditionalFormatting>
  <conditionalFormatting sqref="E8 G8:H8">
    <cfRule type="containsText" dxfId="161" priority="70" operator="containsText" text="False">
      <formula>NOT(ISERROR(SEARCH("False",E8)))</formula>
    </cfRule>
    <cfRule type="containsText" dxfId="160" priority="71" operator="containsText" text="True">
      <formula>NOT(ISERROR(SEARCH("True",E8)))</formula>
    </cfRule>
    <cfRule type="containsText" dxfId="159" priority="72" operator="containsText" text="None">
      <formula>NOT(ISERROR(SEARCH("None",E8)))</formula>
    </cfRule>
  </conditionalFormatting>
  <conditionalFormatting sqref="F6">
    <cfRule type="containsText" dxfId="158" priority="61" operator="containsText" text="False">
      <formula>NOT(ISERROR(SEARCH("False",F6)))</formula>
    </cfRule>
    <cfRule type="containsText" dxfId="157" priority="62" operator="containsText" text="True">
      <formula>NOT(ISERROR(SEARCH("True",F6)))</formula>
    </cfRule>
    <cfRule type="containsText" dxfId="156" priority="63" operator="containsText" text="None">
      <formula>NOT(ISERROR(SEARCH("None",F6)))</formula>
    </cfRule>
  </conditionalFormatting>
  <conditionalFormatting sqref="F8">
    <cfRule type="containsText" dxfId="155" priority="58" operator="containsText" text="False">
      <formula>NOT(ISERROR(SEARCH("False",F8)))</formula>
    </cfRule>
    <cfRule type="containsText" dxfId="154" priority="59" operator="containsText" text="True">
      <formula>NOT(ISERROR(SEARCH("True",F8)))</formula>
    </cfRule>
    <cfRule type="containsText" dxfId="153" priority="60" operator="containsText" text="None">
      <formula>NOT(ISERROR(SEARCH("None",F8)))</formula>
    </cfRule>
  </conditionalFormatting>
  <conditionalFormatting sqref="B3:C8">
    <cfRule type="containsText" dxfId="152" priority="52" operator="containsText" text="False">
      <formula>NOT(ISERROR(SEARCH("False",B3)))</formula>
    </cfRule>
    <cfRule type="containsText" dxfId="151" priority="53" operator="containsText" text="True">
      <formula>NOT(ISERROR(SEARCH("True",B3)))</formula>
    </cfRule>
    <cfRule type="containsText" dxfId="150" priority="54" operator="containsText" text="None">
      <formula>NOT(ISERROR(SEARCH("None",B3)))</formula>
    </cfRule>
  </conditionalFormatting>
  <conditionalFormatting sqref="D2:D8">
    <cfRule type="containsText" dxfId="149" priority="49" operator="containsText" text="False">
      <formula>NOT(ISERROR(SEARCH("False",D2)))</formula>
    </cfRule>
    <cfRule type="containsText" dxfId="148" priority="50" operator="containsText" text="True">
      <formula>NOT(ISERROR(SEARCH("True",D2)))</formula>
    </cfRule>
    <cfRule type="containsText" dxfId="147" priority="51" operator="containsText" text="None">
      <formula>NOT(ISERROR(SEARCH("None",D2)))</formula>
    </cfRule>
  </conditionalFormatting>
  <conditionalFormatting sqref="B2:C2">
    <cfRule type="containsText" dxfId="146" priority="1" operator="containsText" text="False">
      <formula>NOT(ISERROR(SEARCH("False",B2)))</formula>
    </cfRule>
    <cfRule type="containsText" dxfId="145" priority="2" operator="containsText" text="True">
      <formula>NOT(ISERROR(SEARCH("True",B2)))</formula>
    </cfRule>
    <cfRule type="containsText" dxfId="144" priority="3" operator="containsText" text="None">
      <formula>NOT(ISERROR(SEARCH("None",B2)))</formula>
    </cfRule>
  </conditionalFormatting>
  <dataValidations count="1">
    <dataValidation type="list" allowBlank="1" showInputMessage="1" sqref="E3:H8 B2:G2">
      <formula1>"None,False,True"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9"/>
  <sheetViews>
    <sheetView workbookViewId="0">
      <selection activeCell="F5" sqref="F5"/>
    </sheetView>
  </sheetViews>
  <sheetFormatPr defaultRowHeight="15" x14ac:dyDescent="0.25"/>
  <cols>
    <col min="1" max="1" width="5.5703125" customWidth="1"/>
    <col min="2" max="7" width="11.5703125" customWidth="1"/>
    <col min="8" max="8" width="98.140625" customWidth="1"/>
  </cols>
  <sheetData>
    <row r="1" spans="1:8" x14ac:dyDescent="0.25">
      <c r="A1" s="15" t="s">
        <v>10</v>
      </c>
      <c r="B1" s="15" t="s">
        <v>84</v>
      </c>
      <c r="C1" s="15" t="s">
        <v>85</v>
      </c>
      <c r="D1" s="15" t="s">
        <v>76</v>
      </c>
      <c r="E1" s="15" t="s">
        <v>77</v>
      </c>
      <c r="F1" s="15" t="s">
        <v>91</v>
      </c>
      <c r="G1" s="15" t="s">
        <v>35</v>
      </c>
      <c r="H1" s="15" t="s">
        <v>12</v>
      </c>
    </row>
    <row r="2" spans="1:8" ht="15.75" customHeight="1" x14ac:dyDescent="0.25">
      <c r="A2" s="5">
        <v>0</v>
      </c>
      <c r="B2" s="19">
        <v>1</v>
      </c>
      <c r="C2" s="19">
        <v>6</v>
      </c>
      <c r="D2" s="5">
        <v>5</v>
      </c>
      <c r="E2" s="5">
        <v>-6</v>
      </c>
      <c r="F2" s="5">
        <v>1</v>
      </c>
      <c r="G2" s="10">
        <v>181.1</v>
      </c>
      <c r="H2" s="22" t="s">
        <v>90</v>
      </c>
    </row>
    <row r="3" spans="1:8" x14ac:dyDescent="0.25">
      <c r="A3" s="5">
        <v>1</v>
      </c>
      <c r="B3" s="19">
        <v>-12</v>
      </c>
      <c r="C3" s="19">
        <v>-15</v>
      </c>
      <c r="D3" s="5">
        <v>6</v>
      </c>
      <c r="E3" s="5">
        <v>-8</v>
      </c>
      <c r="F3" s="5">
        <v>0.5</v>
      </c>
      <c r="G3" s="5">
        <f>G2</f>
        <v>181.1</v>
      </c>
      <c r="H3" s="20"/>
    </row>
    <row r="4" spans="1:8" x14ac:dyDescent="0.25">
      <c r="A4" s="5">
        <v>2</v>
      </c>
      <c r="B4" s="19">
        <v>12</v>
      </c>
      <c r="C4" s="19">
        <v>-6</v>
      </c>
      <c r="D4" s="5">
        <v>4</v>
      </c>
      <c r="E4" s="5">
        <v>-12</v>
      </c>
      <c r="F4" s="5">
        <v>0.25</v>
      </c>
      <c r="G4" s="5">
        <f>G3</f>
        <v>181.1</v>
      </c>
      <c r="H4" s="20"/>
    </row>
    <row r="5" spans="1:8" x14ac:dyDescent="0.25">
      <c r="A5" s="5"/>
      <c r="B5" s="19"/>
      <c r="C5" s="19"/>
      <c r="D5" s="5"/>
      <c r="E5" s="5"/>
      <c r="F5" s="5"/>
      <c r="G5" s="5"/>
      <c r="H5" s="20"/>
    </row>
    <row r="6" spans="1:8" x14ac:dyDescent="0.25">
      <c r="A6" s="5"/>
      <c r="B6" s="19"/>
      <c r="C6" s="19"/>
      <c r="D6" s="5"/>
      <c r="E6" s="5"/>
      <c r="F6" s="5"/>
      <c r="G6" s="5"/>
      <c r="H6" s="20"/>
    </row>
    <row r="7" spans="1:8" x14ac:dyDescent="0.25">
      <c r="A7" s="5"/>
      <c r="B7" s="19"/>
      <c r="C7" s="19"/>
      <c r="D7" s="5"/>
      <c r="E7" s="5"/>
      <c r="F7" s="5"/>
      <c r="G7" s="5"/>
      <c r="H7" s="20"/>
    </row>
    <row r="8" spans="1:8" x14ac:dyDescent="0.25">
      <c r="A8" s="5"/>
      <c r="B8" s="19"/>
      <c r="C8" s="19"/>
      <c r="D8" s="5"/>
      <c r="E8" s="5"/>
      <c r="F8" s="5"/>
      <c r="G8" s="5"/>
      <c r="H8" s="20"/>
    </row>
    <row r="9" spans="1:8" x14ac:dyDescent="0.25">
      <c r="A9" s="5"/>
      <c r="B9" s="19"/>
      <c r="C9" s="19"/>
      <c r="D9" s="5"/>
      <c r="E9" s="5"/>
      <c r="F9" s="5"/>
      <c r="G9" s="5"/>
      <c r="H9" s="12"/>
    </row>
  </sheetData>
  <conditionalFormatting sqref="B2:C2">
    <cfRule type="containsText" dxfId="143" priority="34" operator="containsText" text="False">
      <formula>NOT(ISERROR(SEARCH("False",B2)))</formula>
    </cfRule>
    <cfRule type="containsText" dxfId="142" priority="35" operator="containsText" text="True">
      <formula>NOT(ISERROR(SEARCH("True",B2)))</formula>
    </cfRule>
    <cfRule type="containsText" dxfId="141" priority="36" operator="containsText" text="None">
      <formula>NOT(ISERROR(SEARCH("None",B2)))</formula>
    </cfRule>
  </conditionalFormatting>
  <conditionalFormatting sqref="B3:B4">
    <cfRule type="containsText" dxfId="140" priority="31" operator="containsText" text="False">
      <formula>NOT(ISERROR(SEARCH("False",B3)))</formula>
    </cfRule>
    <cfRule type="containsText" dxfId="139" priority="32" operator="containsText" text="True">
      <formula>NOT(ISERROR(SEARCH("True",B3)))</formula>
    </cfRule>
    <cfRule type="containsText" dxfId="138" priority="33" operator="containsText" text="None">
      <formula>NOT(ISERROR(SEARCH("None",B3)))</formula>
    </cfRule>
  </conditionalFormatting>
  <conditionalFormatting sqref="C3">
    <cfRule type="containsText" dxfId="137" priority="28" operator="containsText" text="False">
      <formula>NOT(ISERROR(SEARCH("False",C3)))</formula>
    </cfRule>
    <cfRule type="containsText" dxfId="136" priority="29" operator="containsText" text="True">
      <formula>NOT(ISERROR(SEARCH("True",C3)))</formula>
    </cfRule>
    <cfRule type="containsText" dxfId="135" priority="30" operator="containsText" text="None">
      <formula>NOT(ISERROR(SEARCH("None",C3)))</formula>
    </cfRule>
  </conditionalFormatting>
  <conditionalFormatting sqref="B9">
    <cfRule type="containsText" dxfId="134" priority="19" operator="containsText" text="False">
      <formula>NOT(ISERROR(SEARCH("False",B9)))</formula>
    </cfRule>
    <cfRule type="containsText" dxfId="133" priority="20" operator="containsText" text="True">
      <formula>NOT(ISERROR(SEARCH("True",B9)))</formula>
    </cfRule>
    <cfRule type="containsText" dxfId="132" priority="21" operator="containsText" text="None">
      <formula>NOT(ISERROR(SEARCH("None",B9)))</formula>
    </cfRule>
  </conditionalFormatting>
  <conditionalFormatting sqref="C4">
    <cfRule type="containsText" dxfId="131" priority="25" operator="containsText" text="False">
      <formula>NOT(ISERROR(SEARCH("False",C4)))</formula>
    </cfRule>
    <cfRule type="containsText" dxfId="130" priority="26" operator="containsText" text="True">
      <formula>NOT(ISERROR(SEARCH("True",C4)))</formula>
    </cfRule>
    <cfRule type="containsText" dxfId="129" priority="27" operator="containsText" text="None">
      <formula>NOT(ISERROR(SEARCH("None",C4)))</formula>
    </cfRule>
  </conditionalFormatting>
  <conditionalFormatting sqref="C9">
    <cfRule type="containsText" dxfId="128" priority="22" operator="containsText" text="False">
      <formula>NOT(ISERROR(SEARCH("False",C9)))</formula>
    </cfRule>
    <cfRule type="containsText" dxfId="127" priority="23" operator="containsText" text="True">
      <formula>NOT(ISERROR(SEARCH("True",C9)))</formula>
    </cfRule>
    <cfRule type="containsText" dxfId="126" priority="24" operator="containsText" text="None">
      <formula>NOT(ISERROR(SEARCH("None",C9)))</formula>
    </cfRule>
  </conditionalFormatting>
  <conditionalFormatting sqref="B5:B6">
    <cfRule type="containsText" dxfId="125" priority="16" operator="containsText" text="False">
      <formula>NOT(ISERROR(SEARCH("False",B5)))</formula>
    </cfRule>
    <cfRule type="containsText" dxfId="124" priority="17" operator="containsText" text="True">
      <formula>NOT(ISERROR(SEARCH("True",B5)))</formula>
    </cfRule>
    <cfRule type="containsText" dxfId="123" priority="18" operator="containsText" text="None">
      <formula>NOT(ISERROR(SEARCH("None",B5)))</formula>
    </cfRule>
  </conditionalFormatting>
  <conditionalFormatting sqref="C5">
    <cfRule type="containsText" dxfId="122" priority="13" operator="containsText" text="False">
      <formula>NOT(ISERROR(SEARCH("False",C5)))</formula>
    </cfRule>
    <cfRule type="containsText" dxfId="121" priority="14" operator="containsText" text="True">
      <formula>NOT(ISERROR(SEARCH("True",C5)))</formula>
    </cfRule>
    <cfRule type="containsText" dxfId="120" priority="15" operator="containsText" text="None">
      <formula>NOT(ISERROR(SEARCH("None",C5)))</formula>
    </cfRule>
  </conditionalFormatting>
  <conditionalFormatting sqref="C6">
    <cfRule type="containsText" dxfId="119" priority="10" operator="containsText" text="False">
      <formula>NOT(ISERROR(SEARCH("False",C6)))</formula>
    </cfRule>
    <cfRule type="containsText" dxfId="118" priority="11" operator="containsText" text="True">
      <formula>NOT(ISERROR(SEARCH("True",C6)))</formula>
    </cfRule>
    <cfRule type="containsText" dxfId="117" priority="12" operator="containsText" text="None">
      <formula>NOT(ISERROR(SEARCH("None",C6)))</formula>
    </cfRule>
  </conditionalFormatting>
  <conditionalFormatting sqref="B7:B8">
    <cfRule type="containsText" dxfId="116" priority="7" operator="containsText" text="False">
      <formula>NOT(ISERROR(SEARCH("False",B7)))</formula>
    </cfRule>
    <cfRule type="containsText" dxfId="115" priority="8" operator="containsText" text="True">
      <formula>NOT(ISERROR(SEARCH("True",B7)))</formula>
    </cfRule>
    <cfRule type="containsText" dxfId="114" priority="9" operator="containsText" text="None">
      <formula>NOT(ISERROR(SEARCH("None",B7)))</formula>
    </cfRule>
  </conditionalFormatting>
  <conditionalFormatting sqref="C7">
    <cfRule type="containsText" dxfId="113" priority="4" operator="containsText" text="False">
      <formula>NOT(ISERROR(SEARCH("False",C7)))</formula>
    </cfRule>
    <cfRule type="containsText" dxfId="112" priority="5" operator="containsText" text="True">
      <formula>NOT(ISERROR(SEARCH("True",C7)))</formula>
    </cfRule>
    <cfRule type="containsText" dxfId="111" priority="6" operator="containsText" text="None">
      <formula>NOT(ISERROR(SEARCH("None",C7)))</formula>
    </cfRule>
  </conditionalFormatting>
  <conditionalFormatting sqref="C8">
    <cfRule type="containsText" dxfId="110" priority="1" operator="containsText" text="False">
      <formula>NOT(ISERROR(SEARCH("False",C8)))</formula>
    </cfRule>
    <cfRule type="containsText" dxfId="109" priority="2" operator="containsText" text="True">
      <formula>NOT(ISERROR(SEARCH("True",C8)))</formula>
    </cfRule>
    <cfRule type="containsText" dxfId="108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9"/>
  <sheetViews>
    <sheetView workbookViewId="0">
      <selection activeCell="H1" sqref="H1"/>
    </sheetView>
  </sheetViews>
  <sheetFormatPr defaultRowHeight="15" x14ac:dyDescent="0.25"/>
  <cols>
    <col min="1" max="1" width="5.5703125" customWidth="1"/>
    <col min="2" max="10" width="11.5703125" customWidth="1"/>
    <col min="11" max="11" width="98.140625" customWidth="1"/>
  </cols>
  <sheetData>
    <row r="1" spans="1:11" x14ac:dyDescent="0.25">
      <c r="A1" s="15" t="s">
        <v>10</v>
      </c>
      <c r="B1" s="15" t="s">
        <v>84</v>
      </c>
      <c r="C1" s="15" t="s">
        <v>85</v>
      </c>
      <c r="D1" s="15" t="s">
        <v>92</v>
      </c>
      <c r="E1" s="15" t="s">
        <v>93</v>
      </c>
      <c r="F1" s="15" t="s">
        <v>73</v>
      </c>
      <c r="G1" s="15" t="s">
        <v>70</v>
      </c>
      <c r="H1" s="15" t="s">
        <v>35</v>
      </c>
      <c r="I1" s="15" t="s">
        <v>37</v>
      </c>
      <c r="J1" s="15" t="s">
        <v>94</v>
      </c>
      <c r="K1" s="15" t="s">
        <v>12</v>
      </c>
    </row>
    <row r="2" spans="1:11" ht="15.75" customHeight="1" x14ac:dyDescent="0.25">
      <c r="A2" s="5">
        <v>0</v>
      </c>
      <c r="B2" s="19">
        <v>1</v>
      </c>
      <c r="C2" s="19">
        <v>6</v>
      </c>
      <c r="D2" s="5">
        <v>5</v>
      </c>
      <c r="E2" s="5">
        <v>25</v>
      </c>
      <c r="F2" s="5">
        <v>-1</v>
      </c>
      <c r="G2" s="5">
        <v>1</v>
      </c>
      <c r="H2" s="10">
        <v>181.1</v>
      </c>
      <c r="I2" s="10">
        <v>555</v>
      </c>
      <c r="J2" s="10">
        <v>1</v>
      </c>
      <c r="K2" s="22" t="s">
        <v>95</v>
      </c>
    </row>
    <row r="3" spans="1:11" x14ac:dyDescent="0.25">
      <c r="A3" s="5"/>
      <c r="B3" s="19"/>
      <c r="C3" s="19"/>
      <c r="D3" s="5"/>
      <c r="E3" s="5"/>
      <c r="F3" s="5"/>
      <c r="G3" s="5"/>
      <c r="H3" s="5"/>
      <c r="I3" s="5"/>
      <c r="J3" s="5"/>
      <c r="K3" s="20"/>
    </row>
    <row r="4" spans="1:11" x14ac:dyDescent="0.25">
      <c r="A4" s="5"/>
      <c r="B4" s="19"/>
      <c r="C4" s="19"/>
      <c r="D4" s="5"/>
      <c r="E4" s="5"/>
      <c r="F4" s="5"/>
      <c r="G4" s="5"/>
      <c r="H4" s="5"/>
      <c r="I4" s="5"/>
      <c r="J4" s="5"/>
      <c r="K4" s="20"/>
    </row>
    <row r="5" spans="1:11" x14ac:dyDescent="0.25">
      <c r="A5" s="5"/>
      <c r="B5" s="19"/>
      <c r="C5" s="19"/>
      <c r="D5" s="5"/>
      <c r="E5" s="5"/>
      <c r="F5" s="5"/>
      <c r="G5" s="5"/>
      <c r="H5" s="5"/>
      <c r="I5" s="5"/>
      <c r="J5" s="5"/>
      <c r="K5" s="20"/>
    </row>
    <row r="6" spans="1:11" x14ac:dyDescent="0.25">
      <c r="A6" s="5"/>
      <c r="B6" s="19"/>
      <c r="C6" s="19"/>
      <c r="D6" s="5"/>
      <c r="E6" s="5"/>
      <c r="F6" s="5"/>
      <c r="G6" s="5"/>
      <c r="H6" s="5"/>
      <c r="I6" s="5"/>
      <c r="J6" s="5"/>
      <c r="K6" s="20"/>
    </row>
    <row r="7" spans="1:11" x14ac:dyDescent="0.25">
      <c r="A7" s="5"/>
      <c r="B7" s="19"/>
      <c r="C7" s="19"/>
      <c r="D7" s="5"/>
      <c r="E7" s="5"/>
      <c r="F7" s="5"/>
      <c r="G7" s="5"/>
      <c r="H7" s="5"/>
      <c r="I7" s="5"/>
      <c r="J7" s="5"/>
      <c r="K7" s="20"/>
    </row>
    <row r="8" spans="1:11" x14ac:dyDescent="0.25">
      <c r="A8" s="5"/>
      <c r="B8" s="19"/>
      <c r="C8" s="19"/>
      <c r="D8" s="5"/>
      <c r="E8" s="5"/>
      <c r="F8" s="5"/>
      <c r="G8" s="5"/>
      <c r="H8" s="5"/>
      <c r="I8" s="5"/>
      <c r="J8" s="5"/>
      <c r="K8" s="20"/>
    </row>
    <row r="9" spans="1:11" x14ac:dyDescent="0.25">
      <c r="A9" s="5"/>
      <c r="B9" s="19"/>
      <c r="C9" s="19"/>
      <c r="D9" s="5"/>
      <c r="E9" s="5"/>
      <c r="F9" s="5"/>
      <c r="G9" s="5"/>
      <c r="H9" s="5"/>
      <c r="I9" s="5"/>
      <c r="J9" s="5"/>
      <c r="K9" s="12"/>
    </row>
  </sheetData>
  <conditionalFormatting sqref="B2:C2">
    <cfRule type="containsText" dxfId="107" priority="34" operator="containsText" text="False">
      <formula>NOT(ISERROR(SEARCH("False",B2)))</formula>
    </cfRule>
    <cfRule type="containsText" dxfId="106" priority="35" operator="containsText" text="True">
      <formula>NOT(ISERROR(SEARCH("True",B2)))</formula>
    </cfRule>
    <cfRule type="containsText" dxfId="105" priority="36" operator="containsText" text="None">
      <formula>NOT(ISERROR(SEARCH("None",B2)))</formula>
    </cfRule>
  </conditionalFormatting>
  <conditionalFormatting sqref="B3:B4">
    <cfRule type="containsText" dxfId="104" priority="31" operator="containsText" text="False">
      <formula>NOT(ISERROR(SEARCH("False",B3)))</formula>
    </cfRule>
    <cfRule type="containsText" dxfId="103" priority="32" operator="containsText" text="True">
      <formula>NOT(ISERROR(SEARCH("True",B3)))</formula>
    </cfRule>
    <cfRule type="containsText" dxfId="102" priority="33" operator="containsText" text="None">
      <formula>NOT(ISERROR(SEARCH("None",B3)))</formula>
    </cfRule>
  </conditionalFormatting>
  <conditionalFormatting sqref="C3">
    <cfRule type="containsText" dxfId="101" priority="28" operator="containsText" text="False">
      <formula>NOT(ISERROR(SEARCH("False",C3)))</formula>
    </cfRule>
    <cfRule type="containsText" dxfId="100" priority="29" operator="containsText" text="True">
      <formula>NOT(ISERROR(SEARCH("True",C3)))</formula>
    </cfRule>
    <cfRule type="containsText" dxfId="99" priority="30" operator="containsText" text="None">
      <formula>NOT(ISERROR(SEARCH("None",C3)))</formula>
    </cfRule>
  </conditionalFormatting>
  <conditionalFormatting sqref="B9">
    <cfRule type="containsText" dxfId="98" priority="19" operator="containsText" text="False">
      <formula>NOT(ISERROR(SEARCH("False",B9)))</formula>
    </cfRule>
    <cfRule type="containsText" dxfId="97" priority="20" operator="containsText" text="True">
      <formula>NOT(ISERROR(SEARCH("True",B9)))</formula>
    </cfRule>
    <cfRule type="containsText" dxfId="96" priority="21" operator="containsText" text="None">
      <formula>NOT(ISERROR(SEARCH("None",B9)))</formula>
    </cfRule>
  </conditionalFormatting>
  <conditionalFormatting sqref="C4">
    <cfRule type="containsText" dxfId="95" priority="25" operator="containsText" text="False">
      <formula>NOT(ISERROR(SEARCH("False",C4)))</formula>
    </cfRule>
    <cfRule type="containsText" dxfId="94" priority="26" operator="containsText" text="True">
      <formula>NOT(ISERROR(SEARCH("True",C4)))</formula>
    </cfRule>
    <cfRule type="containsText" dxfId="93" priority="27" operator="containsText" text="None">
      <formula>NOT(ISERROR(SEARCH("None",C4)))</formula>
    </cfRule>
  </conditionalFormatting>
  <conditionalFormatting sqref="C9">
    <cfRule type="containsText" dxfId="92" priority="22" operator="containsText" text="False">
      <formula>NOT(ISERROR(SEARCH("False",C9)))</formula>
    </cfRule>
    <cfRule type="containsText" dxfId="91" priority="23" operator="containsText" text="True">
      <formula>NOT(ISERROR(SEARCH("True",C9)))</formula>
    </cfRule>
    <cfRule type="containsText" dxfId="90" priority="24" operator="containsText" text="None">
      <formula>NOT(ISERROR(SEARCH("None",C9)))</formula>
    </cfRule>
  </conditionalFormatting>
  <conditionalFormatting sqref="B5:B6">
    <cfRule type="containsText" dxfId="89" priority="16" operator="containsText" text="False">
      <formula>NOT(ISERROR(SEARCH("False",B5)))</formula>
    </cfRule>
    <cfRule type="containsText" dxfId="88" priority="17" operator="containsText" text="True">
      <formula>NOT(ISERROR(SEARCH("True",B5)))</formula>
    </cfRule>
    <cfRule type="containsText" dxfId="87" priority="18" operator="containsText" text="None">
      <formula>NOT(ISERROR(SEARCH("None",B5)))</formula>
    </cfRule>
  </conditionalFormatting>
  <conditionalFormatting sqref="C5">
    <cfRule type="containsText" dxfId="86" priority="13" operator="containsText" text="False">
      <formula>NOT(ISERROR(SEARCH("False",C5)))</formula>
    </cfRule>
    <cfRule type="containsText" dxfId="85" priority="14" operator="containsText" text="True">
      <formula>NOT(ISERROR(SEARCH("True",C5)))</formula>
    </cfRule>
    <cfRule type="containsText" dxfId="84" priority="15" operator="containsText" text="None">
      <formula>NOT(ISERROR(SEARCH("None",C5)))</formula>
    </cfRule>
  </conditionalFormatting>
  <conditionalFormatting sqref="C6">
    <cfRule type="containsText" dxfId="83" priority="10" operator="containsText" text="False">
      <formula>NOT(ISERROR(SEARCH("False",C6)))</formula>
    </cfRule>
    <cfRule type="containsText" dxfId="82" priority="11" operator="containsText" text="True">
      <formula>NOT(ISERROR(SEARCH("True",C6)))</formula>
    </cfRule>
    <cfRule type="containsText" dxfId="81" priority="12" operator="containsText" text="None">
      <formula>NOT(ISERROR(SEARCH("None",C6)))</formula>
    </cfRule>
  </conditionalFormatting>
  <conditionalFormatting sqref="B7:B8">
    <cfRule type="containsText" dxfId="80" priority="7" operator="containsText" text="False">
      <formula>NOT(ISERROR(SEARCH("False",B7)))</formula>
    </cfRule>
    <cfRule type="containsText" dxfId="79" priority="8" operator="containsText" text="True">
      <formula>NOT(ISERROR(SEARCH("True",B7)))</formula>
    </cfRule>
    <cfRule type="containsText" dxfId="78" priority="9" operator="containsText" text="None">
      <formula>NOT(ISERROR(SEARCH("None",B7)))</formula>
    </cfRule>
  </conditionalFormatting>
  <conditionalFormatting sqref="C7">
    <cfRule type="containsText" dxfId="77" priority="4" operator="containsText" text="False">
      <formula>NOT(ISERROR(SEARCH("False",C7)))</formula>
    </cfRule>
    <cfRule type="containsText" dxfId="76" priority="5" operator="containsText" text="True">
      <formula>NOT(ISERROR(SEARCH("True",C7)))</formula>
    </cfRule>
    <cfRule type="containsText" dxfId="75" priority="6" operator="containsText" text="None">
      <formula>NOT(ISERROR(SEARCH("None",C7)))</formula>
    </cfRule>
  </conditionalFormatting>
  <conditionalFormatting sqref="C8">
    <cfRule type="containsText" dxfId="74" priority="1" operator="containsText" text="False">
      <formula>NOT(ISERROR(SEARCH("False",C8)))</formula>
    </cfRule>
    <cfRule type="containsText" dxfId="73" priority="2" operator="containsText" text="True">
      <formula>NOT(ISERROR(SEARCH("True",C8)))</formula>
    </cfRule>
    <cfRule type="containsText" dxfId="72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9"/>
  <sheetViews>
    <sheetView workbookViewId="0">
      <selection activeCell="K2" sqref="K2"/>
    </sheetView>
  </sheetViews>
  <sheetFormatPr defaultRowHeight="15" x14ac:dyDescent="0.25"/>
  <cols>
    <col min="1" max="1" width="5.5703125" customWidth="1"/>
    <col min="2" max="11" width="11.5703125" customWidth="1"/>
    <col min="12" max="12" width="98.140625" customWidth="1"/>
  </cols>
  <sheetData>
    <row r="1" spans="1:12" x14ac:dyDescent="0.25">
      <c r="A1" s="15" t="s">
        <v>10</v>
      </c>
      <c r="B1" s="15" t="s">
        <v>97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73</v>
      </c>
      <c r="I1" s="15" t="s">
        <v>70</v>
      </c>
      <c r="J1" s="15" t="s">
        <v>35</v>
      </c>
      <c r="K1" s="15" t="s">
        <v>3</v>
      </c>
      <c r="L1" s="15" t="s">
        <v>12</v>
      </c>
    </row>
    <row r="2" spans="1:12" ht="15.75" customHeight="1" x14ac:dyDescent="0.25">
      <c r="A2" s="5">
        <v>0</v>
      </c>
      <c r="B2" s="19">
        <v>1</v>
      </c>
      <c r="C2" s="19">
        <v>6</v>
      </c>
      <c r="D2" s="5">
        <v>5</v>
      </c>
      <c r="E2" s="5">
        <v>25</v>
      </c>
      <c r="F2" s="5">
        <v>25</v>
      </c>
      <c r="G2" s="5">
        <v>15</v>
      </c>
      <c r="H2" s="10">
        <v>-1</v>
      </c>
      <c r="I2" s="10">
        <v>1</v>
      </c>
      <c r="J2" s="10">
        <v>181</v>
      </c>
      <c r="K2" s="10">
        <v>3</v>
      </c>
      <c r="L2" s="22" t="s">
        <v>96</v>
      </c>
    </row>
    <row r="3" spans="1:12" x14ac:dyDescent="0.25">
      <c r="A3" s="5"/>
      <c r="B3" s="19"/>
      <c r="C3" s="19"/>
      <c r="D3" s="5"/>
      <c r="E3" s="5"/>
      <c r="F3" s="5"/>
      <c r="G3" s="5"/>
      <c r="H3" s="5"/>
      <c r="I3" s="5"/>
      <c r="J3" s="5"/>
      <c r="K3" s="5"/>
      <c r="L3" s="20"/>
    </row>
    <row r="4" spans="1:12" x14ac:dyDescent="0.25">
      <c r="A4" s="5"/>
      <c r="B4" s="19"/>
      <c r="C4" s="19"/>
      <c r="D4" s="5"/>
      <c r="E4" s="5"/>
      <c r="F4" s="5"/>
      <c r="G4" s="5"/>
      <c r="H4" s="5"/>
      <c r="I4" s="5"/>
      <c r="J4" s="5"/>
      <c r="K4" s="5"/>
      <c r="L4" s="20"/>
    </row>
    <row r="5" spans="1:12" x14ac:dyDescent="0.25">
      <c r="A5" s="5"/>
      <c r="B5" s="19"/>
      <c r="C5" s="19"/>
      <c r="D5" s="5"/>
      <c r="E5" s="5"/>
      <c r="F5" s="5"/>
      <c r="G5" s="5"/>
      <c r="H5" s="5"/>
      <c r="I5" s="5"/>
      <c r="J5" s="5"/>
      <c r="K5" s="5"/>
      <c r="L5" s="20"/>
    </row>
    <row r="6" spans="1:12" x14ac:dyDescent="0.25">
      <c r="A6" s="5"/>
      <c r="B6" s="19"/>
      <c r="C6" s="19"/>
      <c r="D6" s="5"/>
      <c r="E6" s="5"/>
      <c r="F6" s="5"/>
      <c r="G6" s="5"/>
      <c r="H6" s="5"/>
      <c r="I6" s="5"/>
      <c r="J6" s="5"/>
      <c r="K6" s="5"/>
      <c r="L6" s="20"/>
    </row>
    <row r="7" spans="1:12" x14ac:dyDescent="0.25">
      <c r="A7" s="5"/>
      <c r="B7" s="19"/>
      <c r="C7" s="19"/>
      <c r="D7" s="5"/>
      <c r="E7" s="5"/>
      <c r="F7" s="5"/>
      <c r="G7" s="5"/>
      <c r="H7" s="5"/>
      <c r="I7" s="5"/>
      <c r="J7" s="5"/>
      <c r="K7" s="5"/>
      <c r="L7" s="20"/>
    </row>
    <row r="8" spans="1:12" x14ac:dyDescent="0.25">
      <c r="A8" s="5"/>
      <c r="B8" s="19"/>
      <c r="C8" s="19"/>
      <c r="D8" s="5"/>
      <c r="E8" s="5"/>
      <c r="F8" s="5"/>
      <c r="G8" s="5"/>
      <c r="H8" s="5"/>
      <c r="I8" s="5"/>
      <c r="J8" s="5"/>
      <c r="K8" s="5"/>
      <c r="L8" s="20"/>
    </row>
    <row r="9" spans="1:12" x14ac:dyDescent="0.25">
      <c r="A9" s="5"/>
      <c r="B9" s="19"/>
      <c r="C9" s="19"/>
      <c r="D9" s="5"/>
      <c r="E9" s="5"/>
      <c r="F9" s="5"/>
      <c r="G9" s="5"/>
      <c r="H9" s="5"/>
      <c r="I9" s="5"/>
      <c r="J9" s="5"/>
      <c r="K9" s="5"/>
      <c r="L9" s="12"/>
    </row>
  </sheetData>
  <conditionalFormatting sqref="B2:C2">
    <cfRule type="containsText" dxfId="71" priority="34" operator="containsText" text="False">
      <formula>NOT(ISERROR(SEARCH("False",B2)))</formula>
    </cfRule>
    <cfRule type="containsText" dxfId="70" priority="35" operator="containsText" text="True">
      <formula>NOT(ISERROR(SEARCH("True",B2)))</formula>
    </cfRule>
    <cfRule type="containsText" dxfId="69" priority="36" operator="containsText" text="None">
      <formula>NOT(ISERROR(SEARCH("None",B2)))</formula>
    </cfRule>
  </conditionalFormatting>
  <conditionalFormatting sqref="B3:B4">
    <cfRule type="containsText" dxfId="68" priority="31" operator="containsText" text="False">
      <formula>NOT(ISERROR(SEARCH("False",B3)))</formula>
    </cfRule>
    <cfRule type="containsText" dxfId="67" priority="32" operator="containsText" text="True">
      <formula>NOT(ISERROR(SEARCH("True",B3)))</formula>
    </cfRule>
    <cfRule type="containsText" dxfId="66" priority="33" operator="containsText" text="None">
      <formula>NOT(ISERROR(SEARCH("None",B3)))</formula>
    </cfRule>
  </conditionalFormatting>
  <conditionalFormatting sqref="C3">
    <cfRule type="containsText" dxfId="65" priority="28" operator="containsText" text="False">
      <formula>NOT(ISERROR(SEARCH("False",C3)))</formula>
    </cfRule>
    <cfRule type="containsText" dxfId="64" priority="29" operator="containsText" text="True">
      <formula>NOT(ISERROR(SEARCH("True",C3)))</formula>
    </cfRule>
    <cfRule type="containsText" dxfId="63" priority="30" operator="containsText" text="None">
      <formula>NOT(ISERROR(SEARCH("None",C3)))</formula>
    </cfRule>
  </conditionalFormatting>
  <conditionalFormatting sqref="B9">
    <cfRule type="containsText" dxfId="62" priority="19" operator="containsText" text="False">
      <formula>NOT(ISERROR(SEARCH("False",B9)))</formula>
    </cfRule>
    <cfRule type="containsText" dxfId="61" priority="20" operator="containsText" text="True">
      <formula>NOT(ISERROR(SEARCH("True",B9)))</formula>
    </cfRule>
    <cfRule type="containsText" dxfId="60" priority="21" operator="containsText" text="None">
      <formula>NOT(ISERROR(SEARCH("None",B9)))</formula>
    </cfRule>
  </conditionalFormatting>
  <conditionalFormatting sqref="C4">
    <cfRule type="containsText" dxfId="59" priority="25" operator="containsText" text="False">
      <formula>NOT(ISERROR(SEARCH("False",C4)))</formula>
    </cfRule>
    <cfRule type="containsText" dxfId="58" priority="26" operator="containsText" text="True">
      <formula>NOT(ISERROR(SEARCH("True",C4)))</formula>
    </cfRule>
    <cfRule type="containsText" dxfId="57" priority="27" operator="containsText" text="None">
      <formula>NOT(ISERROR(SEARCH("None",C4)))</formula>
    </cfRule>
  </conditionalFormatting>
  <conditionalFormatting sqref="C9">
    <cfRule type="containsText" dxfId="56" priority="22" operator="containsText" text="False">
      <formula>NOT(ISERROR(SEARCH("False",C9)))</formula>
    </cfRule>
    <cfRule type="containsText" dxfId="55" priority="23" operator="containsText" text="True">
      <formula>NOT(ISERROR(SEARCH("True",C9)))</formula>
    </cfRule>
    <cfRule type="containsText" dxfId="54" priority="24" operator="containsText" text="None">
      <formula>NOT(ISERROR(SEARCH("None",C9)))</formula>
    </cfRule>
  </conditionalFormatting>
  <conditionalFormatting sqref="B5:B6">
    <cfRule type="containsText" dxfId="53" priority="16" operator="containsText" text="False">
      <formula>NOT(ISERROR(SEARCH("False",B5)))</formula>
    </cfRule>
    <cfRule type="containsText" dxfId="52" priority="17" operator="containsText" text="True">
      <formula>NOT(ISERROR(SEARCH("True",B5)))</formula>
    </cfRule>
    <cfRule type="containsText" dxfId="51" priority="18" operator="containsText" text="None">
      <formula>NOT(ISERROR(SEARCH("None",B5)))</formula>
    </cfRule>
  </conditionalFormatting>
  <conditionalFormatting sqref="C5">
    <cfRule type="containsText" dxfId="50" priority="13" operator="containsText" text="False">
      <formula>NOT(ISERROR(SEARCH("False",C5)))</formula>
    </cfRule>
    <cfRule type="containsText" dxfId="49" priority="14" operator="containsText" text="True">
      <formula>NOT(ISERROR(SEARCH("True",C5)))</formula>
    </cfRule>
    <cfRule type="containsText" dxfId="48" priority="15" operator="containsText" text="None">
      <formula>NOT(ISERROR(SEARCH("None",C5)))</formula>
    </cfRule>
  </conditionalFormatting>
  <conditionalFormatting sqref="C6">
    <cfRule type="containsText" dxfId="47" priority="10" operator="containsText" text="False">
      <formula>NOT(ISERROR(SEARCH("False",C6)))</formula>
    </cfRule>
    <cfRule type="containsText" dxfId="46" priority="11" operator="containsText" text="True">
      <formula>NOT(ISERROR(SEARCH("True",C6)))</formula>
    </cfRule>
    <cfRule type="containsText" dxfId="45" priority="12" operator="containsText" text="None">
      <formula>NOT(ISERROR(SEARCH("None",C6)))</formula>
    </cfRule>
  </conditionalFormatting>
  <conditionalFormatting sqref="B7:B8">
    <cfRule type="containsText" dxfId="44" priority="7" operator="containsText" text="False">
      <formula>NOT(ISERROR(SEARCH("False",B7)))</formula>
    </cfRule>
    <cfRule type="containsText" dxfId="43" priority="8" operator="containsText" text="True">
      <formula>NOT(ISERROR(SEARCH("True",B7)))</formula>
    </cfRule>
    <cfRule type="containsText" dxfId="42" priority="9" operator="containsText" text="None">
      <formula>NOT(ISERROR(SEARCH("None",B7)))</formula>
    </cfRule>
  </conditionalFormatting>
  <conditionalFormatting sqref="C7">
    <cfRule type="containsText" dxfId="41" priority="4" operator="containsText" text="False">
      <formula>NOT(ISERROR(SEARCH("False",C7)))</formula>
    </cfRule>
    <cfRule type="containsText" dxfId="40" priority="5" operator="containsText" text="True">
      <formula>NOT(ISERROR(SEARCH("True",C7)))</formula>
    </cfRule>
    <cfRule type="containsText" dxfId="39" priority="6" operator="containsText" text="None">
      <formula>NOT(ISERROR(SEARCH("None",C7)))</formula>
    </cfRule>
  </conditionalFormatting>
  <conditionalFormatting sqref="C8">
    <cfRule type="containsText" dxfId="38" priority="1" operator="containsText" text="False">
      <formula>NOT(ISERROR(SEARCH("False",C8)))</formula>
    </cfRule>
    <cfRule type="containsText" dxfId="37" priority="2" operator="containsText" text="True">
      <formula>NOT(ISERROR(SEARCH("True",C8)))</formula>
    </cfRule>
    <cfRule type="containsText" dxfId="36" priority="3" operator="containsText" text="None">
      <formula>NOT(ISERROR(SEARCH("None",C8)))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main</vt:lpstr>
      <vt:lpstr>small hole</vt:lpstr>
      <vt:lpstr>line</vt:lpstr>
      <vt:lpstr>trochoidal</vt:lpstr>
      <vt:lpstr>surface</vt:lpstr>
      <vt:lpstr>spiral drill</vt:lpstr>
      <vt:lpstr>spiral surface</vt:lpstr>
      <vt:lpstr>corner slice</vt:lpstr>
      <vt:lpstr>spiral 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tam</dc:creator>
  <cp:lastModifiedBy>edmund tam</cp:lastModifiedBy>
  <cp:lastPrinted>2022-04-12T03:58:27Z</cp:lastPrinted>
  <dcterms:created xsi:type="dcterms:W3CDTF">2022-03-28T07:41:43Z</dcterms:created>
  <dcterms:modified xsi:type="dcterms:W3CDTF">2023-02-22T15:04:47Z</dcterms:modified>
</cp:coreProperties>
</file>