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m_ed.DESKTOP-R771J8Q\OneDrive\Desktop\20220407001\"/>
    </mc:Choice>
  </mc:AlternateContent>
  <bookViews>
    <workbookView xWindow="0" yWindow="0" windowWidth="9345" windowHeight="5460" firstSheet="9" activeTab="19"/>
  </bookViews>
  <sheets>
    <sheet name="list" sheetId="7" r:id="rId1"/>
    <sheet name="main-01" sheetId="17" r:id="rId2"/>
    <sheet name="main-02" sheetId="19" r:id="rId3"/>
    <sheet name="main" sheetId="26" r:id="rId4"/>
    <sheet name="test cut-00 main" sheetId="31" r:id="rId5"/>
    <sheet name="test cut-01  surface" sheetId="27" r:id="rId6"/>
    <sheet name="test cut-02  rough" sheetId="28" r:id="rId7"/>
    <sheet name="test cut-03 finish" sheetId="29" r:id="rId8"/>
    <sheet name="test cut-04 drill" sheetId="30" r:id="rId9"/>
    <sheet name="parameters" sheetId="16" r:id="rId10"/>
    <sheet name="line tro" sheetId="20" r:id="rId11"/>
    <sheet name="peck drill" sheetId="18" r:id="rId12"/>
    <sheet name="spiral drill" sheetId="22" r:id="rId13"/>
    <sheet name="surface" sheetId="21" r:id="rId14"/>
    <sheet name="spiral surface" sheetId="23" r:id="rId15"/>
    <sheet name="corner slice" sheetId="24" r:id="rId16"/>
    <sheet name="spiral boss" sheetId="25" r:id="rId17"/>
    <sheet name="Sheet10" sheetId="10" r:id="rId18"/>
    <sheet name="Sheet11" sheetId="11" r:id="rId19"/>
    <sheet name="Sheet12" sheetId="12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1" l="1"/>
  <c r="A4" i="31" s="1"/>
  <c r="A5" i="31" s="1"/>
  <c r="A6" i="31" s="1"/>
  <c r="G2" i="30"/>
  <c r="A6" i="26"/>
  <c r="A5" i="26"/>
  <c r="P20" i="29"/>
  <c r="P21" i="29" s="1"/>
  <c r="P22" i="29" s="1"/>
  <c r="P23" i="29" s="1"/>
  <c r="P24" i="29" s="1"/>
  <c r="P25" i="29" s="1"/>
  <c r="P26" i="29" s="1"/>
  <c r="Q19" i="29"/>
  <c r="Q20" i="29" s="1"/>
  <c r="Q21" i="29" s="1"/>
  <c r="Q22" i="29" s="1"/>
  <c r="Q23" i="29" s="1"/>
  <c r="Q24" i="29" s="1"/>
  <c r="Q25" i="29" s="1"/>
  <c r="Q26" i="29" s="1"/>
  <c r="P19" i="29"/>
  <c r="O19" i="29"/>
  <c r="O20" i="29" s="1"/>
  <c r="O21" i="29" s="1"/>
  <c r="O22" i="29" s="1"/>
  <c r="O23" i="29" s="1"/>
  <c r="O24" i="29" s="1"/>
  <c r="O25" i="29" s="1"/>
  <c r="O26" i="29" s="1"/>
  <c r="N19" i="29"/>
  <c r="N20" i="29" s="1"/>
  <c r="N21" i="29" s="1"/>
  <c r="N22" i="29" s="1"/>
  <c r="N23" i="29" s="1"/>
  <c r="N24" i="29" s="1"/>
  <c r="N25" i="29" s="1"/>
  <c r="N26" i="29" s="1"/>
  <c r="M19" i="29"/>
  <c r="M20" i="29" s="1"/>
  <c r="M21" i="29" s="1"/>
  <c r="M22" i="29" s="1"/>
  <c r="M23" i="29" s="1"/>
  <c r="M24" i="29" s="1"/>
  <c r="M25" i="29" s="1"/>
  <c r="M26" i="29" s="1"/>
  <c r="L19" i="29"/>
  <c r="L20" i="29" s="1"/>
  <c r="L21" i="29" s="1"/>
  <c r="L22" i="29" s="1"/>
  <c r="L23" i="29" s="1"/>
  <c r="L24" i="29" s="1"/>
  <c r="L25" i="29" s="1"/>
  <c r="L26" i="29" s="1"/>
  <c r="K19" i="29"/>
  <c r="K20" i="29" s="1"/>
  <c r="K21" i="29" s="1"/>
  <c r="K22" i="29" s="1"/>
  <c r="K23" i="29" s="1"/>
  <c r="K24" i="29" s="1"/>
  <c r="K25" i="29" s="1"/>
  <c r="K26" i="29" s="1"/>
  <c r="J19" i="29"/>
  <c r="J20" i="29" s="1"/>
  <c r="J21" i="29" s="1"/>
  <c r="J22" i="29" s="1"/>
  <c r="J23" i="29" s="1"/>
  <c r="J24" i="29" s="1"/>
  <c r="J25" i="29" s="1"/>
  <c r="J26" i="29" s="1"/>
  <c r="A19" i="29"/>
  <c r="A20" i="29" s="1"/>
  <c r="A21" i="29" s="1"/>
  <c r="A22" i="29" s="1"/>
  <c r="A23" i="29" s="1"/>
  <c r="A24" i="29" s="1"/>
  <c r="A25" i="29" s="1"/>
  <c r="A26" i="29" s="1"/>
  <c r="M12" i="29"/>
  <c r="M13" i="29" s="1"/>
  <c r="M14" i="29" s="1"/>
  <c r="M15" i="29" s="1"/>
  <c r="M16" i="29" s="1"/>
  <c r="M17" i="29" s="1"/>
  <c r="M18" i="29" s="1"/>
  <c r="K12" i="29"/>
  <c r="K13" i="29" s="1"/>
  <c r="K14" i="29" s="1"/>
  <c r="K15" i="29" s="1"/>
  <c r="K16" i="29" s="1"/>
  <c r="K17" i="29" s="1"/>
  <c r="K18" i="29" s="1"/>
  <c r="Q11" i="29"/>
  <c r="Q12" i="29" s="1"/>
  <c r="Q13" i="29" s="1"/>
  <c r="Q14" i="29" s="1"/>
  <c r="Q15" i="29" s="1"/>
  <c r="Q16" i="29" s="1"/>
  <c r="Q17" i="29" s="1"/>
  <c r="Q18" i="29" s="1"/>
  <c r="P11" i="29"/>
  <c r="P12" i="29" s="1"/>
  <c r="P13" i="29" s="1"/>
  <c r="P14" i="29" s="1"/>
  <c r="P15" i="29" s="1"/>
  <c r="P16" i="29" s="1"/>
  <c r="P17" i="29" s="1"/>
  <c r="P18" i="29" s="1"/>
  <c r="O11" i="29"/>
  <c r="O12" i="29" s="1"/>
  <c r="O13" i="29" s="1"/>
  <c r="O14" i="29" s="1"/>
  <c r="O15" i="29" s="1"/>
  <c r="O16" i="29" s="1"/>
  <c r="O17" i="29" s="1"/>
  <c r="O18" i="29" s="1"/>
  <c r="N11" i="29"/>
  <c r="N12" i="29" s="1"/>
  <c r="N13" i="29" s="1"/>
  <c r="N14" i="29" s="1"/>
  <c r="N15" i="29" s="1"/>
  <c r="N16" i="29" s="1"/>
  <c r="N17" i="29" s="1"/>
  <c r="N18" i="29" s="1"/>
  <c r="M11" i="29"/>
  <c r="L11" i="29"/>
  <c r="L12" i="29" s="1"/>
  <c r="L13" i="29" s="1"/>
  <c r="L14" i="29" s="1"/>
  <c r="L15" i="29" s="1"/>
  <c r="L16" i="29" s="1"/>
  <c r="L17" i="29" s="1"/>
  <c r="L18" i="29" s="1"/>
  <c r="K11" i="29"/>
  <c r="J11" i="29"/>
  <c r="J12" i="29" s="1"/>
  <c r="J13" i="29" s="1"/>
  <c r="J14" i="29" s="1"/>
  <c r="J15" i="29" s="1"/>
  <c r="J16" i="29" s="1"/>
  <c r="J17" i="29" s="1"/>
  <c r="J18" i="29" s="1"/>
  <c r="A11" i="29"/>
  <c r="A12" i="29" s="1"/>
  <c r="A13" i="29" s="1"/>
  <c r="A14" i="29" s="1"/>
  <c r="A15" i="29" s="1"/>
  <c r="A16" i="29" s="1"/>
  <c r="A17" i="29" s="1"/>
  <c r="A18" i="29" s="1"/>
  <c r="J4" i="29"/>
  <c r="J5" i="29" s="1"/>
  <c r="J6" i="29" s="1"/>
  <c r="J7" i="29" s="1"/>
  <c r="J8" i="29" s="1"/>
  <c r="J9" i="29" s="1"/>
  <c r="J10" i="29" s="1"/>
  <c r="O3" i="29"/>
  <c r="O4" i="29" s="1"/>
  <c r="O5" i="29" s="1"/>
  <c r="O6" i="29" s="1"/>
  <c r="O7" i="29" s="1"/>
  <c r="O8" i="29" s="1"/>
  <c r="O9" i="29" s="1"/>
  <c r="O10" i="29" s="1"/>
  <c r="L3" i="29"/>
  <c r="L4" i="29" s="1"/>
  <c r="L5" i="29" s="1"/>
  <c r="L6" i="29" s="1"/>
  <c r="L7" i="29" s="1"/>
  <c r="L8" i="29" s="1"/>
  <c r="L9" i="29" s="1"/>
  <c r="L10" i="29" s="1"/>
  <c r="K3" i="29"/>
  <c r="K4" i="29" s="1"/>
  <c r="K5" i="29" s="1"/>
  <c r="K6" i="29" s="1"/>
  <c r="K7" i="29" s="1"/>
  <c r="K8" i="29" s="1"/>
  <c r="K9" i="29" s="1"/>
  <c r="K10" i="29" s="1"/>
  <c r="J3" i="29"/>
  <c r="A3" i="29"/>
  <c r="A4" i="29" s="1"/>
  <c r="A5" i="29" s="1"/>
  <c r="A6" i="29" s="1"/>
  <c r="A7" i="29" s="1"/>
  <c r="A8" i="29" s="1"/>
  <c r="A9" i="29" s="1"/>
  <c r="A10" i="29" s="1"/>
  <c r="Q2" i="29"/>
  <c r="Q3" i="29" s="1"/>
  <c r="Q4" i="29" s="1"/>
  <c r="Q5" i="29" s="1"/>
  <c r="Q6" i="29" s="1"/>
  <c r="Q7" i="29" s="1"/>
  <c r="Q8" i="29" s="1"/>
  <c r="Q9" i="29" s="1"/>
  <c r="Q10" i="29" s="1"/>
  <c r="P2" i="29"/>
  <c r="P3" i="29" s="1"/>
  <c r="P4" i="29" s="1"/>
  <c r="P5" i="29" s="1"/>
  <c r="P6" i="29" s="1"/>
  <c r="P7" i="29" s="1"/>
  <c r="P8" i="29" s="1"/>
  <c r="P9" i="29" s="1"/>
  <c r="P10" i="29" s="1"/>
  <c r="N2" i="29"/>
  <c r="N3" i="29" s="1"/>
  <c r="N4" i="29" s="1"/>
  <c r="N5" i="29" s="1"/>
  <c r="N6" i="29" s="1"/>
  <c r="N7" i="29" s="1"/>
  <c r="N8" i="29" s="1"/>
  <c r="N9" i="29" s="1"/>
  <c r="N10" i="29" s="1"/>
  <c r="M2" i="29"/>
  <c r="M3" i="29" s="1"/>
  <c r="M4" i="29" s="1"/>
  <c r="M5" i="29" s="1"/>
  <c r="M6" i="29" s="1"/>
  <c r="M7" i="29" s="1"/>
  <c r="M8" i="29" s="1"/>
  <c r="M9" i="29" s="1"/>
  <c r="M10" i="29" s="1"/>
  <c r="M10" i="28"/>
  <c r="J10" i="28"/>
  <c r="Q9" i="28"/>
  <c r="Q10" i="28" s="1"/>
  <c r="P9" i="28"/>
  <c r="P10" i="28" s="1"/>
  <c r="O9" i="28"/>
  <c r="O10" i="28" s="1"/>
  <c r="N9" i="28"/>
  <c r="N10" i="28" s="1"/>
  <c r="M9" i="28"/>
  <c r="L9" i="28"/>
  <c r="L10" i="28" s="1"/>
  <c r="K9" i="28"/>
  <c r="K10" i="28" s="1"/>
  <c r="J9" i="28"/>
  <c r="A9" i="28"/>
  <c r="A10" i="28" s="1"/>
  <c r="J8" i="28"/>
  <c r="Q7" i="28"/>
  <c r="Q8" i="28" s="1"/>
  <c r="P7" i="28"/>
  <c r="P8" i="28" s="1"/>
  <c r="O7" i="28"/>
  <c r="O8" i="28" s="1"/>
  <c r="N7" i="28"/>
  <c r="N8" i="28" s="1"/>
  <c r="M7" i="28"/>
  <c r="M8" i="28" s="1"/>
  <c r="L7" i="28"/>
  <c r="L8" i="28" s="1"/>
  <c r="K7" i="28"/>
  <c r="K8" i="28" s="1"/>
  <c r="J7" i="28"/>
  <c r="A7" i="28"/>
  <c r="A8" i="28" s="1"/>
  <c r="A4" i="28"/>
  <c r="A5" i="28" s="1"/>
  <c r="A6" i="28" s="1"/>
  <c r="A3" i="28"/>
  <c r="Q6" i="28"/>
  <c r="P6" i="28"/>
  <c r="O6" i="28"/>
  <c r="N6" i="28"/>
  <c r="M6" i="28"/>
  <c r="L6" i="28"/>
  <c r="K6" i="28"/>
  <c r="J6" i="28"/>
  <c r="O3" i="28"/>
  <c r="O4" i="28" s="1"/>
  <c r="O5" i="28" s="1"/>
  <c r="N3" i="28"/>
  <c r="N4" i="28" s="1"/>
  <c r="N5" i="28" s="1"/>
  <c r="L3" i="28"/>
  <c r="L4" i="28" s="1"/>
  <c r="L5" i="28" s="1"/>
  <c r="K3" i="28"/>
  <c r="K4" i="28" s="1"/>
  <c r="K5" i="28" s="1"/>
  <c r="J3" i="28"/>
  <c r="J4" i="28" s="1"/>
  <c r="J5" i="28" s="1"/>
  <c r="Q2" i="28"/>
  <c r="Q3" i="28" s="1"/>
  <c r="Q4" i="28" s="1"/>
  <c r="Q5" i="28" s="1"/>
  <c r="P2" i="28"/>
  <c r="P3" i="28" s="1"/>
  <c r="P4" i="28" s="1"/>
  <c r="P5" i="28" s="1"/>
  <c r="N2" i="28"/>
  <c r="M2" i="28"/>
  <c r="M3" i="28" s="1"/>
  <c r="M4" i="28" s="1"/>
  <c r="M5" i="28" s="1"/>
  <c r="A4" i="26"/>
  <c r="A3" i="26"/>
  <c r="A11" i="19" l="1"/>
  <c r="A10" i="19"/>
  <c r="A3" i="19"/>
  <c r="A4" i="19"/>
  <c r="A5" i="19"/>
  <c r="A6" i="19"/>
  <c r="A7" i="19"/>
  <c r="A8" i="19" s="1"/>
  <c r="A9" i="19" s="1"/>
  <c r="G3" i="22"/>
  <c r="G4" i="22" s="1"/>
  <c r="O3" i="20" l="1"/>
  <c r="O4" i="20" s="1"/>
  <c r="O5" i="20" s="1"/>
  <c r="N3" i="20"/>
  <c r="N4" i="20" s="1"/>
  <c r="N5" i="20" s="1"/>
  <c r="L3" i="20"/>
  <c r="L4" i="20" s="1"/>
  <c r="L5" i="20" s="1"/>
  <c r="K3" i="20"/>
  <c r="K4" i="20" s="1"/>
  <c r="K5" i="20" s="1"/>
  <c r="J3" i="20"/>
  <c r="J4" i="20" s="1"/>
  <c r="J5" i="20" s="1"/>
  <c r="Q2" i="20"/>
  <c r="Q3" i="20" s="1"/>
  <c r="Q4" i="20" s="1"/>
  <c r="Q5" i="20" s="1"/>
  <c r="P2" i="20"/>
  <c r="P3" i="20" s="1"/>
  <c r="P4" i="20" s="1"/>
  <c r="P5" i="20" s="1"/>
  <c r="N2" i="20"/>
  <c r="M2" i="20"/>
  <c r="M3" i="20" s="1"/>
  <c r="M4" i="20" s="1"/>
  <c r="M5" i="20" s="1"/>
  <c r="G4" i="18"/>
  <c r="F4" i="18"/>
  <c r="J3" i="18"/>
  <c r="J4" i="18" s="1"/>
  <c r="I3" i="18"/>
  <c r="I4" i="18" s="1"/>
  <c r="H3" i="18"/>
  <c r="H4" i="18" s="1"/>
  <c r="G3" i="18"/>
  <c r="F3" i="18"/>
  <c r="D4" i="18"/>
  <c r="D3" i="18"/>
  <c r="A4" i="17"/>
  <c r="A5" i="17" s="1"/>
  <c r="A6" i="17" s="1"/>
  <c r="A7" i="17" s="1"/>
  <c r="A8" i="17" s="1"/>
  <c r="A9" i="17" s="1"/>
  <c r="A3" i="17"/>
  <c r="G2" i="18"/>
  <c r="Q2" i="10"/>
  <c r="Q3" i="10" s="1"/>
  <c r="Q4" i="10" s="1"/>
  <c r="Q5" i="10" s="1"/>
  <c r="Q2" i="11"/>
  <c r="Q3" i="11" s="1"/>
  <c r="Q4" i="11" s="1"/>
  <c r="Q5" i="11" s="1"/>
  <c r="Q6" i="11" s="1"/>
  <c r="Q7" i="11" s="1"/>
  <c r="Q8" i="11" s="1"/>
  <c r="Q9" i="11" s="1"/>
  <c r="Q2" i="12"/>
  <c r="Q3" i="12" s="1"/>
  <c r="Q4" i="12" s="1"/>
  <c r="Q5" i="12" s="1"/>
  <c r="Q6" i="12" s="1"/>
  <c r="Q7" i="12" s="1"/>
  <c r="Q8" i="12" s="1"/>
  <c r="Q9" i="12" s="1"/>
  <c r="A29" i="16"/>
  <c r="O3" i="12"/>
  <c r="O4" i="12" s="1"/>
  <c r="O5" i="12" s="1"/>
  <c r="O6" i="12" s="1"/>
  <c r="O7" i="12" s="1"/>
  <c r="O8" i="12" s="1"/>
  <c r="O9" i="12" s="1"/>
  <c r="P2" i="12"/>
  <c r="P3" i="12" s="1"/>
  <c r="P4" i="12" s="1"/>
  <c r="P5" i="12" s="1"/>
  <c r="P6" i="12" s="1"/>
  <c r="P7" i="12" s="1"/>
  <c r="P8" i="12" s="1"/>
  <c r="P9" i="12" s="1"/>
  <c r="O3" i="10"/>
  <c r="O4" i="10" s="1"/>
  <c r="O5" i="10" s="1"/>
  <c r="P2" i="10"/>
  <c r="P3" i="10" s="1"/>
  <c r="P4" i="10" s="1"/>
  <c r="P5" i="10" s="1"/>
  <c r="P2" i="11"/>
  <c r="P3" i="11" s="1"/>
  <c r="P4" i="11" s="1"/>
  <c r="P5" i="11" s="1"/>
  <c r="P6" i="11" s="1"/>
  <c r="P7" i="11" s="1"/>
  <c r="P8" i="11" s="1"/>
  <c r="P9" i="11" s="1"/>
  <c r="O3" i="11"/>
  <c r="O4" i="11" s="1"/>
  <c r="O5" i="11" s="1"/>
  <c r="O6" i="11" s="1"/>
  <c r="O7" i="11" s="1"/>
  <c r="O8" i="11" s="1"/>
  <c r="O9" i="11" s="1"/>
  <c r="N2" i="10"/>
  <c r="N3" i="10" s="1"/>
  <c r="N4" i="10" s="1"/>
  <c r="N5" i="10" s="1"/>
  <c r="N2" i="11"/>
  <c r="N3" i="11" s="1"/>
  <c r="N4" i="11" s="1"/>
  <c r="N5" i="11" s="1"/>
  <c r="N6" i="11" s="1"/>
  <c r="N7" i="11" s="1"/>
  <c r="N8" i="11" s="1"/>
  <c r="N9" i="11" s="1"/>
  <c r="N2" i="12"/>
  <c r="N3" i="12" s="1"/>
  <c r="N4" i="12" s="1"/>
  <c r="N5" i="12" s="1"/>
  <c r="N6" i="12" s="1"/>
  <c r="N7" i="12" s="1"/>
  <c r="N8" i="12" s="1"/>
  <c r="N9" i="12" s="1"/>
  <c r="M2" i="12"/>
  <c r="M3" i="12" s="1"/>
  <c r="M4" i="12" s="1"/>
  <c r="M5" i="12" s="1"/>
  <c r="M6" i="12" s="1"/>
  <c r="M7" i="12" s="1"/>
  <c r="M8" i="12" s="1"/>
  <c r="M9" i="12" s="1"/>
  <c r="L3" i="12"/>
  <c r="L4" i="12" s="1"/>
  <c r="L5" i="12" s="1"/>
  <c r="L6" i="12" s="1"/>
  <c r="L7" i="12" s="1"/>
  <c r="L8" i="12" s="1"/>
  <c r="L9" i="12" s="1"/>
  <c r="K3" i="12"/>
  <c r="K4" i="12" s="1"/>
  <c r="K5" i="12" s="1"/>
  <c r="K6" i="12" s="1"/>
  <c r="K7" i="12" s="1"/>
  <c r="K8" i="12" s="1"/>
  <c r="K9" i="12" s="1"/>
  <c r="J3" i="12"/>
  <c r="J4" i="12" s="1"/>
  <c r="J5" i="12" s="1"/>
  <c r="J6" i="12" s="1"/>
  <c r="J7" i="12" s="1"/>
  <c r="J8" i="12" s="1"/>
  <c r="J9" i="12" s="1"/>
  <c r="L3" i="11"/>
  <c r="L4" i="11" s="1"/>
  <c r="L5" i="11" s="1"/>
  <c r="L6" i="11" s="1"/>
  <c r="L7" i="11" s="1"/>
  <c r="L8" i="11" s="1"/>
  <c r="L9" i="11" s="1"/>
  <c r="K3" i="11"/>
  <c r="K4" i="11" s="1"/>
  <c r="K5" i="11" s="1"/>
  <c r="K6" i="11" s="1"/>
  <c r="K7" i="11" s="1"/>
  <c r="K8" i="11" s="1"/>
  <c r="K9" i="11" s="1"/>
  <c r="J3" i="11"/>
  <c r="J4" i="11" s="1"/>
  <c r="J5" i="11" s="1"/>
  <c r="J6" i="11" s="1"/>
  <c r="J7" i="11" s="1"/>
  <c r="J8" i="11" s="1"/>
  <c r="J9" i="11" s="1"/>
  <c r="M2" i="11"/>
  <c r="M3" i="11" s="1"/>
  <c r="M4" i="11" s="1"/>
  <c r="M5" i="11" s="1"/>
  <c r="M6" i="11" s="1"/>
  <c r="M7" i="11" s="1"/>
  <c r="M8" i="11" s="1"/>
  <c r="M9" i="11" s="1"/>
  <c r="L3" i="10"/>
  <c r="L4" i="10" s="1"/>
  <c r="L5" i="10" s="1"/>
  <c r="K3" i="10"/>
  <c r="K4" i="10" s="1"/>
  <c r="K5" i="10" s="1"/>
  <c r="J3" i="10"/>
  <c r="J4" i="10" s="1"/>
  <c r="J5" i="10" s="1"/>
  <c r="M2" i="10"/>
  <c r="M3" i="10" s="1"/>
  <c r="M4" i="10" s="1"/>
  <c r="M5" i="10" s="1"/>
  <c r="C17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</calcChain>
</file>

<file path=xl/sharedStrings.xml><?xml version="1.0" encoding="utf-8"?>
<sst xmlns="http://schemas.openxmlformats.org/spreadsheetml/2006/main" count="803" uniqueCount="171">
  <si>
    <t>None</t>
  </si>
  <si>
    <t>cw</t>
  </si>
  <si>
    <t>less_180</t>
  </si>
  <si>
    <t>mode</t>
  </si>
  <si>
    <t>z</t>
  </si>
  <si>
    <t>y</t>
  </si>
  <si>
    <t>rad</t>
  </si>
  <si>
    <t>x</t>
  </si>
  <si>
    <t>False</t>
  </si>
  <si>
    <t>True</t>
  </si>
  <si>
    <t>#</t>
  </si>
  <si>
    <t>line</t>
  </si>
  <si>
    <t>arc</t>
  </si>
  <si>
    <t>tri-arc</t>
  </si>
  <si>
    <t>tri-slot</t>
  </si>
  <si>
    <t>comments</t>
  </si>
  <si>
    <t>lead in</t>
  </si>
  <si>
    <t>first pass</t>
  </si>
  <si>
    <t>2nd pass</t>
  </si>
  <si>
    <t>3rd pass</t>
  </si>
  <si>
    <t>operation</t>
  </si>
  <si>
    <t>lead out</t>
  </si>
  <si>
    <t>parameter</t>
  </si>
  <si>
    <t>value</t>
  </si>
  <si>
    <t>prefix</t>
  </si>
  <si>
    <t>file_name</t>
  </si>
  <si>
    <t>rev</t>
  </si>
  <si>
    <t>file name prefix</t>
  </si>
  <si>
    <t>file name</t>
  </si>
  <si>
    <t>revision</t>
  </si>
  <si>
    <t>GCE</t>
  </si>
  <si>
    <t>Test-01</t>
  </si>
  <si>
    <t>01</t>
  </si>
  <si>
    <t>clear_z</t>
  </si>
  <si>
    <t>initial_x</t>
  </si>
  <si>
    <t>initial_y</t>
  </si>
  <si>
    <t>start_z</t>
  </si>
  <si>
    <t>terminal_x</t>
  </si>
  <si>
    <t>terminal_y</t>
  </si>
  <si>
    <t>safe z</t>
  </si>
  <si>
    <t>initial x</t>
  </si>
  <si>
    <t>initial y</t>
  </si>
  <si>
    <t>start z</t>
  </si>
  <si>
    <t>terminal x</t>
  </si>
  <si>
    <t>terminal y</t>
  </si>
  <si>
    <t>cut_f</t>
  </si>
  <si>
    <t>z_f</t>
  </si>
  <si>
    <t>cutting feed rate</t>
  </si>
  <si>
    <t>plunge feed rate</t>
  </si>
  <si>
    <t>finish_f</t>
  </si>
  <si>
    <t>finish feed rate</t>
  </si>
  <si>
    <t>rpm</t>
  </si>
  <si>
    <t>spindle speed</t>
  </si>
  <si>
    <t>cutter_dia</t>
  </si>
  <si>
    <t>diameter of cutter before adjustment</t>
  </si>
  <si>
    <t>tol</t>
  </si>
  <si>
    <t>adjustment for cutter tolerance</t>
  </si>
  <si>
    <t>loc</t>
  </si>
  <si>
    <t>dia</t>
  </si>
  <si>
    <t>flute</t>
  </si>
  <si>
    <t>number of flutes</t>
  </si>
  <si>
    <t>surface_speed</t>
  </si>
  <si>
    <t>Surface Speed (m/min)</t>
  </si>
  <si>
    <t>Chipload (mm/tooth)</t>
  </si>
  <si>
    <t>chipload</t>
  </si>
  <si>
    <t>carbide</t>
  </si>
  <si>
    <t>cutter_material</t>
  </si>
  <si>
    <t>material of cutter. e.g. HSS, carbide, cobalt</t>
  </si>
  <si>
    <t>coating</t>
  </si>
  <si>
    <t>AT</t>
  </si>
  <si>
    <t>coating of cutter.  e.g. None, AT, TiN</t>
  </si>
  <si>
    <t>x_origin</t>
  </si>
  <si>
    <t>center of right most post</t>
  </si>
  <si>
    <t>x origin e.g. center of part, left edge</t>
  </si>
  <si>
    <t>y_origin</t>
  </si>
  <si>
    <t>z_origin</t>
  </si>
  <si>
    <t>part_material</t>
  </si>
  <si>
    <t>compiler</t>
  </si>
  <si>
    <t>(UCCNC v1.2111)\n(DEMO_UC400ETH)</t>
  </si>
  <si>
    <t>top surface of vise</t>
  </si>
  <si>
    <t>ABS</t>
  </si>
  <si>
    <t>material of part. e.g. Delrin, ABS, SS304, CoCr</t>
  </si>
  <si>
    <t>z origin e.g. top surface of part, top surface of vise</t>
  </si>
  <si>
    <t>y origin. e.g. center of part, bottom edge</t>
  </si>
  <si>
    <t>safe z that clears entire part. Conservative z height.</t>
  </si>
  <si>
    <t>initial x at start of program.</t>
  </si>
  <si>
    <t>initial y at start of program.</t>
  </si>
  <si>
    <t>z height at top of part.</t>
  </si>
  <si>
    <t>terminal x at end of program.</t>
  </si>
  <si>
    <t>terminal y at end of program.</t>
  </si>
  <si>
    <t>var_name</t>
  </si>
  <si>
    <t>cutting feed</t>
  </si>
  <si>
    <t>plunge feed</t>
  </si>
  <si>
    <t>finishing feed</t>
  </si>
  <si>
    <t>spindle speed (rpm)</t>
  </si>
  <si>
    <t>cutter diameter</t>
  </si>
  <si>
    <t>tolerance</t>
  </si>
  <si>
    <t>adjusted diameter</t>
  </si>
  <si>
    <t xml:space="preserve">length of cut </t>
  </si>
  <si>
    <t># of flutes</t>
  </si>
  <si>
    <t>clear z</t>
  </si>
  <si>
    <t>x origin</t>
  </si>
  <si>
    <t>y origin</t>
  </si>
  <si>
    <t>z origin</t>
  </si>
  <si>
    <t>part material</t>
  </si>
  <si>
    <t>surface speed</t>
  </si>
  <si>
    <t>cutter material</t>
  </si>
  <si>
    <t>length of flutes on cutter.</t>
  </si>
  <si>
    <t>compiler version</t>
  </si>
  <si>
    <t>adjusted cutter tolerance. Do not input.</t>
  </si>
  <si>
    <t>offset</t>
  </si>
  <si>
    <t>step</t>
  </si>
  <si>
    <t>wos</t>
  </si>
  <si>
    <t>feed</t>
  </si>
  <si>
    <t>doc</t>
  </si>
  <si>
    <t>safe_z</t>
  </si>
  <si>
    <t>description</t>
  </si>
  <si>
    <t>G-code description</t>
  </si>
  <si>
    <t>(This program calculates the tool path to ...)
(Assumes climb milling.)</t>
  </si>
  <si>
    <t>rapid</t>
  </si>
  <si>
    <t>drill</t>
  </si>
  <si>
    <t>dia_hole</t>
  </si>
  <si>
    <t>depth</t>
  </si>
  <si>
    <t>peck_depth</t>
  </si>
  <si>
    <t>retract_z</t>
  </si>
  <si>
    <t>dwell</t>
  </si>
  <si>
    <t>Sheet10</t>
  </si>
  <si>
    <t>Sheet11</t>
  </si>
  <si>
    <t>Sheet12</t>
  </si>
  <si>
    <t>trochoidal</t>
  </si>
  <si>
    <t>sheet_name</t>
  </si>
  <si>
    <t>return_safe_z</t>
  </si>
  <si>
    <t>start_safe_z</t>
  </si>
  <si>
    <t>peck drill</t>
  </si>
  <si>
    <t>line tro</t>
  </si>
  <si>
    <t>origin_x</t>
  </si>
  <si>
    <t>origin_y</t>
  </si>
  <si>
    <t>length_x</t>
  </si>
  <si>
    <t>length_y</t>
  </si>
  <si>
    <t>surface</t>
  </si>
  <si>
    <t xml:space="preserve">    # ---description---
    # calculates and prints to a txt file the tool path in G code to surface a rectangular part.
    # assumes climb milling.
    # assumes origin at bottom left corner.
    # assumes z=0 at top surface.
    # starts at x = length_x + 2 * diameter of cutter, y = 0  from bottom left corner.
    # cuts in a clockwise direction from the outside to the center.
    # return to origin after surfacing.
    # refer to PRT20210510003 Surfacing Calculator
    # text = surface(origin_x, origin_y, length_x, length_y, doc, dia, step, z_f, cut_f, safe_z, name, debug)
    # ---Variable List---
    # origin_x = x of bottom left corner
    # origin_y = y of bottom left corner
    # length_x = x length of rectangle
    # length_y = y length of rectangle
    # doc = depth of cut (absolute convention. Negative in the downward Z direction.)
    # dia = diameter of cutter
    # step = step over per pass.
    # z_f =  z feed
    # cut_f = cutting feed
    # safe_z = safe z
    # name = name of file
    # debug = False (default)</t>
  </si>
  <si>
    <t xml:space="preserve">
    # ---Description---
    # calculates and prints to a txt file the tool path in G code of a peck drilled hole.
    # assumes origin at center of hole.
    # assumes z=0 at top surface.
    # return to safe z after drilling.
    # refer to ALG20210527001 Peck Drilling Algorithm
    # text = peck_drill(hole_x, hole_y, dia_hole, depth, peck_depth, z_f, safe_z, retract_z, dwell, name, debug)
    # ---Variable List---
    # hole_x = x of center of hole
    # hole_y = y of center of hole
    # dia_hole = hole diameter
    # depth = depth of hole (absolute convention. Negative in the downward Z direction.)
    # peck_depth = step per peck. (scalar. Do NOT use negative sign.)
    # z_f =  z feed
    # safe_z = safe z
    # retract_z = retract z after each peck.
    # dwell = dwell time in ms at retract z.
    # name = name of file
    # debug = False (default)
</t>
  </si>
  <si>
    <t xml:space="preserve">    # ---Description---
    # Imports a 2D dataframe from an excel file, calculates the toolpath adjusted for offset and tool diameter and prints to a txt file the single or trichoidal tool path in G code.
    # returns last position of cutter and end position of arc.
    # refer to "ALG20220329001 Toolpath Data Frame Algorithm"
    # start and end points are located at slot arc center points.
    # positions cutter to start point and cutting depth.
    # returns to safe z.
    # does not set cutting feed.
    # first_x_adjusted, first_y_adjusted, end_x, end_y, cutter_x, cutter_y, text = toolpath_data_frame(dia, offset, step, wos, feed, name, excel_file, debug)
    # ---Variable List---
    # dia = diameter of cutter
    # offset = offset from cutting edge.
    # step = trichoidal step
    # wos = width of trichodial slot
    # feed = cutting feed
    # name = name of file
    # excel file = excel file name including file extension.
</t>
  </si>
  <si>
    <t xml:space="preserve">    # ---description---
    # calculates and prints to a txt file the tool path in G code of a spiral drilled hole.
    # assumes climb milling.
    # assumes origin at center of hole.
    # assumes z=0 at top surface.
    # starts at right edge of the hole (i.e. x = diameter of hole-dia of cutter, y = 0).
    # cuts in a counter-clockwise direction from the outside to the center.
    # return to origin after surfacing.
    # refer to PRT20210512001 Spiral Drill
    # text = spiral_drill(origin_x, origin_y, dia_hole, depth, step_depth, dia, z_f, cut_f, safe_z, name, debug)
    # ---Variable List---
    # origin_x = x of center of hole
    # origin_y = y of center of hole
    # dia_hole = hole diameter
    # depth = depth of hole (absolute convention. Negative in the downward Z direction.)
    # step_depth = step per spiral ramp. (scalar. Do NOT use negative sign.)
    # dia = diameter of cutter
    # z_f =  z feed
    # cut_f = cutting feed
    # safe_z = safe z
    # name = name of file
    # debug = False (default)
</t>
  </si>
  <si>
    <t>step_depth</t>
  </si>
  <si>
    <t>spiral drill</t>
  </si>
  <si>
    <t>spiral_drill</t>
  </si>
  <si>
    <t>spiral surface</t>
  </si>
  <si>
    <t>start_dia</t>
  </si>
  <si>
    <t>end_dia</t>
  </si>
  <si>
    <t>finish_cuts</t>
  </si>
  <si>
    <t xml:space="preserve">    # ---Description---
    # calculates and prints to a txt file the tool path in G code of a spiral surface pocket.
    # assumes origin at center of hole.
    # assumes z=0 at top surface.
    # Does not return to safe z after surfacing.
    # text = spiral_surface(origin_x, origin_y, start_dia, end_dia, doc, dia, step, z_f, cut_f, finish_f, finish_cuts, safe_z, name, debug)
    # ---Variable List---
    # origin_x = x center of circular pocket
    # origin_y = y center of circular pocket
    # start_dia = diameter of entry hole assumes circular hole.
    # end_dia = end diameter circular pocket
    # doc = depth of cut (absolute convention)
    # dia = diameter of cutter
    # step = step of slice per spiral.
    # z_f = z feed
    # cut_f = cutting feed
    # finish_f = finish feed
    # finish_cuts = number of finish cuts
    # safe_z = safe z
    # name = name of file
    # debug = False (default)
</t>
  </si>
  <si>
    <t xml:space="preserve">    # ---description---
    # calculates and prints to a txt file the tool path in G code of a corner slice.
    # start and end points are located at their respective center points.
    # assumes z=0 at top surface.
    # starts and returns to safe z before and after slicing.
    # return mode: 1. straight, 2. concave, 3. convex
    # refer to PRT20210515001 Corner Slice
    # text = corner_slice(start_x, start_y, end_x, end_y, start_rad, end_rad, doc, dia, step, z_f, cut_f, safe_z,name, mode, debug)
    # ---Variable List---
    # start_x = x center of starting circle.
    # start_y = y center of starting circle.
    # end_x = x center of ending circle.
    # end_y = y center of ending circle.
    # start_rad = starting corner radius.
    # end_rad = ending corner radius.
    # doc = depth of cut (absolute convention)
    # dia = diameter of cutter
    # step = step over per slice.
    # z_f = z feed
    # cut_f = cutting feed
    # safe_z = safe z
    # name = name of file
    # mode = tool path return mode : 1. straight, 2. concave, 3. convex
    # debug = False (default)</t>
  </si>
  <si>
    <t>start_x</t>
  </si>
  <si>
    <t>start_y</t>
  </si>
  <si>
    <t>end_x</t>
  </si>
  <si>
    <t>end_y</t>
  </si>
  <si>
    <t>start_rad</t>
  </si>
  <si>
    <t>end_rad</t>
  </si>
  <si>
    <t>spiral_surface</t>
  </si>
  <si>
    <t>corner_slice</t>
  </si>
  <si>
    <t>spiral_boss</t>
  </si>
  <si>
    <t>spiral boss</t>
  </si>
  <si>
    <t xml:space="preserve">    # ---Description---
    # calculates and prints to a txt file the tool path in G code of a spiral boss.
    # assumes origin at center of boss.
    # assumes z=0 at top surface.
    # assumes existing clearance around material.
    # return to safe z after surfacing.
    # text = spiral_boss(origin_x, origin_y, start_dia, end_dia, doc, dia, step, z_f, cut_f, finish_f, finish_cuts, safe_z, name, z_bias_mode = False, z_backlash_bias = 0, debug = False)
    # ---Variable List---
    # origin_x = x center of round boss
    # origin_y = y center of round boss
    # start_dia = diameter of starting diameter. Assumes round boss.
    # end_dia = diameter of final boss.
    # doc = depth of cut (absolute convention)
    # dia = diameter of cutter
    # step = step of slice per spiral.
    # z_f = z feed
    # cut_f = cutting feed
    # finish_f = finish feed
    # finish_cuts = number of finish cuts
    # safe_z = safe z
    # name = name of file
    # z_bias_mode = Boolean. Incorporate z backlash biasing toward bottom of backlash. Default: False. !Caution! This will overshoot depth of cut by specified value.
    # z_backlash_bias = Z value to overshoot backlash bias by. Default: 0
    # debug = False (default)
</t>
  </si>
  <si>
    <t>test cut-01  surface</t>
  </si>
  <si>
    <t>test cut-02  rough</t>
  </si>
  <si>
    <t>test cut-03 finish</t>
  </si>
  <si>
    <t>1st pass</t>
  </si>
  <si>
    <t>test cut-04 drill</t>
  </si>
  <si>
    <t>tro-slot</t>
  </si>
  <si>
    <t>tro-arc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</si>
</sst>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/>
    <xf numFmtId="49" fontId="0" fillId="0" borderId="1" xfId="0" applyNumberFormat="1" applyBorder="1" applyAlignment="1"/>
    <xf numFmtId="164" fontId="0" fillId="0" borderId="1" xfId="0" applyNumberFormat="1" applyBorder="1" applyAlignment="1"/>
    <xf numFmtId="166" fontId="0" fillId="0" borderId="1" xfId="0" applyNumberFormat="1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6" fontId="0" fillId="4" borderId="1" xfId="0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29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10"/>
  <sheetViews>
    <sheetView workbookViewId="0">
      <selection activeCell="C25" sqref="C25"/>
    </sheetView>
  </sheetViews>
  <sheetFormatPr defaultRowHeight="15" x14ac:dyDescent="0.25"/>
  <cols>
    <col min="1" max="1" width="9.42578125" bestFit="1" customWidth="1"/>
    <col min="2" max="2" width="12.7109375" bestFit="1" customWidth="1"/>
  </cols>
  <sheetData>
    <row r="1" spans="1:2" x14ac:dyDescent="0.25">
      <c r="A1" t="s">
        <v>11</v>
      </c>
      <c r="B1" t="s">
        <v>11</v>
      </c>
    </row>
    <row r="2" spans="1:2" x14ac:dyDescent="0.25">
      <c r="A2" t="s">
        <v>12</v>
      </c>
      <c r="B2" t="s">
        <v>129</v>
      </c>
    </row>
    <row r="3" spans="1:2" x14ac:dyDescent="0.25">
      <c r="A3" t="s">
        <v>169</v>
      </c>
      <c r="B3" t="s">
        <v>119</v>
      </c>
    </row>
    <row r="4" spans="1:2" x14ac:dyDescent="0.25">
      <c r="A4" t="s">
        <v>170</v>
      </c>
      <c r="B4" t="s">
        <v>115</v>
      </c>
    </row>
    <row r="5" spans="1:2" x14ac:dyDescent="0.25">
      <c r="B5" t="s">
        <v>120</v>
      </c>
    </row>
    <row r="6" spans="1:2" x14ac:dyDescent="0.25">
      <c r="B6" t="s">
        <v>139</v>
      </c>
    </row>
    <row r="7" spans="1:2" x14ac:dyDescent="0.25">
      <c r="B7" t="s">
        <v>146</v>
      </c>
    </row>
    <row r="8" spans="1:2" x14ac:dyDescent="0.25">
      <c r="B8" t="s">
        <v>159</v>
      </c>
    </row>
    <row r="9" spans="1:2" x14ac:dyDescent="0.25">
      <c r="B9" t="s">
        <v>160</v>
      </c>
    </row>
    <row r="10" spans="1:2" x14ac:dyDescent="0.25">
      <c r="B10" t="s">
        <v>161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29"/>
  <sheetViews>
    <sheetView workbookViewId="0">
      <selection activeCell="G19" sqref="G19"/>
    </sheetView>
  </sheetViews>
  <sheetFormatPr defaultRowHeight="15" x14ac:dyDescent="0.25"/>
  <cols>
    <col min="1" max="1" width="5.140625" style="3" customWidth="1"/>
    <col min="2" max="2" width="19.140625" style="16" bestFit="1" customWidth="1"/>
    <col min="3" max="3" width="42.140625" style="13" bestFit="1" customWidth="1"/>
    <col min="4" max="4" width="14.85546875" customWidth="1"/>
    <col min="5" max="5" width="49.5703125" customWidth="1"/>
  </cols>
  <sheetData>
    <row r="1" spans="1:5" x14ac:dyDescent="0.25">
      <c r="A1" s="19" t="s">
        <v>10</v>
      </c>
      <c r="B1" s="19" t="s">
        <v>22</v>
      </c>
      <c r="C1" s="19" t="s">
        <v>23</v>
      </c>
      <c r="D1" s="19" t="s">
        <v>90</v>
      </c>
      <c r="E1" s="19" t="s">
        <v>15</v>
      </c>
    </row>
    <row r="2" spans="1:5" x14ac:dyDescent="0.25">
      <c r="A2" s="14">
        <v>0</v>
      </c>
      <c r="B2" s="28" t="s">
        <v>24</v>
      </c>
      <c r="C2" s="9" t="s">
        <v>30</v>
      </c>
      <c r="D2" s="7" t="s">
        <v>24</v>
      </c>
      <c r="E2" s="7" t="s">
        <v>27</v>
      </c>
    </row>
    <row r="3" spans="1:5" x14ac:dyDescent="0.25">
      <c r="A3" s="14">
        <f>A2+1</f>
        <v>1</v>
      </c>
      <c r="B3" s="28" t="s">
        <v>28</v>
      </c>
      <c r="C3" s="9" t="s">
        <v>31</v>
      </c>
      <c r="D3" s="7" t="s">
        <v>25</v>
      </c>
      <c r="E3" s="7" t="s">
        <v>28</v>
      </c>
    </row>
    <row r="4" spans="1:5" x14ac:dyDescent="0.25">
      <c r="A4" s="14">
        <f t="shared" ref="A4:A29" si="0">A3+1</f>
        <v>2</v>
      </c>
      <c r="B4" s="28" t="s">
        <v>29</v>
      </c>
      <c r="C4" s="10" t="s">
        <v>32</v>
      </c>
      <c r="D4" s="7" t="s">
        <v>26</v>
      </c>
      <c r="E4" s="7" t="s">
        <v>29</v>
      </c>
    </row>
    <row r="5" spans="1:5" x14ac:dyDescent="0.25">
      <c r="A5" s="14">
        <f t="shared" si="0"/>
        <v>3</v>
      </c>
      <c r="B5" s="28" t="s">
        <v>100</v>
      </c>
      <c r="C5" s="11">
        <v>6</v>
      </c>
      <c r="D5" s="7" t="s">
        <v>33</v>
      </c>
      <c r="E5" s="7" t="s">
        <v>84</v>
      </c>
    </row>
    <row r="6" spans="1:5" x14ac:dyDescent="0.25">
      <c r="A6" s="14">
        <f t="shared" si="0"/>
        <v>4</v>
      </c>
      <c r="B6" s="28" t="s">
        <v>40</v>
      </c>
      <c r="C6" s="11">
        <v>0</v>
      </c>
      <c r="D6" s="7" t="s">
        <v>34</v>
      </c>
      <c r="E6" s="7" t="s">
        <v>85</v>
      </c>
    </row>
    <row r="7" spans="1:5" x14ac:dyDescent="0.25">
      <c r="A7" s="14">
        <f t="shared" si="0"/>
        <v>5</v>
      </c>
      <c r="B7" s="28" t="s">
        <v>41</v>
      </c>
      <c r="C7" s="11">
        <v>0</v>
      </c>
      <c r="D7" s="7" t="s">
        <v>35</v>
      </c>
      <c r="E7" s="7" t="s">
        <v>86</v>
      </c>
    </row>
    <row r="8" spans="1:5" x14ac:dyDescent="0.25">
      <c r="A8" s="14">
        <f t="shared" si="0"/>
        <v>6</v>
      </c>
      <c r="B8" s="28" t="s">
        <v>42</v>
      </c>
      <c r="C8" s="11">
        <v>0</v>
      </c>
      <c r="D8" s="7" t="s">
        <v>36</v>
      </c>
      <c r="E8" s="7" t="s">
        <v>87</v>
      </c>
    </row>
    <row r="9" spans="1:5" x14ac:dyDescent="0.25">
      <c r="A9" s="14">
        <f t="shared" si="0"/>
        <v>7</v>
      </c>
      <c r="B9" s="28" t="s">
        <v>43</v>
      </c>
      <c r="C9" s="11">
        <v>0</v>
      </c>
      <c r="D9" s="7" t="s">
        <v>37</v>
      </c>
      <c r="E9" s="7" t="s">
        <v>88</v>
      </c>
    </row>
    <row r="10" spans="1:5" x14ac:dyDescent="0.25">
      <c r="A10" s="14">
        <f t="shared" si="0"/>
        <v>8</v>
      </c>
      <c r="B10" s="28" t="s">
        <v>44</v>
      </c>
      <c r="C10" s="11">
        <v>0</v>
      </c>
      <c r="D10" s="7" t="s">
        <v>38</v>
      </c>
      <c r="E10" s="7" t="s">
        <v>89</v>
      </c>
    </row>
    <row r="11" spans="1:5" x14ac:dyDescent="0.25">
      <c r="A11" s="14">
        <f t="shared" si="0"/>
        <v>9</v>
      </c>
      <c r="B11" s="28" t="s">
        <v>91</v>
      </c>
      <c r="C11" s="12">
        <v>181.1</v>
      </c>
      <c r="D11" s="7" t="s">
        <v>45</v>
      </c>
      <c r="E11" s="7" t="s">
        <v>47</v>
      </c>
    </row>
    <row r="12" spans="1:5" x14ac:dyDescent="0.25">
      <c r="A12" s="14">
        <f t="shared" si="0"/>
        <v>10</v>
      </c>
      <c r="B12" s="28" t="s">
        <v>92</v>
      </c>
      <c r="C12" s="12">
        <v>27.2</v>
      </c>
      <c r="D12" s="7" t="s">
        <v>46</v>
      </c>
      <c r="E12" s="7" t="s">
        <v>48</v>
      </c>
    </row>
    <row r="13" spans="1:5" x14ac:dyDescent="0.25">
      <c r="A13" s="14">
        <f t="shared" si="0"/>
        <v>11</v>
      </c>
      <c r="B13" s="28" t="s">
        <v>93</v>
      </c>
      <c r="C13" s="12">
        <v>108.7</v>
      </c>
      <c r="D13" s="7" t="s">
        <v>49</v>
      </c>
      <c r="E13" s="7" t="s">
        <v>50</v>
      </c>
    </row>
    <row r="14" spans="1:5" x14ac:dyDescent="0.25">
      <c r="A14" s="14">
        <f t="shared" si="0"/>
        <v>12</v>
      </c>
      <c r="B14" s="28" t="s">
        <v>94</v>
      </c>
      <c r="C14" s="12">
        <v>2900</v>
      </c>
      <c r="D14" s="7" t="s">
        <v>51</v>
      </c>
      <c r="E14" s="7" t="s">
        <v>52</v>
      </c>
    </row>
    <row r="15" spans="1:5" x14ac:dyDescent="0.25">
      <c r="A15" s="14">
        <f t="shared" si="0"/>
        <v>13</v>
      </c>
      <c r="B15" s="28" t="s">
        <v>95</v>
      </c>
      <c r="C15" s="12">
        <v>3</v>
      </c>
      <c r="D15" s="7" t="s">
        <v>53</v>
      </c>
      <c r="E15" s="7" t="s">
        <v>54</v>
      </c>
    </row>
    <row r="16" spans="1:5" x14ac:dyDescent="0.25">
      <c r="A16" s="14">
        <f t="shared" si="0"/>
        <v>14</v>
      </c>
      <c r="B16" s="28" t="s">
        <v>96</v>
      </c>
      <c r="C16" s="12">
        <v>0</v>
      </c>
      <c r="D16" s="7" t="s">
        <v>55</v>
      </c>
      <c r="E16" s="7" t="s">
        <v>56</v>
      </c>
    </row>
    <row r="17" spans="1:5" x14ac:dyDescent="0.25">
      <c r="A17" s="14">
        <f t="shared" si="0"/>
        <v>15</v>
      </c>
      <c r="B17" s="28" t="s">
        <v>97</v>
      </c>
      <c r="C17" s="17">
        <f>C15-C16</f>
        <v>3</v>
      </c>
      <c r="D17" s="7" t="s">
        <v>58</v>
      </c>
      <c r="E17" s="20" t="s">
        <v>109</v>
      </c>
    </row>
    <row r="18" spans="1:5" x14ac:dyDescent="0.25">
      <c r="A18" s="14">
        <f t="shared" si="0"/>
        <v>16</v>
      </c>
      <c r="B18" s="28" t="s">
        <v>98</v>
      </c>
      <c r="C18" s="12">
        <v>3</v>
      </c>
      <c r="D18" s="7" t="s">
        <v>57</v>
      </c>
      <c r="E18" s="7" t="s">
        <v>107</v>
      </c>
    </row>
    <row r="19" spans="1:5" x14ac:dyDescent="0.25">
      <c r="A19" s="14">
        <f t="shared" si="0"/>
        <v>17</v>
      </c>
      <c r="B19" s="28" t="s">
        <v>99</v>
      </c>
      <c r="C19" s="12">
        <v>4</v>
      </c>
      <c r="D19" s="7" t="s">
        <v>59</v>
      </c>
      <c r="E19" s="7" t="s">
        <v>60</v>
      </c>
    </row>
    <row r="20" spans="1:5" x14ac:dyDescent="0.25">
      <c r="A20" s="14">
        <f t="shared" si="0"/>
        <v>18</v>
      </c>
      <c r="B20" s="28" t="s">
        <v>105</v>
      </c>
      <c r="C20" s="12">
        <v>15</v>
      </c>
      <c r="D20" s="7" t="s">
        <v>61</v>
      </c>
      <c r="E20" s="7" t="s">
        <v>62</v>
      </c>
    </row>
    <row r="21" spans="1:5" x14ac:dyDescent="0.25">
      <c r="A21" s="14">
        <f t="shared" si="0"/>
        <v>19</v>
      </c>
      <c r="B21" s="28" t="s">
        <v>64</v>
      </c>
      <c r="C21" s="11">
        <v>7.0000000000000001E-3</v>
      </c>
      <c r="D21" s="7" t="s">
        <v>64</v>
      </c>
      <c r="E21" s="7" t="s">
        <v>63</v>
      </c>
    </row>
    <row r="22" spans="1:5" x14ac:dyDescent="0.25">
      <c r="A22" s="14">
        <f t="shared" si="0"/>
        <v>20</v>
      </c>
      <c r="B22" s="28" t="s">
        <v>106</v>
      </c>
      <c r="C22" s="9" t="s">
        <v>65</v>
      </c>
      <c r="D22" s="7" t="s">
        <v>66</v>
      </c>
      <c r="E22" s="7" t="s">
        <v>67</v>
      </c>
    </row>
    <row r="23" spans="1:5" x14ac:dyDescent="0.25">
      <c r="A23" s="14">
        <f t="shared" si="0"/>
        <v>21</v>
      </c>
      <c r="B23" s="28" t="s">
        <v>68</v>
      </c>
      <c r="C23" s="9" t="s">
        <v>69</v>
      </c>
      <c r="D23" s="7" t="s">
        <v>68</v>
      </c>
      <c r="E23" s="7" t="s">
        <v>70</v>
      </c>
    </row>
    <row r="24" spans="1:5" x14ac:dyDescent="0.25">
      <c r="A24" s="14">
        <f t="shared" si="0"/>
        <v>22</v>
      </c>
      <c r="B24" s="28" t="s">
        <v>101</v>
      </c>
      <c r="C24" s="9" t="s">
        <v>72</v>
      </c>
      <c r="D24" s="7" t="s">
        <v>71</v>
      </c>
      <c r="E24" s="7" t="s">
        <v>73</v>
      </c>
    </row>
    <row r="25" spans="1:5" x14ac:dyDescent="0.25">
      <c r="A25" s="14">
        <f t="shared" si="0"/>
        <v>23</v>
      </c>
      <c r="B25" s="28" t="s">
        <v>102</v>
      </c>
      <c r="C25" s="9" t="s">
        <v>72</v>
      </c>
      <c r="D25" s="7" t="s">
        <v>74</v>
      </c>
      <c r="E25" s="7" t="s">
        <v>83</v>
      </c>
    </row>
    <row r="26" spans="1:5" x14ac:dyDescent="0.25">
      <c r="A26" s="14">
        <f t="shared" si="0"/>
        <v>24</v>
      </c>
      <c r="B26" s="28" t="s">
        <v>103</v>
      </c>
      <c r="C26" s="9" t="s">
        <v>79</v>
      </c>
      <c r="D26" s="7" t="s">
        <v>75</v>
      </c>
      <c r="E26" s="7" t="s">
        <v>82</v>
      </c>
    </row>
    <row r="27" spans="1:5" x14ac:dyDescent="0.25">
      <c r="A27" s="14">
        <f t="shared" si="0"/>
        <v>25</v>
      </c>
      <c r="B27" s="28" t="s">
        <v>104</v>
      </c>
      <c r="C27" s="9" t="s">
        <v>80</v>
      </c>
      <c r="D27" s="7" t="s">
        <v>76</v>
      </c>
      <c r="E27" s="7" t="s">
        <v>81</v>
      </c>
    </row>
    <row r="28" spans="1:5" x14ac:dyDescent="0.25">
      <c r="A28" s="14">
        <f t="shared" si="0"/>
        <v>26</v>
      </c>
      <c r="B28" s="28" t="s">
        <v>77</v>
      </c>
      <c r="C28" s="9" t="s">
        <v>78</v>
      </c>
      <c r="D28" s="7" t="s">
        <v>77</v>
      </c>
      <c r="E28" s="7" t="s">
        <v>108</v>
      </c>
    </row>
    <row r="29" spans="1:5" ht="30" x14ac:dyDescent="0.25">
      <c r="A29" s="14">
        <f t="shared" si="0"/>
        <v>27</v>
      </c>
      <c r="B29" s="28" t="s">
        <v>116</v>
      </c>
      <c r="C29" s="21" t="s">
        <v>118</v>
      </c>
      <c r="D29" s="15" t="s">
        <v>116</v>
      </c>
      <c r="E29" s="7" t="s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11"/>
  <sheetViews>
    <sheetView workbookViewId="0">
      <selection activeCell="R23" sqref="R23"/>
    </sheetView>
  </sheetViews>
  <sheetFormatPr defaultRowHeight="15" x14ac:dyDescent="0.25"/>
  <cols>
    <col min="1" max="1" width="6.42578125" customWidth="1"/>
    <col min="5" max="5" width="9.7109375" bestFit="1" customWidth="1"/>
    <col min="18" max="18" width="72.28515625" style="3" customWidth="1"/>
  </cols>
  <sheetData>
    <row r="1" spans="1:18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18" t="s">
        <v>6</v>
      </c>
      <c r="G1" s="22" t="s">
        <v>1</v>
      </c>
      <c r="H1" s="22" t="s">
        <v>2</v>
      </c>
      <c r="I1" s="18" t="s">
        <v>3</v>
      </c>
      <c r="J1" s="18" t="s">
        <v>110</v>
      </c>
      <c r="K1" s="18" t="s">
        <v>111</v>
      </c>
      <c r="L1" s="18" t="s">
        <v>112</v>
      </c>
      <c r="M1" s="18" t="s">
        <v>113</v>
      </c>
      <c r="N1" s="18" t="s">
        <v>58</v>
      </c>
      <c r="O1" s="18" t="s">
        <v>114</v>
      </c>
      <c r="P1" s="18" t="s">
        <v>115</v>
      </c>
      <c r="Q1" s="18" t="s">
        <v>46</v>
      </c>
      <c r="R1" s="18" t="s">
        <v>15</v>
      </c>
    </row>
    <row r="2" spans="1:18" ht="18" customHeight="1" x14ac:dyDescent="0.25">
      <c r="A2" s="7">
        <v>0</v>
      </c>
      <c r="B2" s="23">
        <v>6</v>
      </c>
      <c r="C2" s="23">
        <v>-0.32069999999999999</v>
      </c>
      <c r="D2" s="23" t="s">
        <v>0</v>
      </c>
      <c r="E2" s="7" t="s">
        <v>169</v>
      </c>
      <c r="F2" s="23" t="s">
        <v>0</v>
      </c>
      <c r="G2" s="8" t="s">
        <v>0</v>
      </c>
      <c r="H2" s="8" t="s">
        <v>0</v>
      </c>
      <c r="I2" s="7">
        <v>2</v>
      </c>
      <c r="J2" s="7">
        <v>0.1</v>
      </c>
      <c r="K2" s="7">
        <v>0.5</v>
      </c>
      <c r="L2" s="7">
        <v>6</v>
      </c>
      <c r="M2" s="7">
        <f>parameters!C11</f>
        <v>181.1</v>
      </c>
      <c r="N2" s="7">
        <f>parameters!C15</f>
        <v>3</v>
      </c>
      <c r="O2" s="7">
        <v>-6</v>
      </c>
      <c r="P2" s="7">
        <f>parameters!C5</f>
        <v>6</v>
      </c>
      <c r="Q2" s="7">
        <f>parameters!C12</f>
        <v>27.2</v>
      </c>
      <c r="R2" s="27" t="s">
        <v>142</v>
      </c>
    </row>
    <row r="3" spans="1:18" x14ac:dyDescent="0.25">
      <c r="A3" s="7">
        <v>1</v>
      </c>
      <c r="B3" s="23">
        <v>-1.1894</v>
      </c>
      <c r="C3" s="23">
        <v>-0.32069999999999999</v>
      </c>
      <c r="D3" s="23" t="s">
        <v>0</v>
      </c>
      <c r="E3" s="7" t="s">
        <v>169</v>
      </c>
      <c r="F3" s="23" t="s">
        <v>0</v>
      </c>
      <c r="G3" s="8" t="s">
        <v>0</v>
      </c>
      <c r="H3" s="8" t="s">
        <v>0</v>
      </c>
      <c r="I3" s="7">
        <v>2</v>
      </c>
      <c r="J3" s="7">
        <f>J2</f>
        <v>0.1</v>
      </c>
      <c r="K3" s="7">
        <f t="shared" ref="K3:O5" si="0">K2</f>
        <v>0.5</v>
      </c>
      <c r="L3" s="7">
        <f t="shared" si="0"/>
        <v>6</v>
      </c>
      <c r="M3" s="7">
        <f t="shared" si="0"/>
        <v>181.1</v>
      </c>
      <c r="N3" s="7">
        <f t="shared" si="0"/>
        <v>3</v>
      </c>
      <c r="O3" s="7">
        <f>O2</f>
        <v>-6</v>
      </c>
      <c r="P3" s="7">
        <f t="shared" ref="P3:Q5" si="1">P2</f>
        <v>6</v>
      </c>
      <c r="Q3" s="7">
        <f t="shared" si="1"/>
        <v>27.2</v>
      </c>
      <c r="R3" s="25"/>
    </row>
    <row r="4" spans="1:18" x14ac:dyDescent="0.25">
      <c r="A4" s="7">
        <v>2</v>
      </c>
      <c r="B4" s="23">
        <v>1.1894</v>
      </c>
      <c r="C4" s="23">
        <v>-0.32069999999999999</v>
      </c>
      <c r="D4" s="23" t="s">
        <v>0</v>
      </c>
      <c r="E4" s="7" t="s">
        <v>170</v>
      </c>
      <c r="F4" s="23">
        <v>1.2319</v>
      </c>
      <c r="G4" s="8" t="s">
        <v>9</v>
      </c>
      <c r="H4" s="8" t="s">
        <v>8</v>
      </c>
      <c r="I4" s="7">
        <v>2</v>
      </c>
      <c r="J4" s="7">
        <f t="shared" ref="J4:J5" si="2">J3</f>
        <v>0.1</v>
      </c>
      <c r="K4" s="7">
        <f t="shared" si="0"/>
        <v>0.5</v>
      </c>
      <c r="L4" s="7">
        <f t="shared" si="0"/>
        <v>6</v>
      </c>
      <c r="M4" s="7">
        <f t="shared" si="0"/>
        <v>181.1</v>
      </c>
      <c r="N4" s="7">
        <f t="shared" si="0"/>
        <v>3</v>
      </c>
      <c r="O4" s="7">
        <f t="shared" si="0"/>
        <v>-6</v>
      </c>
      <c r="P4" s="7">
        <f t="shared" si="1"/>
        <v>6</v>
      </c>
      <c r="Q4" s="7">
        <f t="shared" si="1"/>
        <v>27.2</v>
      </c>
      <c r="R4" s="25"/>
    </row>
    <row r="5" spans="1:18" x14ac:dyDescent="0.25">
      <c r="A5" s="7">
        <v>3</v>
      </c>
      <c r="B5" s="23">
        <v>0.1</v>
      </c>
      <c r="C5" s="23">
        <v>-0.32069999999999999</v>
      </c>
      <c r="D5" s="23" t="s">
        <v>0</v>
      </c>
      <c r="E5" s="7" t="s">
        <v>170</v>
      </c>
      <c r="F5" s="23" t="s">
        <v>0</v>
      </c>
      <c r="G5" s="8" t="s">
        <v>0</v>
      </c>
      <c r="H5" s="8" t="s">
        <v>0</v>
      </c>
      <c r="I5" s="7">
        <v>2</v>
      </c>
      <c r="J5" s="7">
        <f t="shared" si="2"/>
        <v>0.1</v>
      </c>
      <c r="K5" s="7">
        <f t="shared" si="0"/>
        <v>0.5</v>
      </c>
      <c r="L5" s="7">
        <f t="shared" si="0"/>
        <v>6</v>
      </c>
      <c r="M5" s="7">
        <f t="shared" si="0"/>
        <v>181.1</v>
      </c>
      <c r="N5" s="7">
        <f t="shared" si="0"/>
        <v>3</v>
      </c>
      <c r="O5" s="7">
        <f t="shared" si="0"/>
        <v>-6</v>
      </c>
      <c r="P5" s="7">
        <f t="shared" si="1"/>
        <v>6</v>
      </c>
      <c r="Q5" s="7">
        <f t="shared" si="1"/>
        <v>27.2</v>
      </c>
      <c r="R5" s="14"/>
    </row>
    <row r="6" spans="1:18" x14ac:dyDescent="0.25">
      <c r="B6" s="2"/>
      <c r="C6" s="2"/>
      <c r="D6" s="2"/>
      <c r="F6" s="2"/>
      <c r="G6" s="1"/>
      <c r="H6" s="1"/>
      <c r="R6" s="4"/>
    </row>
    <row r="7" spans="1:18" x14ac:dyDescent="0.25">
      <c r="B7" s="2"/>
      <c r="C7" s="2"/>
      <c r="D7" s="2"/>
      <c r="F7" s="2"/>
      <c r="G7" s="1"/>
      <c r="H7" s="1"/>
      <c r="R7" s="4"/>
    </row>
    <row r="8" spans="1:18" x14ac:dyDescent="0.25">
      <c r="B8" s="2"/>
      <c r="C8" s="2"/>
      <c r="D8" s="2"/>
      <c r="F8" s="2"/>
      <c r="G8" s="1"/>
      <c r="H8" s="1"/>
      <c r="R8" s="4"/>
    </row>
    <row r="9" spans="1:18" x14ac:dyDescent="0.25">
      <c r="B9" s="2"/>
      <c r="C9" s="2"/>
      <c r="D9" s="2"/>
      <c r="F9" s="2"/>
      <c r="G9" s="1"/>
      <c r="H9" s="1"/>
      <c r="R9" s="4"/>
    </row>
    <row r="10" spans="1:18" x14ac:dyDescent="0.25">
      <c r="B10" s="2"/>
      <c r="C10" s="2"/>
      <c r="D10" s="2"/>
      <c r="F10" s="2"/>
      <c r="G10" s="1"/>
      <c r="H10" s="1"/>
      <c r="R10" s="4"/>
    </row>
    <row r="11" spans="1:18" x14ac:dyDescent="0.25">
      <c r="B11" s="2"/>
      <c r="C11" s="2"/>
      <c r="D11" s="2"/>
      <c r="F11" s="2"/>
      <c r="G11" s="1"/>
      <c r="H11" s="1"/>
      <c r="R11" s="4"/>
    </row>
  </sheetData>
  <conditionalFormatting sqref="I7:I11 I2 F2:H8 F10:H10">
    <cfRule type="containsText" dxfId="1425" priority="100" operator="containsText" text="False">
      <formula>NOT(ISERROR(SEARCH("False",F2)))</formula>
    </cfRule>
    <cfRule type="containsText" dxfId="1424" priority="101" operator="containsText" text="True">
      <formula>NOT(ISERROR(SEARCH("True",F2)))</formula>
    </cfRule>
    <cfRule type="containsText" dxfId="1423" priority="102" operator="containsText" text="None">
      <formula>NOT(ISERROR(SEARCH("None",F2)))</formula>
    </cfRule>
  </conditionalFormatting>
  <conditionalFormatting sqref="E2 E7:E8">
    <cfRule type="containsText" dxfId="1422" priority="98" operator="containsText" text="tri-arc">
      <formula>NOT(ISERROR(SEARCH("tri-arc",E2)))</formula>
    </cfRule>
    <cfRule type="containsText" dxfId="1421" priority="99" operator="containsText" text="tri-slot">
      <formula>NOT(ISERROR(SEARCH("tri-slot",E2)))</formula>
    </cfRule>
  </conditionalFormatting>
  <conditionalFormatting sqref="E2 E7:E8">
    <cfRule type="cellIs" dxfId="1420" priority="94" operator="equal">
      <formula>"tri-slot"</formula>
    </cfRule>
    <cfRule type="cellIs" dxfId="1419" priority="95" operator="equal">
      <formula>"tri-arc"</formula>
    </cfRule>
    <cfRule type="containsText" dxfId="1418" priority="96" operator="containsText" text="arc">
      <formula>NOT(ISERROR(SEARCH("arc",E2)))</formula>
    </cfRule>
    <cfRule type="containsText" dxfId="1417" priority="97" operator="containsText" text="line">
      <formula>NOT(ISERROR(SEARCH("line",E2)))</formula>
    </cfRule>
  </conditionalFormatting>
  <conditionalFormatting sqref="I6">
    <cfRule type="containsText" dxfId="1416" priority="91" operator="containsText" text="False">
      <formula>NOT(ISERROR(SEARCH("False",I6)))</formula>
    </cfRule>
    <cfRule type="containsText" dxfId="1415" priority="92" operator="containsText" text="True">
      <formula>NOT(ISERROR(SEARCH("True",I6)))</formula>
    </cfRule>
    <cfRule type="containsText" dxfId="1414" priority="93" operator="containsText" text="None">
      <formula>NOT(ISERROR(SEARCH("None",I6)))</formula>
    </cfRule>
  </conditionalFormatting>
  <conditionalFormatting sqref="E6">
    <cfRule type="containsText" dxfId="1413" priority="89" operator="containsText" text="tri-arc">
      <formula>NOT(ISERROR(SEARCH("tri-arc",E6)))</formula>
    </cfRule>
    <cfRule type="containsText" dxfId="1412" priority="90" operator="containsText" text="tri-slot">
      <formula>NOT(ISERROR(SEARCH("tri-slot",E6)))</formula>
    </cfRule>
  </conditionalFormatting>
  <conditionalFormatting sqref="E6">
    <cfRule type="cellIs" dxfId="1411" priority="85" operator="equal">
      <formula>"tri-slot"</formula>
    </cfRule>
    <cfRule type="cellIs" dxfId="1410" priority="86" operator="equal">
      <formula>"tri-arc"</formula>
    </cfRule>
    <cfRule type="containsText" dxfId="1409" priority="87" operator="containsText" text="arc">
      <formula>NOT(ISERROR(SEARCH("arc",E6)))</formula>
    </cfRule>
    <cfRule type="containsText" dxfId="1408" priority="88" operator="containsText" text="line">
      <formula>NOT(ISERROR(SEARCH("line",E6)))</formula>
    </cfRule>
  </conditionalFormatting>
  <conditionalFormatting sqref="F9 H9">
    <cfRule type="containsText" dxfId="1407" priority="82" operator="containsText" text="False">
      <formula>NOT(ISERROR(SEARCH("False",F9)))</formula>
    </cfRule>
    <cfRule type="containsText" dxfId="1406" priority="83" operator="containsText" text="True">
      <formula>NOT(ISERROR(SEARCH("True",F9)))</formula>
    </cfRule>
    <cfRule type="containsText" dxfId="1405" priority="84" operator="containsText" text="None">
      <formula>NOT(ISERROR(SEARCH("None",F9)))</formula>
    </cfRule>
  </conditionalFormatting>
  <conditionalFormatting sqref="E9">
    <cfRule type="containsText" dxfId="1404" priority="80" operator="containsText" text="tri-arc">
      <formula>NOT(ISERROR(SEARCH("tri-arc",E9)))</formula>
    </cfRule>
    <cfRule type="containsText" dxfId="1403" priority="81" operator="containsText" text="tri-slot">
      <formula>NOT(ISERROR(SEARCH("tri-slot",E9)))</formula>
    </cfRule>
  </conditionalFormatting>
  <conditionalFormatting sqref="E9">
    <cfRule type="cellIs" dxfId="1402" priority="76" operator="equal">
      <formula>"tri-slot"</formula>
    </cfRule>
    <cfRule type="cellIs" dxfId="1401" priority="77" operator="equal">
      <formula>"tri-arc"</formula>
    </cfRule>
    <cfRule type="containsText" dxfId="1400" priority="78" operator="containsText" text="arc">
      <formula>NOT(ISERROR(SEARCH("arc",E9)))</formula>
    </cfRule>
    <cfRule type="containsText" dxfId="1399" priority="79" operator="containsText" text="line">
      <formula>NOT(ISERROR(SEARCH("line",E9)))</formula>
    </cfRule>
  </conditionalFormatting>
  <conditionalFormatting sqref="E10">
    <cfRule type="containsText" dxfId="1398" priority="74" operator="containsText" text="tri-arc">
      <formula>NOT(ISERROR(SEARCH("tri-arc",E10)))</formula>
    </cfRule>
    <cfRule type="containsText" dxfId="1397" priority="75" operator="containsText" text="tri-slot">
      <formula>NOT(ISERROR(SEARCH("tri-slot",E10)))</formula>
    </cfRule>
  </conditionalFormatting>
  <conditionalFormatting sqref="E10">
    <cfRule type="cellIs" dxfId="1396" priority="70" operator="equal">
      <formula>"tri-slot"</formula>
    </cfRule>
    <cfRule type="cellIs" dxfId="1395" priority="71" operator="equal">
      <formula>"tri-arc"</formula>
    </cfRule>
    <cfRule type="containsText" dxfId="1394" priority="72" operator="containsText" text="arc">
      <formula>NOT(ISERROR(SEARCH("arc",E10)))</formula>
    </cfRule>
    <cfRule type="containsText" dxfId="1393" priority="73" operator="containsText" text="line">
      <formula>NOT(ISERROR(SEARCH("line",E10)))</formula>
    </cfRule>
  </conditionalFormatting>
  <conditionalFormatting sqref="F11 H11">
    <cfRule type="containsText" dxfId="1392" priority="67" operator="containsText" text="False">
      <formula>NOT(ISERROR(SEARCH("False",F11)))</formula>
    </cfRule>
    <cfRule type="containsText" dxfId="1391" priority="68" operator="containsText" text="True">
      <formula>NOT(ISERROR(SEARCH("True",F11)))</formula>
    </cfRule>
    <cfRule type="containsText" dxfId="1390" priority="69" operator="containsText" text="None">
      <formula>NOT(ISERROR(SEARCH("None",F11)))</formula>
    </cfRule>
  </conditionalFormatting>
  <conditionalFormatting sqref="E11">
    <cfRule type="containsText" dxfId="1389" priority="65" operator="containsText" text="tri-arc">
      <formula>NOT(ISERROR(SEARCH("tri-arc",E11)))</formula>
    </cfRule>
    <cfRule type="containsText" dxfId="1388" priority="66" operator="containsText" text="tri-slot">
      <formula>NOT(ISERROR(SEARCH("tri-slot",E11)))</formula>
    </cfRule>
  </conditionalFormatting>
  <conditionalFormatting sqref="E11">
    <cfRule type="cellIs" dxfId="1387" priority="61" operator="equal">
      <formula>"tri-slot"</formula>
    </cfRule>
    <cfRule type="cellIs" dxfId="1386" priority="62" operator="equal">
      <formula>"tri-arc"</formula>
    </cfRule>
    <cfRule type="containsText" dxfId="1385" priority="63" operator="containsText" text="arc">
      <formula>NOT(ISERROR(SEARCH("arc",E11)))</formula>
    </cfRule>
    <cfRule type="containsText" dxfId="1384" priority="64" operator="containsText" text="line">
      <formula>NOT(ISERROR(SEARCH("line",E11)))</formula>
    </cfRule>
  </conditionalFormatting>
  <conditionalFormatting sqref="G9">
    <cfRule type="containsText" dxfId="1383" priority="58" operator="containsText" text="False">
      <formula>NOT(ISERROR(SEARCH("False",G9)))</formula>
    </cfRule>
    <cfRule type="containsText" dxfId="1382" priority="59" operator="containsText" text="True">
      <formula>NOT(ISERROR(SEARCH("True",G9)))</formula>
    </cfRule>
    <cfRule type="containsText" dxfId="1381" priority="60" operator="containsText" text="None">
      <formula>NOT(ISERROR(SEARCH("None",G9)))</formula>
    </cfRule>
  </conditionalFormatting>
  <conditionalFormatting sqref="G11">
    <cfRule type="containsText" dxfId="1380" priority="55" operator="containsText" text="False">
      <formula>NOT(ISERROR(SEARCH("False",G11)))</formula>
    </cfRule>
    <cfRule type="containsText" dxfId="1379" priority="56" operator="containsText" text="True">
      <formula>NOT(ISERROR(SEARCH("True",G11)))</formula>
    </cfRule>
    <cfRule type="containsText" dxfId="1378" priority="57" operator="containsText" text="None">
      <formula>NOT(ISERROR(SEARCH("None",G11)))</formula>
    </cfRule>
  </conditionalFormatting>
  <conditionalFormatting sqref="B2:C2">
    <cfRule type="containsText" dxfId="1377" priority="52" operator="containsText" text="False">
      <formula>NOT(ISERROR(SEARCH("False",B2)))</formula>
    </cfRule>
    <cfRule type="containsText" dxfId="1376" priority="53" operator="containsText" text="True">
      <formula>NOT(ISERROR(SEARCH("True",B2)))</formula>
    </cfRule>
    <cfRule type="containsText" dxfId="1375" priority="54" operator="containsText" text="None">
      <formula>NOT(ISERROR(SEARCH("None",B2)))</formula>
    </cfRule>
  </conditionalFormatting>
  <conditionalFormatting sqref="B6:C11 B3:B4">
    <cfRule type="containsText" dxfId="1374" priority="49" operator="containsText" text="False">
      <formula>NOT(ISERROR(SEARCH("False",B3)))</formula>
    </cfRule>
    <cfRule type="containsText" dxfId="1373" priority="50" operator="containsText" text="True">
      <formula>NOT(ISERROR(SEARCH("True",B3)))</formula>
    </cfRule>
    <cfRule type="containsText" dxfId="1372" priority="51" operator="containsText" text="None">
      <formula>NOT(ISERROR(SEARCH("None",B3)))</formula>
    </cfRule>
  </conditionalFormatting>
  <conditionalFormatting sqref="D2:D3 D6:D11">
    <cfRule type="containsText" dxfId="1371" priority="46" operator="containsText" text="False">
      <formula>NOT(ISERROR(SEARCH("False",D2)))</formula>
    </cfRule>
    <cfRule type="containsText" dxfId="1370" priority="47" operator="containsText" text="True">
      <formula>NOT(ISERROR(SEARCH("True",D2)))</formula>
    </cfRule>
    <cfRule type="containsText" dxfId="1369" priority="48" operator="containsText" text="None">
      <formula>NOT(ISERROR(SEARCH("None",D2)))</formula>
    </cfRule>
  </conditionalFormatting>
  <conditionalFormatting sqref="C3">
    <cfRule type="containsText" dxfId="1368" priority="43" operator="containsText" text="False">
      <formula>NOT(ISERROR(SEARCH("False",C3)))</formula>
    </cfRule>
    <cfRule type="containsText" dxfId="1367" priority="44" operator="containsText" text="True">
      <formula>NOT(ISERROR(SEARCH("True",C3)))</formula>
    </cfRule>
    <cfRule type="containsText" dxfId="1366" priority="45" operator="containsText" text="None">
      <formula>NOT(ISERROR(SEARCH("None",C3)))</formula>
    </cfRule>
  </conditionalFormatting>
  <conditionalFormatting sqref="B5">
    <cfRule type="containsText" dxfId="1365" priority="1" operator="containsText" text="False">
      <formula>NOT(ISERROR(SEARCH("False",B5)))</formula>
    </cfRule>
    <cfRule type="containsText" dxfId="1364" priority="2" operator="containsText" text="True">
      <formula>NOT(ISERROR(SEARCH("True",B5)))</formula>
    </cfRule>
    <cfRule type="containsText" dxfId="1363" priority="3" operator="containsText" text="None">
      <formula>NOT(ISERROR(SEARCH("None",B5)))</formula>
    </cfRule>
  </conditionalFormatting>
  <conditionalFormatting sqref="E3">
    <cfRule type="containsText" dxfId="1362" priority="41" operator="containsText" text="tri-arc">
      <formula>NOT(ISERROR(SEARCH("tri-arc",E3)))</formula>
    </cfRule>
    <cfRule type="containsText" dxfId="1361" priority="42" operator="containsText" text="tri-slot">
      <formula>NOT(ISERROR(SEARCH("tri-slot",E3)))</formula>
    </cfRule>
  </conditionalFormatting>
  <conditionalFormatting sqref="E3">
    <cfRule type="cellIs" dxfId="1360" priority="37" operator="equal">
      <formula>"tri-slot"</formula>
    </cfRule>
    <cfRule type="cellIs" dxfId="1359" priority="38" operator="equal">
      <formula>"tri-arc"</formula>
    </cfRule>
    <cfRule type="containsText" dxfId="1358" priority="39" operator="containsText" text="arc">
      <formula>NOT(ISERROR(SEARCH("arc",E3)))</formula>
    </cfRule>
    <cfRule type="containsText" dxfId="1357" priority="40" operator="containsText" text="line">
      <formula>NOT(ISERROR(SEARCH("line",E3)))</formula>
    </cfRule>
  </conditionalFormatting>
  <conditionalFormatting sqref="I3">
    <cfRule type="containsText" dxfId="1356" priority="34" operator="containsText" text="False">
      <formula>NOT(ISERROR(SEARCH("False",I3)))</formula>
    </cfRule>
    <cfRule type="containsText" dxfId="1355" priority="35" operator="containsText" text="True">
      <formula>NOT(ISERROR(SEARCH("True",I3)))</formula>
    </cfRule>
    <cfRule type="containsText" dxfId="1354" priority="36" operator="containsText" text="None">
      <formula>NOT(ISERROR(SEARCH("None",I3)))</formula>
    </cfRule>
  </conditionalFormatting>
  <conditionalFormatting sqref="C4">
    <cfRule type="containsText" dxfId="1353" priority="31" operator="containsText" text="False">
      <formula>NOT(ISERROR(SEARCH("False",C4)))</formula>
    </cfRule>
    <cfRule type="containsText" dxfId="1352" priority="32" operator="containsText" text="True">
      <formula>NOT(ISERROR(SEARCH("True",C4)))</formula>
    </cfRule>
    <cfRule type="containsText" dxfId="1351" priority="33" operator="containsText" text="None">
      <formula>NOT(ISERROR(SEARCH("None",C4)))</formula>
    </cfRule>
  </conditionalFormatting>
  <conditionalFormatting sqref="D4">
    <cfRule type="containsText" dxfId="1350" priority="28" operator="containsText" text="False">
      <formula>NOT(ISERROR(SEARCH("False",D4)))</formula>
    </cfRule>
    <cfRule type="containsText" dxfId="1349" priority="29" operator="containsText" text="True">
      <formula>NOT(ISERROR(SEARCH("True",D4)))</formula>
    </cfRule>
    <cfRule type="containsText" dxfId="1348" priority="30" operator="containsText" text="None">
      <formula>NOT(ISERROR(SEARCH("None",D4)))</formula>
    </cfRule>
  </conditionalFormatting>
  <conditionalFormatting sqref="E4">
    <cfRule type="containsText" dxfId="1347" priority="26" operator="containsText" text="tri-arc">
      <formula>NOT(ISERROR(SEARCH("tri-arc",E4)))</formula>
    </cfRule>
    <cfRule type="containsText" dxfId="1346" priority="27" operator="containsText" text="tri-slot">
      <formula>NOT(ISERROR(SEARCH("tri-slot",E4)))</formula>
    </cfRule>
  </conditionalFormatting>
  <conditionalFormatting sqref="E4">
    <cfRule type="cellIs" dxfId="1345" priority="22" operator="equal">
      <formula>"tri-slot"</formula>
    </cfRule>
    <cfRule type="cellIs" dxfId="1344" priority="23" operator="equal">
      <formula>"tri-arc"</formula>
    </cfRule>
    <cfRule type="containsText" dxfId="1343" priority="24" operator="containsText" text="arc">
      <formula>NOT(ISERROR(SEARCH("arc",E4)))</formula>
    </cfRule>
    <cfRule type="containsText" dxfId="1342" priority="25" operator="containsText" text="line">
      <formula>NOT(ISERROR(SEARCH("line",E4)))</formula>
    </cfRule>
  </conditionalFormatting>
  <conditionalFormatting sqref="I4">
    <cfRule type="containsText" dxfId="1341" priority="19" operator="containsText" text="False">
      <formula>NOT(ISERROR(SEARCH("False",I4)))</formula>
    </cfRule>
    <cfRule type="containsText" dxfId="1340" priority="20" operator="containsText" text="True">
      <formula>NOT(ISERROR(SEARCH("True",I4)))</formula>
    </cfRule>
    <cfRule type="containsText" dxfId="1339" priority="21" operator="containsText" text="None">
      <formula>NOT(ISERROR(SEARCH("None",I4)))</formula>
    </cfRule>
  </conditionalFormatting>
  <conditionalFormatting sqref="D5">
    <cfRule type="containsText" dxfId="1338" priority="4" operator="containsText" text="False">
      <formula>NOT(ISERROR(SEARCH("False",D5)))</formula>
    </cfRule>
    <cfRule type="containsText" dxfId="1337" priority="5" operator="containsText" text="True">
      <formula>NOT(ISERROR(SEARCH("True",D5)))</formula>
    </cfRule>
    <cfRule type="containsText" dxfId="1336" priority="6" operator="containsText" text="None">
      <formula>NOT(ISERROR(SEARCH("None",D5)))</formula>
    </cfRule>
  </conditionalFormatting>
  <conditionalFormatting sqref="I5">
    <cfRule type="containsText" dxfId="1335" priority="16" operator="containsText" text="False">
      <formula>NOT(ISERROR(SEARCH("False",I5)))</formula>
    </cfRule>
    <cfRule type="containsText" dxfId="1334" priority="17" operator="containsText" text="True">
      <formula>NOT(ISERROR(SEARCH("True",I5)))</formula>
    </cfRule>
    <cfRule type="containsText" dxfId="1333" priority="18" operator="containsText" text="None">
      <formula>NOT(ISERROR(SEARCH("None",I5)))</formula>
    </cfRule>
  </conditionalFormatting>
  <conditionalFormatting sqref="E5">
    <cfRule type="containsText" dxfId="1332" priority="14" operator="containsText" text="tri-arc">
      <formula>NOT(ISERROR(SEARCH("tri-arc",E5)))</formula>
    </cfRule>
    <cfRule type="containsText" dxfId="1331" priority="15" operator="containsText" text="tri-slot">
      <formula>NOT(ISERROR(SEARCH("tri-slot",E5)))</formula>
    </cfRule>
  </conditionalFormatting>
  <conditionalFormatting sqref="E5">
    <cfRule type="cellIs" dxfId="1330" priority="10" operator="equal">
      <formula>"tri-slot"</formula>
    </cfRule>
    <cfRule type="cellIs" dxfId="1329" priority="11" operator="equal">
      <formula>"tri-arc"</formula>
    </cfRule>
    <cfRule type="containsText" dxfId="1328" priority="12" operator="containsText" text="arc">
      <formula>NOT(ISERROR(SEARCH("arc",E5)))</formula>
    </cfRule>
    <cfRule type="containsText" dxfId="1327" priority="13" operator="containsText" text="line">
      <formula>NOT(ISERROR(SEARCH("line",E5)))</formula>
    </cfRule>
  </conditionalFormatting>
  <conditionalFormatting sqref="C5">
    <cfRule type="containsText" dxfId="1326" priority="7" operator="containsText" text="False">
      <formula>NOT(ISERROR(SEARCH("False",C5)))</formula>
    </cfRule>
    <cfRule type="containsText" dxfId="1325" priority="8" operator="containsText" text="True">
      <formula>NOT(ISERROR(SEARCH("True",C5)))</formula>
    </cfRule>
    <cfRule type="containsText" dxfId="1324" priority="9" operator="containsText" text="None">
      <formula>NOT(ISERROR(SEARCH("None",C5)))</formula>
    </cfRule>
  </conditionalFormatting>
  <dataValidations count="2">
    <dataValidation type="list" allowBlank="1" showInputMessage="1" sqref="F2:H11">
      <formula1>"None,False,True"</formula1>
    </dataValidation>
    <dataValidation type="list" allowBlank="1" showInputMessage="1" showErrorMessage="1" sqref="I2:I11">
      <formula1>"1, 2, 3"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list!$A:$A</xm:f>
          </x14:formula1>
          <xm:sqref>E2:E11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9"/>
  <sheetViews>
    <sheetView workbookViewId="0">
      <selection activeCell="B1" sqref="B1:J1"/>
    </sheetView>
  </sheetViews>
  <sheetFormatPr defaultRowHeight="15" x14ac:dyDescent="0.25"/>
  <cols>
    <col min="1" max="1" width="5.5703125" customWidth="1"/>
    <col min="6" max="6" width="11.42578125" bestFit="1" customWidth="1"/>
    <col min="11" max="11" width="26.7109375" customWidth="1"/>
  </cols>
  <sheetData>
    <row r="1" spans="1:11" x14ac:dyDescent="0.25">
      <c r="A1" s="18" t="s">
        <v>10</v>
      </c>
      <c r="B1" s="18" t="s">
        <v>7</v>
      </c>
      <c r="C1" s="18" t="s">
        <v>5</v>
      </c>
      <c r="D1" s="18" t="s">
        <v>121</v>
      </c>
      <c r="E1" s="18" t="s">
        <v>122</v>
      </c>
      <c r="F1" s="18" t="s">
        <v>123</v>
      </c>
      <c r="G1" s="18" t="s">
        <v>46</v>
      </c>
      <c r="H1" s="18" t="s">
        <v>115</v>
      </c>
      <c r="I1" s="18" t="s">
        <v>124</v>
      </c>
      <c r="J1" s="18" t="s">
        <v>125</v>
      </c>
      <c r="K1" s="18" t="s">
        <v>15</v>
      </c>
    </row>
    <row r="2" spans="1:11" ht="15.75" customHeight="1" x14ac:dyDescent="0.25">
      <c r="A2" s="7">
        <v>0</v>
      </c>
      <c r="B2" s="23">
        <v>6</v>
      </c>
      <c r="C2" s="23">
        <v>-0.32069999999999999</v>
      </c>
      <c r="D2" s="7">
        <v>1</v>
      </c>
      <c r="E2" s="7">
        <v>-6</v>
      </c>
      <c r="F2" s="7">
        <v>1</v>
      </c>
      <c r="G2" s="7">
        <f>parameters!C12</f>
        <v>27.2</v>
      </c>
      <c r="H2" s="7">
        <v>6</v>
      </c>
      <c r="I2" s="7">
        <v>3</v>
      </c>
      <c r="J2" s="7">
        <v>0</v>
      </c>
      <c r="K2" s="26" t="s">
        <v>141</v>
      </c>
    </row>
    <row r="3" spans="1:11" x14ac:dyDescent="0.25">
      <c r="A3" s="7">
        <v>1</v>
      </c>
      <c r="B3" s="23">
        <v>10</v>
      </c>
      <c r="C3" s="23">
        <v>-5</v>
      </c>
      <c r="D3" s="7">
        <f>D2</f>
        <v>1</v>
      </c>
      <c r="E3" s="7">
        <v>-8</v>
      </c>
      <c r="F3" s="7">
        <f t="shared" ref="F3:F4" si="0">F2</f>
        <v>1</v>
      </c>
      <c r="G3" s="7">
        <f t="shared" ref="G3:G4" si="1">G2</f>
        <v>27.2</v>
      </c>
      <c r="H3" s="7">
        <f t="shared" ref="H3:H4" si="2">H2</f>
        <v>6</v>
      </c>
      <c r="I3" s="7">
        <f t="shared" ref="I3:I4" si="3">I2</f>
        <v>3</v>
      </c>
      <c r="J3" s="7">
        <f t="shared" ref="J3:J4" si="4">J2</f>
        <v>0</v>
      </c>
      <c r="K3" s="24"/>
    </row>
    <row r="4" spans="1:11" x14ac:dyDescent="0.25">
      <c r="A4" s="7">
        <v>2</v>
      </c>
      <c r="B4" s="23">
        <v>12</v>
      </c>
      <c r="C4" s="23">
        <v>4</v>
      </c>
      <c r="D4" s="7">
        <f>D3</f>
        <v>1</v>
      </c>
      <c r="E4" s="7">
        <v>-12</v>
      </c>
      <c r="F4" s="7">
        <f t="shared" si="0"/>
        <v>1</v>
      </c>
      <c r="G4" s="7">
        <f t="shared" si="1"/>
        <v>27.2</v>
      </c>
      <c r="H4" s="7">
        <f t="shared" si="2"/>
        <v>6</v>
      </c>
      <c r="I4" s="7">
        <f t="shared" si="3"/>
        <v>3</v>
      </c>
      <c r="J4" s="7">
        <f t="shared" si="4"/>
        <v>0</v>
      </c>
      <c r="K4" s="24"/>
    </row>
    <row r="5" spans="1:11" x14ac:dyDescent="0.25">
      <c r="A5" s="7"/>
      <c r="B5" s="23"/>
      <c r="C5" s="23"/>
      <c r="D5" s="7"/>
      <c r="E5" s="7"/>
      <c r="F5" s="7"/>
      <c r="G5" s="7"/>
      <c r="H5" s="7"/>
      <c r="I5" s="7"/>
      <c r="J5" s="7"/>
      <c r="K5" s="24"/>
    </row>
    <row r="6" spans="1:11" x14ac:dyDescent="0.25">
      <c r="A6" s="7"/>
      <c r="B6" s="23"/>
      <c r="C6" s="23"/>
      <c r="D6" s="7"/>
      <c r="E6" s="7"/>
      <c r="F6" s="7"/>
      <c r="G6" s="7"/>
      <c r="H6" s="7"/>
      <c r="I6" s="7"/>
      <c r="J6" s="7"/>
      <c r="K6" s="24"/>
    </row>
    <row r="7" spans="1:11" x14ac:dyDescent="0.25">
      <c r="A7" s="7"/>
      <c r="B7" s="23"/>
      <c r="C7" s="23"/>
      <c r="D7" s="7"/>
      <c r="E7" s="7"/>
      <c r="F7" s="7"/>
      <c r="G7" s="7"/>
      <c r="H7" s="7"/>
      <c r="I7" s="7"/>
      <c r="J7" s="7"/>
      <c r="K7" s="24"/>
    </row>
    <row r="8" spans="1:11" x14ac:dyDescent="0.25">
      <c r="A8" s="7"/>
      <c r="B8" s="23"/>
      <c r="C8" s="23"/>
      <c r="D8" s="7"/>
      <c r="E8" s="7"/>
      <c r="F8" s="7"/>
      <c r="G8" s="7"/>
      <c r="H8" s="7"/>
      <c r="I8" s="7"/>
      <c r="J8" s="7"/>
      <c r="K8" s="24"/>
    </row>
    <row r="9" spans="1:11" x14ac:dyDescent="0.25">
      <c r="A9" s="7"/>
      <c r="B9" s="23"/>
      <c r="C9" s="23"/>
      <c r="D9" s="7"/>
      <c r="E9" s="7"/>
      <c r="F9" s="7"/>
      <c r="G9" s="7"/>
      <c r="H9" s="7"/>
      <c r="I9" s="7"/>
      <c r="J9" s="7"/>
      <c r="K9" s="14"/>
    </row>
  </sheetData>
  <conditionalFormatting sqref="B2:C2">
    <cfRule type="containsText" dxfId="1323" priority="118" operator="containsText" text="False">
      <formula>NOT(ISERROR(SEARCH("False",B2)))</formula>
    </cfRule>
    <cfRule type="containsText" dxfId="1322" priority="119" operator="containsText" text="True">
      <formula>NOT(ISERROR(SEARCH("True",B2)))</formula>
    </cfRule>
    <cfRule type="containsText" dxfId="1321" priority="120" operator="containsText" text="None">
      <formula>NOT(ISERROR(SEARCH("None",B2)))</formula>
    </cfRule>
  </conditionalFormatting>
  <conditionalFormatting sqref="B3:B4">
    <cfRule type="containsText" dxfId="1320" priority="115" operator="containsText" text="False">
      <formula>NOT(ISERROR(SEARCH("False",B3)))</formula>
    </cfRule>
    <cfRule type="containsText" dxfId="1319" priority="116" operator="containsText" text="True">
      <formula>NOT(ISERROR(SEARCH("True",B3)))</formula>
    </cfRule>
    <cfRule type="containsText" dxfId="1318" priority="117" operator="containsText" text="None">
      <formula>NOT(ISERROR(SEARCH("None",B3)))</formula>
    </cfRule>
  </conditionalFormatting>
  <conditionalFormatting sqref="C3">
    <cfRule type="containsText" dxfId="1317" priority="109" operator="containsText" text="False">
      <formula>NOT(ISERROR(SEARCH("False",C3)))</formula>
    </cfRule>
    <cfRule type="containsText" dxfId="1316" priority="110" operator="containsText" text="True">
      <formula>NOT(ISERROR(SEARCH("True",C3)))</formula>
    </cfRule>
    <cfRule type="containsText" dxfId="1315" priority="111" operator="containsText" text="None">
      <formula>NOT(ISERROR(SEARCH("None",C3)))</formula>
    </cfRule>
  </conditionalFormatting>
  <conditionalFormatting sqref="B9">
    <cfRule type="containsText" dxfId="1314" priority="67" operator="containsText" text="False">
      <formula>NOT(ISERROR(SEARCH("False",B9)))</formula>
    </cfRule>
    <cfRule type="containsText" dxfId="1313" priority="68" operator="containsText" text="True">
      <formula>NOT(ISERROR(SEARCH("True",B9)))</formula>
    </cfRule>
    <cfRule type="containsText" dxfId="1312" priority="69" operator="containsText" text="None">
      <formula>NOT(ISERROR(SEARCH("None",B9)))</formula>
    </cfRule>
  </conditionalFormatting>
  <conditionalFormatting sqref="C4">
    <cfRule type="containsText" dxfId="1311" priority="97" operator="containsText" text="False">
      <formula>NOT(ISERROR(SEARCH("False",C4)))</formula>
    </cfRule>
    <cfRule type="containsText" dxfId="1310" priority="98" operator="containsText" text="True">
      <formula>NOT(ISERROR(SEARCH("True",C4)))</formula>
    </cfRule>
    <cfRule type="containsText" dxfId="1309" priority="99" operator="containsText" text="None">
      <formula>NOT(ISERROR(SEARCH("None",C4)))</formula>
    </cfRule>
  </conditionalFormatting>
  <conditionalFormatting sqref="C9">
    <cfRule type="containsText" dxfId="1308" priority="73" operator="containsText" text="False">
      <formula>NOT(ISERROR(SEARCH("False",C9)))</formula>
    </cfRule>
    <cfRule type="containsText" dxfId="1307" priority="74" operator="containsText" text="True">
      <formula>NOT(ISERROR(SEARCH("True",C9)))</formula>
    </cfRule>
    <cfRule type="containsText" dxfId="1306" priority="75" operator="containsText" text="None">
      <formula>NOT(ISERROR(SEARCH("None",C9)))</formula>
    </cfRule>
  </conditionalFormatting>
  <conditionalFormatting sqref="B5:B6">
    <cfRule type="containsText" dxfId="1305" priority="64" operator="containsText" text="False">
      <formula>NOT(ISERROR(SEARCH("False",B5)))</formula>
    </cfRule>
    <cfRule type="containsText" dxfId="1304" priority="65" operator="containsText" text="True">
      <formula>NOT(ISERROR(SEARCH("True",B5)))</formula>
    </cfRule>
    <cfRule type="containsText" dxfId="1303" priority="66" operator="containsText" text="None">
      <formula>NOT(ISERROR(SEARCH("None",B5)))</formula>
    </cfRule>
  </conditionalFormatting>
  <conditionalFormatting sqref="C5">
    <cfRule type="containsText" dxfId="1302" priority="58" operator="containsText" text="False">
      <formula>NOT(ISERROR(SEARCH("False",C5)))</formula>
    </cfRule>
    <cfRule type="containsText" dxfId="1301" priority="59" operator="containsText" text="True">
      <formula>NOT(ISERROR(SEARCH("True",C5)))</formula>
    </cfRule>
    <cfRule type="containsText" dxfId="1300" priority="60" operator="containsText" text="None">
      <formula>NOT(ISERROR(SEARCH("None",C5)))</formula>
    </cfRule>
  </conditionalFormatting>
  <conditionalFormatting sqref="C6">
    <cfRule type="containsText" dxfId="1299" priority="46" operator="containsText" text="False">
      <formula>NOT(ISERROR(SEARCH("False",C6)))</formula>
    </cfRule>
    <cfRule type="containsText" dxfId="1298" priority="47" operator="containsText" text="True">
      <formula>NOT(ISERROR(SEARCH("True",C6)))</formula>
    </cfRule>
    <cfRule type="containsText" dxfId="1297" priority="48" operator="containsText" text="None">
      <formula>NOT(ISERROR(SEARCH("None",C6)))</formula>
    </cfRule>
  </conditionalFormatting>
  <conditionalFormatting sqref="B7:B8">
    <cfRule type="containsText" dxfId="1296" priority="31" operator="containsText" text="False">
      <formula>NOT(ISERROR(SEARCH("False",B7)))</formula>
    </cfRule>
    <cfRule type="containsText" dxfId="1295" priority="32" operator="containsText" text="True">
      <formula>NOT(ISERROR(SEARCH("True",B7)))</formula>
    </cfRule>
    <cfRule type="containsText" dxfId="1294" priority="33" operator="containsText" text="None">
      <formula>NOT(ISERROR(SEARCH("None",B7)))</formula>
    </cfRule>
  </conditionalFormatting>
  <conditionalFormatting sqref="C7">
    <cfRule type="containsText" dxfId="1293" priority="25" operator="containsText" text="False">
      <formula>NOT(ISERROR(SEARCH("False",C7)))</formula>
    </cfRule>
    <cfRule type="containsText" dxfId="1292" priority="26" operator="containsText" text="True">
      <formula>NOT(ISERROR(SEARCH("True",C7)))</formula>
    </cfRule>
    <cfRule type="containsText" dxfId="1291" priority="27" operator="containsText" text="None">
      <formula>NOT(ISERROR(SEARCH("None",C7)))</formula>
    </cfRule>
  </conditionalFormatting>
  <conditionalFormatting sqref="C8">
    <cfRule type="containsText" dxfId="1290" priority="13" operator="containsText" text="False">
      <formula>NOT(ISERROR(SEARCH("False",C8)))</formula>
    </cfRule>
    <cfRule type="containsText" dxfId="1289" priority="14" operator="containsText" text="True">
      <formula>NOT(ISERROR(SEARCH("True",C8)))</formula>
    </cfRule>
    <cfRule type="containsText" dxfId="1288" priority="15" operator="containsText" text="None">
      <formula>NOT(ISERROR(SEARCH("None",C8)))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9"/>
  <sheetViews>
    <sheetView workbookViewId="0">
      <selection activeCell="F5" sqref="F5"/>
    </sheetView>
  </sheetViews>
  <sheetFormatPr defaultRowHeight="15" x14ac:dyDescent="0.25"/>
  <cols>
    <col min="1" max="1" width="5.5703125" customWidth="1"/>
    <col min="2" max="7" width="11.5703125" customWidth="1"/>
    <col min="8" max="8" width="98.140625" customWidth="1"/>
  </cols>
  <sheetData>
    <row r="1" spans="1:8" x14ac:dyDescent="0.25">
      <c r="A1" s="18" t="s">
        <v>10</v>
      </c>
      <c r="B1" s="18" t="s">
        <v>135</v>
      </c>
      <c r="C1" s="18" t="s">
        <v>136</v>
      </c>
      <c r="D1" s="18" t="s">
        <v>121</v>
      </c>
      <c r="E1" s="18" t="s">
        <v>122</v>
      </c>
      <c r="F1" s="18" t="s">
        <v>144</v>
      </c>
      <c r="G1" s="18" t="s">
        <v>45</v>
      </c>
      <c r="H1" s="18" t="s">
        <v>15</v>
      </c>
    </row>
    <row r="2" spans="1:8" ht="15.75" customHeight="1" x14ac:dyDescent="0.25">
      <c r="A2" s="7">
        <v>0</v>
      </c>
      <c r="B2" s="23">
        <v>1</v>
      </c>
      <c r="C2" s="23">
        <v>6</v>
      </c>
      <c r="D2" s="7">
        <v>5</v>
      </c>
      <c r="E2" s="7">
        <v>-6</v>
      </c>
      <c r="F2" s="7">
        <v>1</v>
      </c>
      <c r="G2" s="12">
        <v>181.1</v>
      </c>
      <c r="H2" s="26" t="s">
        <v>143</v>
      </c>
    </row>
    <row r="3" spans="1:8" x14ac:dyDescent="0.25">
      <c r="A3" s="7">
        <v>1</v>
      </c>
      <c r="B3" s="23">
        <v>-12</v>
      </c>
      <c r="C3" s="23">
        <v>-15</v>
      </c>
      <c r="D3" s="7">
        <v>6</v>
      </c>
      <c r="E3" s="7">
        <v>-8</v>
      </c>
      <c r="F3" s="7">
        <v>0.5</v>
      </c>
      <c r="G3" s="7">
        <f>G2</f>
        <v>181.1</v>
      </c>
      <c r="H3" s="24"/>
    </row>
    <row r="4" spans="1:8" x14ac:dyDescent="0.25">
      <c r="A4" s="7">
        <v>2</v>
      </c>
      <c r="B4" s="23">
        <v>12</v>
      </c>
      <c r="C4" s="23">
        <v>-6</v>
      </c>
      <c r="D4" s="7">
        <v>4</v>
      </c>
      <c r="E4" s="7">
        <v>-12</v>
      </c>
      <c r="F4" s="7">
        <v>0.25</v>
      </c>
      <c r="G4" s="7">
        <f>G3</f>
        <v>181.1</v>
      </c>
      <c r="H4" s="24"/>
    </row>
    <row r="5" spans="1:8" x14ac:dyDescent="0.25">
      <c r="A5" s="7"/>
      <c r="B5" s="23"/>
      <c r="C5" s="23"/>
      <c r="D5" s="7"/>
      <c r="E5" s="7"/>
      <c r="F5" s="7"/>
      <c r="G5" s="7"/>
      <c r="H5" s="24"/>
    </row>
    <row r="6" spans="1:8" x14ac:dyDescent="0.25">
      <c r="A6" s="7"/>
      <c r="B6" s="23"/>
      <c r="C6" s="23"/>
      <c r="D6" s="7"/>
      <c r="E6" s="7"/>
      <c r="F6" s="7"/>
      <c r="G6" s="7"/>
      <c r="H6" s="24"/>
    </row>
    <row r="7" spans="1:8" x14ac:dyDescent="0.25">
      <c r="A7" s="7"/>
      <c r="B7" s="23"/>
      <c r="C7" s="23"/>
      <c r="D7" s="7"/>
      <c r="E7" s="7"/>
      <c r="F7" s="7"/>
      <c r="G7" s="7"/>
      <c r="H7" s="24"/>
    </row>
    <row r="8" spans="1:8" x14ac:dyDescent="0.25">
      <c r="A8" s="7"/>
      <c r="B8" s="23"/>
      <c r="C8" s="23"/>
      <c r="D8" s="7"/>
      <c r="E8" s="7"/>
      <c r="F8" s="7"/>
      <c r="G8" s="7"/>
      <c r="H8" s="24"/>
    </row>
    <row r="9" spans="1:8" x14ac:dyDescent="0.25">
      <c r="A9" s="7"/>
      <c r="B9" s="23"/>
      <c r="C9" s="23"/>
      <c r="D9" s="7"/>
      <c r="E9" s="7"/>
      <c r="F9" s="7"/>
      <c r="G9" s="7"/>
      <c r="H9" s="14"/>
    </row>
  </sheetData>
  <conditionalFormatting sqref="B2:C2">
    <cfRule type="containsText" dxfId="1287" priority="34" operator="containsText" text="False">
      <formula>NOT(ISERROR(SEARCH("False",B2)))</formula>
    </cfRule>
    <cfRule type="containsText" dxfId="1286" priority="35" operator="containsText" text="True">
      <formula>NOT(ISERROR(SEARCH("True",B2)))</formula>
    </cfRule>
    <cfRule type="containsText" dxfId="1285" priority="36" operator="containsText" text="None">
      <formula>NOT(ISERROR(SEARCH("None",B2)))</formula>
    </cfRule>
  </conditionalFormatting>
  <conditionalFormatting sqref="B3:B4">
    <cfRule type="containsText" dxfId="1284" priority="31" operator="containsText" text="False">
      <formula>NOT(ISERROR(SEARCH("False",B3)))</formula>
    </cfRule>
    <cfRule type="containsText" dxfId="1283" priority="32" operator="containsText" text="True">
      <formula>NOT(ISERROR(SEARCH("True",B3)))</formula>
    </cfRule>
    <cfRule type="containsText" dxfId="1282" priority="33" operator="containsText" text="None">
      <formula>NOT(ISERROR(SEARCH("None",B3)))</formula>
    </cfRule>
  </conditionalFormatting>
  <conditionalFormatting sqref="C3">
    <cfRule type="containsText" dxfId="1281" priority="28" operator="containsText" text="False">
      <formula>NOT(ISERROR(SEARCH("False",C3)))</formula>
    </cfRule>
    <cfRule type="containsText" dxfId="1280" priority="29" operator="containsText" text="True">
      <formula>NOT(ISERROR(SEARCH("True",C3)))</formula>
    </cfRule>
    <cfRule type="containsText" dxfId="1279" priority="30" operator="containsText" text="None">
      <formula>NOT(ISERROR(SEARCH("None",C3)))</formula>
    </cfRule>
  </conditionalFormatting>
  <conditionalFormatting sqref="B9">
    <cfRule type="containsText" dxfId="1278" priority="19" operator="containsText" text="False">
      <formula>NOT(ISERROR(SEARCH("False",B9)))</formula>
    </cfRule>
    <cfRule type="containsText" dxfId="1277" priority="20" operator="containsText" text="True">
      <formula>NOT(ISERROR(SEARCH("True",B9)))</formula>
    </cfRule>
    <cfRule type="containsText" dxfId="1276" priority="21" operator="containsText" text="None">
      <formula>NOT(ISERROR(SEARCH("None",B9)))</formula>
    </cfRule>
  </conditionalFormatting>
  <conditionalFormatting sqref="C4">
    <cfRule type="containsText" dxfId="1275" priority="25" operator="containsText" text="False">
      <formula>NOT(ISERROR(SEARCH("False",C4)))</formula>
    </cfRule>
    <cfRule type="containsText" dxfId="1274" priority="26" operator="containsText" text="True">
      <formula>NOT(ISERROR(SEARCH("True",C4)))</formula>
    </cfRule>
    <cfRule type="containsText" dxfId="1273" priority="27" operator="containsText" text="None">
      <formula>NOT(ISERROR(SEARCH("None",C4)))</formula>
    </cfRule>
  </conditionalFormatting>
  <conditionalFormatting sqref="C9">
    <cfRule type="containsText" dxfId="1272" priority="22" operator="containsText" text="False">
      <formula>NOT(ISERROR(SEARCH("False",C9)))</formula>
    </cfRule>
    <cfRule type="containsText" dxfId="1271" priority="23" operator="containsText" text="True">
      <formula>NOT(ISERROR(SEARCH("True",C9)))</formula>
    </cfRule>
    <cfRule type="containsText" dxfId="1270" priority="24" operator="containsText" text="None">
      <formula>NOT(ISERROR(SEARCH("None",C9)))</formula>
    </cfRule>
  </conditionalFormatting>
  <conditionalFormatting sqref="B5:B6">
    <cfRule type="containsText" dxfId="1269" priority="16" operator="containsText" text="False">
      <formula>NOT(ISERROR(SEARCH("False",B5)))</formula>
    </cfRule>
    <cfRule type="containsText" dxfId="1268" priority="17" operator="containsText" text="True">
      <formula>NOT(ISERROR(SEARCH("True",B5)))</formula>
    </cfRule>
    <cfRule type="containsText" dxfId="1267" priority="18" operator="containsText" text="None">
      <formula>NOT(ISERROR(SEARCH("None",B5)))</formula>
    </cfRule>
  </conditionalFormatting>
  <conditionalFormatting sqref="C5">
    <cfRule type="containsText" dxfId="1266" priority="13" operator="containsText" text="False">
      <formula>NOT(ISERROR(SEARCH("False",C5)))</formula>
    </cfRule>
    <cfRule type="containsText" dxfId="1265" priority="14" operator="containsText" text="True">
      <formula>NOT(ISERROR(SEARCH("True",C5)))</formula>
    </cfRule>
    <cfRule type="containsText" dxfId="1264" priority="15" operator="containsText" text="None">
      <formula>NOT(ISERROR(SEARCH("None",C5)))</formula>
    </cfRule>
  </conditionalFormatting>
  <conditionalFormatting sqref="C6">
    <cfRule type="containsText" dxfId="1263" priority="10" operator="containsText" text="False">
      <formula>NOT(ISERROR(SEARCH("False",C6)))</formula>
    </cfRule>
    <cfRule type="containsText" dxfId="1262" priority="11" operator="containsText" text="True">
      <formula>NOT(ISERROR(SEARCH("True",C6)))</formula>
    </cfRule>
    <cfRule type="containsText" dxfId="1261" priority="12" operator="containsText" text="None">
      <formula>NOT(ISERROR(SEARCH("None",C6)))</formula>
    </cfRule>
  </conditionalFormatting>
  <conditionalFormatting sqref="B7:B8">
    <cfRule type="containsText" dxfId="1260" priority="7" operator="containsText" text="False">
      <formula>NOT(ISERROR(SEARCH("False",B7)))</formula>
    </cfRule>
    <cfRule type="containsText" dxfId="1259" priority="8" operator="containsText" text="True">
      <formula>NOT(ISERROR(SEARCH("True",B7)))</formula>
    </cfRule>
    <cfRule type="containsText" dxfId="1258" priority="9" operator="containsText" text="None">
      <formula>NOT(ISERROR(SEARCH("None",B7)))</formula>
    </cfRule>
  </conditionalFormatting>
  <conditionalFormatting sqref="C7">
    <cfRule type="containsText" dxfId="1257" priority="4" operator="containsText" text="False">
      <formula>NOT(ISERROR(SEARCH("False",C7)))</formula>
    </cfRule>
    <cfRule type="containsText" dxfId="1256" priority="5" operator="containsText" text="True">
      <formula>NOT(ISERROR(SEARCH("True",C7)))</formula>
    </cfRule>
    <cfRule type="containsText" dxfId="1255" priority="6" operator="containsText" text="None">
      <formula>NOT(ISERROR(SEARCH("None",C7)))</formula>
    </cfRule>
  </conditionalFormatting>
  <conditionalFormatting sqref="C8">
    <cfRule type="containsText" dxfId="1254" priority="1" operator="containsText" text="False">
      <formula>NOT(ISERROR(SEARCH("False",C8)))</formula>
    </cfRule>
    <cfRule type="containsText" dxfId="1253" priority="2" operator="containsText" text="True">
      <formula>NOT(ISERROR(SEARCH("True",C8)))</formula>
    </cfRule>
    <cfRule type="containsText" dxfId="1252" priority="3" operator="containsText" text="None">
      <formula>NOT(ISERROR(SEARCH("None",C8)))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8"/>
  <sheetViews>
    <sheetView workbookViewId="0">
      <selection activeCell="D8" sqref="D8"/>
    </sheetView>
  </sheetViews>
  <sheetFormatPr defaultRowHeight="15" x14ac:dyDescent="0.25"/>
  <cols>
    <col min="1" max="1" width="6.42578125" customWidth="1"/>
    <col min="2" max="7" width="11.28515625" customWidth="1"/>
    <col min="8" max="8" width="80.28515625" style="3" customWidth="1"/>
  </cols>
  <sheetData>
    <row r="1" spans="1:8" x14ac:dyDescent="0.25">
      <c r="A1" s="18" t="s">
        <v>10</v>
      </c>
      <c r="B1" s="18" t="s">
        <v>135</v>
      </c>
      <c r="C1" s="18" t="s">
        <v>136</v>
      </c>
      <c r="D1" s="18" t="s">
        <v>137</v>
      </c>
      <c r="E1" s="18" t="s">
        <v>138</v>
      </c>
      <c r="F1" s="22" t="s">
        <v>114</v>
      </c>
      <c r="G1" s="22" t="s">
        <v>111</v>
      </c>
      <c r="H1" s="18" t="s">
        <v>15</v>
      </c>
    </row>
    <row r="2" spans="1:8" ht="15.75" customHeight="1" x14ac:dyDescent="0.25">
      <c r="A2" s="7">
        <v>0</v>
      </c>
      <c r="B2" s="23">
        <v>5</v>
      </c>
      <c r="C2" s="23">
        <v>12</v>
      </c>
      <c r="D2" s="23">
        <v>20</v>
      </c>
      <c r="E2" s="23">
        <v>25</v>
      </c>
      <c r="F2" s="23">
        <v>1</v>
      </c>
      <c r="G2" s="23">
        <v>1</v>
      </c>
      <c r="H2" s="27" t="s">
        <v>140</v>
      </c>
    </row>
    <row r="3" spans="1:8" x14ac:dyDescent="0.25">
      <c r="B3" s="2"/>
      <c r="C3" s="2"/>
      <c r="D3" s="2"/>
      <c r="E3" s="2"/>
      <c r="F3" s="1"/>
      <c r="G3" s="1"/>
      <c r="H3" s="4"/>
    </row>
    <row r="4" spans="1:8" x14ac:dyDescent="0.25">
      <c r="B4" s="2"/>
      <c r="C4" s="2"/>
      <c r="D4" s="2"/>
      <c r="E4" s="2"/>
      <c r="F4" s="1"/>
      <c r="G4" s="1"/>
      <c r="H4" s="4"/>
    </row>
    <row r="5" spans="1:8" x14ac:dyDescent="0.25">
      <c r="B5" s="2"/>
      <c r="C5" s="2"/>
      <c r="D5" s="2"/>
      <c r="E5" s="2"/>
      <c r="F5" s="1"/>
      <c r="G5" s="1"/>
      <c r="H5" s="4"/>
    </row>
    <row r="6" spans="1:8" x14ac:dyDescent="0.25">
      <c r="B6" s="2"/>
      <c r="C6" s="2"/>
      <c r="D6" s="2"/>
      <c r="E6" s="2"/>
      <c r="F6" s="1"/>
      <c r="G6" s="1"/>
      <c r="H6" s="4"/>
    </row>
    <row r="7" spans="1:8" x14ac:dyDescent="0.25">
      <c r="B7" s="2"/>
      <c r="C7" s="2"/>
      <c r="D7" s="2"/>
      <c r="E7" s="2"/>
      <c r="F7" s="1"/>
      <c r="G7" s="1"/>
      <c r="H7" s="4"/>
    </row>
    <row r="8" spans="1:8" x14ac:dyDescent="0.25">
      <c r="B8" s="2"/>
      <c r="C8" s="2"/>
      <c r="D8" s="2"/>
      <c r="E8" s="2"/>
      <c r="F8" s="1"/>
      <c r="G8" s="1"/>
      <c r="H8" s="4"/>
    </row>
  </sheetData>
  <conditionalFormatting sqref="E7:G7 E2:G5 D2:G2">
    <cfRule type="containsText" dxfId="1251" priority="103" operator="containsText" text="False">
      <formula>NOT(ISERROR(SEARCH("False",D2)))</formula>
    </cfRule>
    <cfRule type="containsText" dxfId="1250" priority="104" operator="containsText" text="True">
      <formula>NOT(ISERROR(SEARCH("True",D2)))</formula>
    </cfRule>
    <cfRule type="containsText" dxfId="1249" priority="105" operator="containsText" text="None">
      <formula>NOT(ISERROR(SEARCH("None",D2)))</formula>
    </cfRule>
  </conditionalFormatting>
  <conditionalFormatting sqref="E6 G6">
    <cfRule type="containsText" dxfId="1248" priority="85" operator="containsText" text="False">
      <formula>NOT(ISERROR(SEARCH("False",E6)))</formula>
    </cfRule>
    <cfRule type="containsText" dxfId="1247" priority="86" operator="containsText" text="True">
      <formula>NOT(ISERROR(SEARCH("True",E6)))</formula>
    </cfRule>
    <cfRule type="containsText" dxfId="1246" priority="87" operator="containsText" text="None">
      <formula>NOT(ISERROR(SEARCH("None",E6)))</formula>
    </cfRule>
  </conditionalFormatting>
  <conditionalFormatting sqref="E8 G8">
    <cfRule type="containsText" dxfId="1245" priority="70" operator="containsText" text="False">
      <formula>NOT(ISERROR(SEARCH("False",E8)))</formula>
    </cfRule>
    <cfRule type="containsText" dxfId="1244" priority="71" operator="containsText" text="True">
      <formula>NOT(ISERROR(SEARCH("True",E8)))</formula>
    </cfRule>
    <cfRule type="containsText" dxfId="1243" priority="72" operator="containsText" text="None">
      <formula>NOT(ISERROR(SEARCH("None",E8)))</formula>
    </cfRule>
  </conditionalFormatting>
  <conditionalFormatting sqref="F6">
    <cfRule type="containsText" dxfId="1242" priority="61" operator="containsText" text="False">
      <formula>NOT(ISERROR(SEARCH("False",F6)))</formula>
    </cfRule>
    <cfRule type="containsText" dxfId="1241" priority="62" operator="containsText" text="True">
      <formula>NOT(ISERROR(SEARCH("True",F6)))</formula>
    </cfRule>
    <cfRule type="containsText" dxfId="1240" priority="63" operator="containsText" text="None">
      <formula>NOT(ISERROR(SEARCH("None",F6)))</formula>
    </cfRule>
  </conditionalFormatting>
  <conditionalFormatting sqref="F8">
    <cfRule type="containsText" dxfId="1239" priority="58" operator="containsText" text="False">
      <formula>NOT(ISERROR(SEARCH("False",F8)))</formula>
    </cfRule>
    <cfRule type="containsText" dxfId="1238" priority="59" operator="containsText" text="True">
      <formula>NOT(ISERROR(SEARCH("True",F8)))</formula>
    </cfRule>
    <cfRule type="containsText" dxfId="1237" priority="60" operator="containsText" text="None">
      <formula>NOT(ISERROR(SEARCH("None",F8)))</formula>
    </cfRule>
  </conditionalFormatting>
  <conditionalFormatting sqref="B3:C8">
    <cfRule type="containsText" dxfId="1236" priority="52" operator="containsText" text="False">
      <formula>NOT(ISERROR(SEARCH("False",B3)))</formula>
    </cfRule>
    <cfRule type="containsText" dxfId="1235" priority="53" operator="containsText" text="True">
      <formula>NOT(ISERROR(SEARCH("True",B3)))</formula>
    </cfRule>
    <cfRule type="containsText" dxfId="1234" priority="54" operator="containsText" text="None">
      <formula>NOT(ISERROR(SEARCH("None",B3)))</formula>
    </cfRule>
  </conditionalFormatting>
  <conditionalFormatting sqref="D2:D8">
    <cfRule type="containsText" dxfId="1233" priority="49" operator="containsText" text="False">
      <formula>NOT(ISERROR(SEARCH("False",D2)))</formula>
    </cfRule>
    <cfRule type="containsText" dxfId="1232" priority="50" operator="containsText" text="True">
      <formula>NOT(ISERROR(SEARCH("True",D2)))</formula>
    </cfRule>
    <cfRule type="containsText" dxfId="1231" priority="51" operator="containsText" text="None">
      <formula>NOT(ISERROR(SEARCH("None",D2)))</formula>
    </cfRule>
  </conditionalFormatting>
  <conditionalFormatting sqref="B2:C2">
    <cfRule type="containsText" dxfId="1230" priority="1" operator="containsText" text="False">
      <formula>NOT(ISERROR(SEARCH("False",B2)))</formula>
    </cfRule>
    <cfRule type="containsText" dxfId="1229" priority="2" operator="containsText" text="True">
      <formula>NOT(ISERROR(SEARCH("True",B2)))</formula>
    </cfRule>
    <cfRule type="containsText" dxfId="1228" priority="3" operator="containsText" text="None">
      <formula>NOT(ISERROR(SEARCH("None",B2)))</formula>
    </cfRule>
  </conditionalFormatting>
  <dataValidations count="1">
    <dataValidation type="list" allowBlank="1" showInputMessage="1" sqref="E3:G8 B2:G2">
      <formula1>"None,False,True"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9"/>
  <sheetViews>
    <sheetView workbookViewId="0">
      <selection activeCell="J3" sqref="J3"/>
    </sheetView>
  </sheetViews>
  <sheetFormatPr defaultRowHeight="15" x14ac:dyDescent="0.25"/>
  <cols>
    <col min="1" max="1" width="5.5703125" customWidth="1"/>
    <col min="2" max="10" width="11.5703125" customWidth="1"/>
    <col min="11" max="11" width="98.140625" customWidth="1"/>
  </cols>
  <sheetData>
    <row r="1" spans="1:11" x14ac:dyDescent="0.25">
      <c r="A1" s="18" t="s">
        <v>10</v>
      </c>
      <c r="B1" s="18" t="s">
        <v>135</v>
      </c>
      <c r="C1" s="18" t="s">
        <v>136</v>
      </c>
      <c r="D1" s="18" t="s">
        <v>148</v>
      </c>
      <c r="E1" s="18" t="s">
        <v>149</v>
      </c>
      <c r="F1" s="18" t="s">
        <v>114</v>
      </c>
      <c r="G1" s="18" t="s">
        <v>111</v>
      </c>
      <c r="H1" s="18" t="s">
        <v>45</v>
      </c>
      <c r="I1" s="18" t="s">
        <v>49</v>
      </c>
      <c r="J1" s="18" t="s">
        <v>150</v>
      </c>
      <c r="K1" s="18" t="s">
        <v>15</v>
      </c>
    </row>
    <row r="2" spans="1:11" ht="15.75" customHeight="1" x14ac:dyDescent="0.25">
      <c r="A2" s="7">
        <v>0</v>
      </c>
      <c r="B2" s="23">
        <v>1</v>
      </c>
      <c r="C2" s="23">
        <v>6</v>
      </c>
      <c r="D2" s="7">
        <v>5</v>
      </c>
      <c r="E2" s="7">
        <v>25</v>
      </c>
      <c r="F2" s="7">
        <v>-1</v>
      </c>
      <c r="G2" s="7">
        <v>1</v>
      </c>
      <c r="H2" s="12">
        <v>181.1</v>
      </c>
      <c r="I2" s="12">
        <v>555</v>
      </c>
      <c r="J2" s="12">
        <v>1</v>
      </c>
      <c r="K2" s="26" t="s">
        <v>151</v>
      </c>
    </row>
    <row r="3" spans="1:11" x14ac:dyDescent="0.25">
      <c r="A3" s="7"/>
      <c r="B3" s="23"/>
      <c r="C3" s="23"/>
      <c r="D3" s="7"/>
      <c r="E3" s="7"/>
      <c r="F3" s="7"/>
      <c r="G3" s="7"/>
      <c r="H3" s="7"/>
      <c r="I3" s="7"/>
      <c r="J3" s="7"/>
      <c r="K3" s="24"/>
    </row>
    <row r="4" spans="1:11" x14ac:dyDescent="0.25">
      <c r="A4" s="7"/>
      <c r="B4" s="23"/>
      <c r="C4" s="23"/>
      <c r="D4" s="7"/>
      <c r="E4" s="7"/>
      <c r="F4" s="7"/>
      <c r="G4" s="7"/>
      <c r="H4" s="7"/>
      <c r="I4" s="7"/>
      <c r="J4" s="7"/>
      <c r="K4" s="24"/>
    </row>
    <row r="5" spans="1:11" x14ac:dyDescent="0.25">
      <c r="A5" s="7"/>
      <c r="B5" s="23"/>
      <c r="C5" s="23"/>
      <c r="D5" s="7"/>
      <c r="E5" s="7"/>
      <c r="F5" s="7"/>
      <c r="G5" s="7"/>
      <c r="H5" s="7"/>
      <c r="I5" s="7"/>
      <c r="J5" s="7"/>
      <c r="K5" s="24"/>
    </row>
    <row r="6" spans="1:11" x14ac:dyDescent="0.25">
      <c r="A6" s="7"/>
      <c r="B6" s="23"/>
      <c r="C6" s="23"/>
      <c r="D6" s="7"/>
      <c r="E6" s="7"/>
      <c r="F6" s="7"/>
      <c r="G6" s="7"/>
      <c r="H6" s="7"/>
      <c r="I6" s="7"/>
      <c r="J6" s="7"/>
      <c r="K6" s="24"/>
    </row>
    <row r="7" spans="1:11" x14ac:dyDescent="0.25">
      <c r="A7" s="7"/>
      <c r="B7" s="23"/>
      <c r="C7" s="23"/>
      <c r="D7" s="7"/>
      <c r="E7" s="7"/>
      <c r="F7" s="7"/>
      <c r="G7" s="7"/>
      <c r="H7" s="7"/>
      <c r="I7" s="7"/>
      <c r="J7" s="7"/>
      <c r="K7" s="24"/>
    </row>
    <row r="8" spans="1:11" x14ac:dyDescent="0.25">
      <c r="A8" s="7"/>
      <c r="B8" s="23"/>
      <c r="C8" s="23"/>
      <c r="D8" s="7"/>
      <c r="E8" s="7"/>
      <c r="F8" s="7"/>
      <c r="G8" s="7"/>
      <c r="H8" s="7"/>
      <c r="I8" s="7"/>
      <c r="J8" s="7"/>
      <c r="K8" s="24"/>
    </row>
    <row r="9" spans="1:11" x14ac:dyDescent="0.25">
      <c r="A9" s="7"/>
      <c r="B9" s="23"/>
      <c r="C9" s="23"/>
      <c r="D9" s="7"/>
      <c r="E9" s="7"/>
      <c r="F9" s="7"/>
      <c r="G9" s="7"/>
      <c r="H9" s="7"/>
      <c r="I9" s="7"/>
      <c r="J9" s="7"/>
      <c r="K9" s="14"/>
    </row>
  </sheetData>
  <conditionalFormatting sqref="B2:C2">
    <cfRule type="containsText" dxfId="1227" priority="34" operator="containsText" text="False">
      <formula>NOT(ISERROR(SEARCH("False",B2)))</formula>
    </cfRule>
    <cfRule type="containsText" dxfId="1226" priority="35" operator="containsText" text="True">
      <formula>NOT(ISERROR(SEARCH("True",B2)))</formula>
    </cfRule>
    <cfRule type="containsText" dxfId="1225" priority="36" operator="containsText" text="None">
      <formula>NOT(ISERROR(SEARCH("None",B2)))</formula>
    </cfRule>
  </conditionalFormatting>
  <conditionalFormatting sqref="B3:B4">
    <cfRule type="containsText" dxfId="1224" priority="31" operator="containsText" text="False">
      <formula>NOT(ISERROR(SEARCH("False",B3)))</formula>
    </cfRule>
    <cfRule type="containsText" dxfId="1223" priority="32" operator="containsText" text="True">
      <formula>NOT(ISERROR(SEARCH("True",B3)))</formula>
    </cfRule>
    <cfRule type="containsText" dxfId="1222" priority="33" operator="containsText" text="None">
      <formula>NOT(ISERROR(SEARCH("None",B3)))</formula>
    </cfRule>
  </conditionalFormatting>
  <conditionalFormatting sqref="C3">
    <cfRule type="containsText" dxfId="1221" priority="28" operator="containsText" text="False">
      <formula>NOT(ISERROR(SEARCH("False",C3)))</formula>
    </cfRule>
    <cfRule type="containsText" dxfId="1220" priority="29" operator="containsText" text="True">
      <formula>NOT(ISERROR(SEARCH("True",C3)))</formula>
    </cfRule>
    <cfRule type="containsText" dxfId="1219" priority="30" operator="containsText" text="None">
      <formula>NOT(ISERROR(SEARCH("None",C3)))</formula>
    </cfRule>
  </conditionalFormatting>
  <conditionalFormatting sqref="B9">
    <cfRule type="containsText" dxfId="1218" priority="19" operator="containsText" text="False">
      <formula>NOT(ISERROR(SEARCH("False",B9)))</formula>
    </cfRule>
    <cfRule type="containsText" dxfId="1217" priority="20" operator="containsText" text="True">
      <formula>NOT(ISERROR(SEARCH("True",B9)))</formula>
    </cfRule>
    <cfRule type="containsText" dxfId="1216" priority="21" operator="containsText" text="None">
      <formula>NOT(ISERROR(SEARCH("None",B9)))</formula>
    </cfRule>
  </conditionalFormatting>
  <conditionalFormatting sqref="C4">
    <cfRule type="containsText" dxfId="1215" priority="25" operator="containsText" text="False">
      <formula>NOT(ISERROR(SEARCH("False",C4)))</formula>
    </cfRule>
    <cfRule type="containsText" dxfId="1214" priority="26" operator="containsText" text="True">
      <formula>NOT(ISERROR(SEARCH("True",C4)))</formula>
    </cfRule>
    <cfRule type="containsText" dxfId="1213" priority="27" operator="containsText" text="None">
      <formula>NOT(ISERROR(SEARCH("None",C4)))</formula>
    </cfRule>
  </conditionalFormatting>
  <conditionalFormatting sqref="C9">
    <cfRule type="containsText" dxfId="1212" priority="22" operator="containsText" text="False">
      <formula>NOT(ISERROR(SEARCH("False",C9)))</formula>
    </cfRule>
    <cfRule type="containsText" dxfId="1211" priority="23" operator="containsText" text="True">
      <formula>NOT(ISERROR(SEARCH("True",C9)))</formula>
    </cfRule>
    <cfRule type="containsText" dxfId="1210" priority="24" operator="containsText" text="None">
      <formula>NOT(ISERROR(SEARCH("None",C9)))</formula>
    </cfRule>
  </conditionalFormatting>
  <conditionalFormatting sqref="B5:B6">
    <cfRule type="containsText" dxfId="1209" priority="16" operator="containsText" text="False">
      <formula>NOT(ISERROR(SEARCH("False",B5)))</formula>
    </cfRule>
    <cfRule type="containsText" dxfId="1208" priority="17" operator="containsText" text="True">
      <formula>NOT(ISERROR(SEARCH("True",B5)))</formula>
    </cfRule>
    <cfRule type="containsText" dxfId="1207" priority="18" operator="containsText" text="None">
      <formula>NOT(ISERROR(SEARCH("None",B5)))</formula>
    </cfRule>
  </conditionalFormatting>
  <conditionalFormatting sqref="C5">
    <cfRule type="containsText" dxfId="1206" priority="13" operator="containsText" text="False">
      <formula>NOT(ISERROR(SEARCH("False",C5)))</formula>
    </cfRule>
    <cfRule type="containsText" dxfId="1205" priority="14" operator="containsText" text="True">
      <formula>NOT(ISERROR(SEARCH("True",C5)))</formula>
    </cfRule>
    <cfRule type="containsText" dxfId="1204" priority="15" operator="containsText" text="None">
      <formula>NOT(ISERROR(SEARCH("None",C5)))</formula>
    </cfRule>
  </conditionalFormatting>
  <conditionalFormatting sqref="C6">
    <cfRule type="containsText" dxfId="1203" priority="10" operator="containsText" text="False">
      <formula>NOT(ISERROR(SEARCH("False",C6)))</formula>
    </cfRule>
    <cfRule type="containsText" dxfId="1202" priority="11" operator="containsText" text="True">
      <formula>NOT(ISERROR(SEARCH("True",C6)))</formula>
    </cfRule>
    <cfRule type="containsText" dxfId="1201" priority="12" operator="containsText" text="None">
      <formula>NOT(ISERROR(SEARCH("None",C6)))</formula>
    </cfRule>
  </conditionalFormatting>
  <conditionalFormatting sqref="B7:B8">
    <cfRule type="containsText" dxfId="1200" priority="7" operator="containsText" text="False">
      <formula>NOT(ISERROR(SEARCH("False",B7)))</formula>
    </cfRule>
    <cfRule type="containsText" dxfId="1199" priority="8" operator="containsText" text="True">
      <formula>NOT(ISERROR(SEARCH("True",B7)))</formula>
    </cfRule>
    <cfRule type="containsText" dxfId="1198" priority="9" operator="containsText" text="None">
      <formula>NOT(ISERROR(SEARCH("None",B7)))</formula>
    </cfRule>
  </conditionalFormatting>
  <conditionalFormatting sqref="C7">
    <cfRule type="containsText" dxfId="1197" priority="4" operator="containsText" text="False">
      <formula>NOT(ISERROR(SEARCH("False",C7)))</formula>
    </cfRule>
    <cfRule type="containsText" dxfId="1196" priority="5" operator="containsText" text="True">
      <formula>NOT(ISERROR(SEARCH("True",C7)))</formula>
    </cfRule>
    <cfRule type="containsText" dxfId="1195" priority="6" operator="containsText" text="None">
      <formula>NOT(ISERROR(SEARCH("None",C7)))</formula>
    </cfRule>
  </conditionalFormatting>
  <conditionalFormatting sqref="C8">
    <cfRule type="containsText" dxfId="1194" priority="1" operator="containsText" text="False">
      <formula>NOT(ISERROR(SEARCH("False",C8)))</formula>
    </cfRule>
    <cfRule type="containsText" dxfId="1193" priority="2" operator="containsText" text="True">
      <formula>NOT(ISERROR(SEARCH("True",C8)))</formula>
    </cfRule>
    <cfRule type="containsText" dxfId="1192" priority="3" operator="containsText" text="None">
      <formula>NOT(ISERROR(SEARCH("None",C8)))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9"/>
  <sheetViews>
    <sheetView workbookViewId="0">
      <selection activeCell="G19" sqref="G19"/>
    </sheetView>
  </sheetViews>
  <sheetFormatPr defaultRowHeight="15" x14ac:dyDescent="0.25"/>
  <cols>
    <col min="1" max="1" width="5.5703125" customWidth="1"/>
    <col min="2" max="11" width="11.5703125" customWidth="1"/>
    <col min="12" max="12" width="98.140625" customWidth="1"/>
  </cols>
  <sheetData>
    <row r="1" spans="1:12" x14ac:dyDescent="0.25">
      <c r="A1" s="18" t="s">
        <v>10</v>
      </c>
      <c r="B1" s="18" t="s">
        <v>153</v>
      </c>
      <c r="C1" s="18" t="s">
        <v>154</v>
      </c>
      <c r="D1" s="18" t="s">
        <v>155</v>
      </c>
      <c r="E1" s="18" t="s">
        <v>156</v>
      </c>
      <c r="F1" s="18" t="s">
        <v>157</v>
      </c>
      <c r="G1" s="18" t="s">
        <v>158</v>
      </c>
      <c r="H1" s="18" t="s">
        <v>114</v>
      </c>
      <c r="I1" s="18" t="s">
        <v>111</v>
      </c>
      <c r="J1" s="18" t="s">
        <v>45</v>
      </c>
      <c r="K1" s="18" t="s">
        <v>3</v>
      </c>
      <c r="L1" s="18" t="s">
        <v>15</v>
      </c>
    </row>
    <row r="2" spans="1:12" ht="15.75" customHeight="1" x14ac:dyDescent="0.25">
      <c r="A2" s="7">
        <v>0</v>
      </c>
      <c r="B2" s="23">
        <v>1</v>
      </c>
      <c r="C2" s="23">
        <v>6</v>
      </c>
      <c r="D2" s="7">
        <v>5</v>
      </c>
      <c r="E2" s="7">
        <v>25</v>
      </c>
      <c r="F2" s="7">
        <v>25</v>
      </c>
      <c r="G2" s="7">
        <v>15</v>
      </c>
      <c r="H2" s="12">
        <v>-1</v>
      </c>
      <c r="I2" s="12">
        <v>1</v>
      </c>
      <c r="J2" s="12">
        <v>181</v>
      </c>
      <c r="K2" s="12">
        <v>3</v>
      </c>
      <c r="L2" s="26" t="s">
        <v>152</v>
      </c>
    </row>
    <row r="3" spans="1:12" x14ac:dyDescent="0.25">
      <c r="A3" s="7"/>
      <c r="B3" s="23"/>
      <c r="C3" s="23"/>
      <c r="D3" s="7"/>
      <c r="E3" s="7"/>
      <c r="F3" s="7"/>
      <c r="G3" s="7"/>
      <c r="H3" s="7"/>
      <c r="I3" s="7"/>
      <c r="J3" s="7"/>
      <c r="K3" s="7"/>
      <c r="L3" s="24"/>
    </row>
    <row r="4" spans="1:12" x14ac:dyDescent="0.25">
      <c r="A4" s="7"/>
      <c r="B4" s="23"/>
      <c r="C4" s="23"/>
      <c r="D4" s="7"/>
      <c r="E4" s="7"/>
      <c r="F4" s="7"/>
      <c r="G4" s="7"/>
      <c r="H4" s="7"/>
      <c r="I4" s="7"/>
      <c r="J4" s="7"/>
      <c r="K4" s="7"/>
      <c r="L4" s="24"/>
    </row>
    <row r="5" spans="1:12" x14ac:dyDescent="0.25">
      <c r="A5" s="7"/>
      <c r="B5" s="23"/>
      <c r="C5" s="23"/>
      <c r="D5" s="7"/>
      <c r="E5" s="7"/>
      <c r="F5" s="7"/>
      <c r="G5" s="7"/>
      <c r="H5" s="7"/>
      <c r="I5" s="7"/>
      <c r="J5" s="7"/>
      <c r="K5" s="7"/>
      <c r="L5" s="24"/>
    </row>
    <row r="6" spans="1:12" x14ac:dyDescent="0.25">
      <c r="A6" s="7"/>
      <c r="B6" s="23"/>
      <c r="C6" s="23"/>
      <c r="D6" s="7"/>
      <c r="E6" s="7"/>
      <c r="F6" s="7"/>
      <c r="G6" s="7"/>
      <c r="H6" s="7"/>
      <c r="I6" s="7"/>
      <c r="J6" s="7"/>
      <c r="K6" s="7"/>
      <c r="L6" s="24"/>
    </row>
    <row r="7" spans="1:12" x14ac:dyDescent="0.25">
      <c r="A7" s="7"/>
      <c r="B7" s="23"/>
      <c r="C7" s="23"/>
      <c r="D7" s="7"/>
      <c r="E7" s="7"/>
      <c r="F7" s="7"/>
      <c r="G7" s="7"/>
      <c r="H7" s="7"/>
      <c r="I7" s="7"/>
      <c r="J7" s="7"/>
      <c r="K7" s="7"/>
      <c r="L7" s="24"/>
    </row>
    <row r="8" spans="1:12" x14ac:dyDescent="0.25">
      <c r="A8" s="7"/>
      <c r="B8" s="23"/>
      <c r="C8" s="23"/>
      <c r="D8" s="7"/>
      <c r="E8" s="7"/>
      <c r="F8" s="7"/>
      <c r="G8" s="7"/>
      <c r="H8" s="7"/>
      <c r="I8" s="7"/>
      <c r="J8" s="7"/>
      <c r="K8" s="7"/>
      <c r="L8" s="24"/>
    </row>
    <row r="9" spans="1:12" x14ac:dyDescent="0.25">
      <c r="A9" s="7"/>
      <c r="B9" s="23"/>
      <c r="C9" s="23"/>
      <c r="D9" s="7"/>
      <c r="E9" s="7"/>
      <c r="F9" s="7"/>
      <c r="G9" s="7"/>
      <c r="H9" s="7"/>
      <c r="I9" s="7"/>
      <c r="J9" s="7"/>
      <c r="K9" s="7"/>
      <c r="L9" s="14"/>
    </row>
  </sheetData>
  <conditionalFormatting sqref="B2:C2">
    <cfRule type="containsText" dxfId="1191" priority="34" operator="containsText" text="False">
      <formula>NOT(ISERROR(SEARCH("False",B2)))</formula>
    </cfRule>
    <cfRule type="containsText" dxfId="1190" priority="35" operator="containsText" text="True">
      <formula>NOT(ISERROR(SEARCH("True",B2)))</formula>
    </cfRule>
    <cfRule type="containsText" dxfId="1189" priority="36" operator="containsText" text="None">
      <formula>NOT(ISERROR(SEARCH("None",B2)))</formula>
    </cfRule>
  </conditionalFormatting>
  <conditionalFormatting sqref="B3:B4">
    <cfRule type="containsText" dxfId="1188" priority="31" operator="containsText" text="False">
      <formula>NOT(ISERROR(SEARCH("False",B3)))</formula>
    </cfRule>
    <cfRule type="containsText" dxfId="1187" priority="32" operator="containsText" text="True">
      <formula>NOT(ISERROR(SEARCH("True",B3)))</formula>
    </cfRule>
    <cfRule type="containsText" dxfId="1186" priority="33" operator="containsText" text="None">
      <formula>NOT(ISERROR(SEARCH("None",B3)))</formula>
    </cfRule>
  </conditionalFormatting>
  <conditionalFormatting sqref="C3">
    <cfRule type="containsText" dxfId="1185" priority="28" operator="containsText" text="False">
      <formula>NOT(ISERROR(SEARCH("False",C3)))</formula>
    </cfRule>
    <cfRule type="containsText" dxfId="1184" priority="29" operator="containsText" text="True">
      <formula>NOT(ISERROR(SEARCH("True",C3)))</formula>
    </cfRule>
    <cfRule type="containsText" dxfId="1183" priority="30" operator="containsText" text="None">
      <formula>NOT(ISERROR(SEARCH("None",C3)))</formula>
    </cfRule>
  </conditionalFormatting>
  <conditionalFormatting sqref="B9">
    <cfRule type="containsText" dxfId="1182" priority="19" operator="containsText" text="False">
      <formula>NOT(ISERROR(SEARCH("False",B9)))</formula>
    </cfRule>
    <cfRule type="containsText" dxfId="1181" priority="20" operator="containsText" text="True">
      <formula>NOT(ISERROR(SEARCH("True",B9)))</formula>
    </cfRule>
    <cfRule type="containsText" dxfId="1180" priority="21" operator="containsText" text="None">
      <formula>NOT(ISERROR(SEARCH("None",B9)))</formula>
    </cfRule>
  </conditionalFormatting>
  <conditionalFormatting sqref="C4">
    <cfRule type="containsText" dxfId="1179" priority="25" operator="containsText" text="False">
      <formula>NOT(ISERROR(SEARCH("False",C4)))</formula>
    </cfRule>
    <cfRule type="containsText" dxfId="1178" priority="26" operator="containsText" text="True">
      <formula>NOT(ISERROR(SEARCH("True",C4)))</formula>
    </cfRule>
    <cfRule type="containsText" dxfId="1177" priority="27" operator="containsText" text="None">
      <formula>NOT(ISERROR(SEARCH("None",C4)))</formula>
    </cfRule>
  </conditionalFormatting>
  <conditionalFormatting sqref="C9">
    <cfRule type="containsText" dxfId="1176" priority="22" operator="containsText" text="False">
      <formula>NOT(ISERROR(SEARCH("False",C9)))</formula>
    </cfRule>
    <cfRule type="containsText" dxfId="1175" priority="23" operator="containsText" text="True">
      <formula>NOT(ISERROR(SEARCH("True",C9)))</formula>
    </cfRule>
    <cfRule type="containsText" dxfId="1174" priority="24" operator="containsText" text="None">
      <formula>NOT(ISERROR(SEARCH("None",C9)))</formula>
    </cfRule>
  </conditionalFormatting>
  <conditionalFormatting sqref="B5:B6">
    <cfRule type="containsText" dxfId="1173" priority="16" operator="containsText" text="False">
      <formula>NOT(ISERROR(SEARCH("False",B5)))</formula>
    </cfRule>
    <cfRule type="containsText" dxfId="1172" priority="17" operator="containsText" text="True">
      <formula>NOT(ISERROR(SEARCH("True",B5)))</formula>
    </cfRule>
    <cfRule type="containsText" dxfId="1171" priority="18" operator="containsText" text="None">
      <formula>NOT(ISERROR(SEARCH("None",B5)))</formula>
    </cfRule>
  </conditionalFormatting>
  <conditionalFormatting sqref="C5">
    <cfRule type="containsText" dxfId="1170" priority="13" operator="containsText" text="False">
      <formula>NOT(ISERROR(SEARCH("False",C5)))</formula>
    </cfRule>
    <cfRule type="containsText" dxfId="1169" priority="14" operator="containsText" text="True">
      <formula>NOT(ISERROR(SEARCH("True",C5)))</formula>
    </cfRule>
    <cfRule type="containsText" dxfId="1168" priority="15" operator="containsText" text="None">
      <formula>NOT(ISERROR(SEARCH("None",C5)))</formula>
    </cfRule>
  </conditionalFormatting>
  <conditionalFormatting sqref="C6">
    <cfRule type="containsText" dxfId="1167" priority="10" operator="containsText" text="False">
      <formula>NOT(ISERROR(SEARCH("False",C6)))</formula>
    </cfRule>
    <cfRule type="containsText" dxfId="1166" priority="11" operator="containsText" text="True">
      <formula>NOT(ISERROR(SEARCH("True",C6)))</formula>
    </cfRule>
    <cfRule type="containsText" dxfId="1165" priority="12" operator="containsText" text="None">
      <formula>NOT(ISERROR(SEARCH("None",C6)))</formula>
    </cfRule>
  </conditionalFormatting>
  <conditionalFormatting sqref="B7:B8">
    <cfRule type="containsText" dxfId="1164" priority="7" operator="containsText" text="False">
      <formula>NOT(ISERROR(SEARCH("False",B7)))</formula>
    </cfRule>
    <cfRule type="containsText" dxfId="1163" priority="8" operator="containsText" text="True">
      <formula>NOT(ISERROR(SEARCH("True",B7)))</formula>
    </cfRule>
    <cfRule type="containsText" dxfId="1162" priority="9" operator="containsText" text="None">
      <formula>NOT(ISERROR(SEARCH("None",B7)))</formula>
    </cfRule>
  </conditionalFormatting>
  <conditionalFormatting sqref="C7">
    <cfRule type="containsText" dxfId="1161" priority="4" operator="containsText" text="False">
      <formula>NOT(ISERROR(SEARCH("False",C7)))</formula>
    </cfRule>
    <cfRule type="containsText" dxfId="1160" priority="5" operator="containsText" text="True">
      <formula>NOT(ISERROR(SEARCH("True",C7)))</formula>
    </cfRule>
    <cfRule type="containsText" dxfId="1159" priority="6" operator="containsText" text="None">
      <formula>NOT(ISERROR(SEARCH("None",C7)))</formula>
    </cfRule>
  </conditionalFormatting>
  <conditionalFormatting sqref="C8">
    <cfRule type="containsText" dxfId="1158" priority="1" operator="containsText" text="False">
      <formula>NOT(ISERROR(SEARCH("False",C8)))</formula>
    </cfRule>
    <cfRule type="containsText" dxfId="1157" priority="2" operator="containsText" text="True">
      <formula>NOT(ISERROR(SEARCH("True",C8)))</formula>
    </cfRule>
    <cfRule type="containsText" dxfId="1156" priority="3" operator="containsText" text="None">
      <formula>NOT(ISERROR(SEARCH("None",C8)))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9"/>
  <sheetViews>
    <sheetView workbookViewId="0">
      <selection activeCell="J3" sqref="J3"/>
    </sheetView>
  </sheetViews>
  <sheetFormatPr defaultRowHeight="15" x14ac:dyDescent="0.25"/>
  <cols>
    <col min="1" max="1" width="5.5703125" customWidth="1"/>
    <col min="2" max="10" width="11.5703125" customWidth="1"/>
    <col min="11" max="11" width="98.140625" customWidth="1"/>
  </cols>
  <sheetData>
    <row r="1" spans="1:11" x14ac:dyDescent="0.25">
      <c r="A1" s="18" t="s">
        <v>10</v>
      </c>
      <c r="B1" s="18" t="s">
        <v>135</v>
      </c>
      <c r="C1" s="18" t="s">
        <v>136</v>
      </c>
      <c r="D1" s="18" t="s">
        <v>148</v>
      </c>
      <c r="E1" s="18" t="s">
        <v>149</v>
      </c>
      <c r="F1" s="18" t="s">
        <v>114</v>
      </c>
      <c r="G1" s="18" t="s">
        <v>111</v>
      </c>
      <c r="H1" s="18" t="s">
        <v>45</v>
      </c>
      <c r="I1" s="18" t="s">
        <v>49</v>
      </c>
      <c r="J1" s="18" t="s">
        <v>150</v>
      </c>
      <c r="K1" s="18" t="s">
        <v>15</v>
      </c>
    </row>
    <row r="2" spans="1:11" ht="15.75" customHeight="1" x14ac:dyDescent="0.25">
      <c r="A2" s="7">
        <v>0</v>
      </c>
      <c r="B2" s="23">
        <v>-6</v>
      </c>
      <c r="C2" s="23">
        <v>-22</v>
      </c>
      <c r="D2" s="7">
        <v>25</v>
      </c>
      <c r="E2" s="7">
        <v>7</v>
      </c>
      <c r="F2" s="7">
        <v>-6</v>
      </c>
      <c r="G2" s="7">
        <v>1</v>
      </c>
      <c r="H2" s="12">
        <v>181</v>
      </c>
      <c r="I2" s="12">
        <v>333</v>
      </c>
      <c r="J2" s="12">
        <v>3</v>
      </c>
      <c r="K2" s="26" t="s">
        <v>163</v>
      </c>
    </row>
    <row r="3" spans="1:11" x14ac:dyDescent="0.25">
      <c r="A3" s="7"/>
      <c r="B3" s="23"/>
      <c r="C3" s="23"/>
      <c r="D3" s="7"/>
      <c r="E3" s="7"/>
      <c r="F3" s="7"/>
      <c r="G3" s="7"/>
      <c r="H3" s="7"/>
      <c r="I3" s="7"/>
      <c r="J3" s="7"/>
      <c r="K3" s="24"/>
    </row>
    <row r="4" spans="1:11" x14ac:dyDescent="0.25">
      <c r="A4" s="7"/>
      <c r="B4" s="23"/>
      <c r="C4" s="23"/>
      <c r="D4" s="7"/>
      <c r="E4" s="7"/>
      <c r="F4" s="7"/>
      <c r="G4" s="7"/>
      <c r="H4" s="7"/>
      <c r="I4" s="7"/>
      <c r="J4" s="7"/>
      <c r="K4" s="24"/>
    </row>
    <row r="5" spans="1:11" x14ac:dyDescent="0.25">
      <c r="A5" s="7"/>
      <c r="B5" s="23"/>
      <c r="C5" s="23"/>
      <c r="D5" s="7"/>
      <c r="E5" s="7"/>
      <c r="F5" s="7"/>
      <c r="G5" s="7"/>
      <c r="H5" s="7"/>
      <c r="I5" s="7"/>
      <c r="J5" s="7"/>
      <c r="K5" s="24"/>
    </row>
    <row r="6" spans="1:11" x14ac:dyDescent="0.25">
      <c r="A6" s="7"/>
      <c r="B6" s="23"/>
      <c r="C6" s="23"/>
      <c r="D6" s="7"/>
      <c r="E6" s="7"/>
      <c r="F6" s="7"/>
      <c r="G6" s="7"/>
      <c r="H6" s="7"/>
      <c r="I6" s="7"/>
      <c r="J6" s="7"/>
      <c r="K6" s="24"/>
    </row>
    <row r="7" spans="1:11" x14ac:dyDescent="0.25">
      <c r="A7" s="7"/>
      <c r="B7" s="23"/>
      <c r="C7" s="23"/>
      <c r="D7" s="7"/>
      <c r="E7" s="7"/>
      <c r="F7" s="7"/>
      <c r="G7" s="7"/>
      <c r="H7" s="7"/>
      <c r="I7" s="7"/>
      <c r="J7" s="7"/>
      <c r="K7" s="24"/>
    </row>
    <row r="8" spans="1:11" x14ac:dyDescent="0.25">
      <c r="A8" s="7"/>
      <c r="B8" s="23"/>
      <c r="C8" s="23"/>
      <c r="D8" s="7"/>
      <c r="E8" s="7"/>
      <c r="F8" s="7"/>
      <c r="G8" s="7"/>
      <c r="H8" s="7"/>
      <c r="I8" s="7"/>
      <c r="J8" s="7"/>
      <c r="K8" s="24"/>
    </row>
    <row r="9" spans="1:11" x14ac:dyDescent="0.25">
      <c r="A9" s="7"/>
      <c r="B9" s="23"/>
      <c r="C9" s="23"/>
      <c r="D9" s="7"/>
      <c r="E9" s="7"/>
      <c r="F9" s="7"/>
      <c r="G9" s="7"/>
      <c r="H9" s="7"/>
      <c r="I9" s="7"/>
      <c r="J9" s="7"/>
      <c r="K9" s="14"/>
    </row>
  </sheetData>
  <conditionalFormatting sqref="B2:C2">
    <cfRule type="containsText" dxfId="1155" priority="34" operator="containsText" text="False">
      <formula>NOT(ISERROR(SEARCH("False",B2)))</formula>
    </cfRule>
    <cfRule type="containsText" dxfId="1154" priority="35" operator="containsText" text="True">
      <formula>NOT(ISERROR(SEARCH("True",B2)))</formula>
    </cfRule>
    <cfRule type="containsText" dxfId="1153" priority="36" operator="containsText" text="None">
      <formula>NOT(ISERROR(SEARCH("None",B2)))</formula>
    </cfRule>
  </conditionalFormatting>
  <conditionalFormatting sqref="B3:B4">
    <cfRule type="containsText" dxfId="1152" priority="31" operator="containsText" text="False">
      <formula>NOT(ISERROR(SEARCH("False",B3)))</formula>
    </cfRule>
    <cfRule type="containsText" dxfId="1151" priority="32" operator="containsText" text="True">
      <formula>NOT(ISERROR(SEARCH("True",B3)))</formula>
    </cfRule>
    <cfRule type="containsText" dxfId="1150" priority="33" operator="containsText" text="None">
      <formula>NOT(ISERROR(SEARCH("None",B3)))</formula>
    </cfRule>
  </conditionalFormatting>
  <conditionalFormatting sqref="C3">
    <cfRule type="containsText" dxfId="1149" priority="28" operator="containsText" text="False">
      <formula>NOT(ISERROR(SEARCH("False",C3)))</formula>
    </cfRule>
    <cfRule type="containsText" dxfId="1148" priority="29" operator="containsText" text="True">
      <formula>NOT(ISERROR(SEARCH("True",C3)))</formula>
    </cfRule>
    <cfRule type="containsText" dxfId="1147" priority="30" operator="containsText" text="None">
      <formula>NOT(ISERROR(SEARCH("None",C3)))</formula>
    </cfRule>
  </conditionalFormatting>
  <conditionalFormatting sqref="B9">
    <cfRule type="containsText" dxfId="1146" priority="19" operator="containsText" text="False">
      <formula>NOT(ISERROR(SEARCH("False",B9)))</formula>
    </cfRule>
    <cfRule type="containsText" dxfId="1145" priority="20" operator="containsText" text="True">
      <formula>NOT(ISERROR(SEARCH("True",B9)))</formula>
    </cfRule>
    <cfRule type="containsText" dxfId="1144" priority="21" operator="containsText" text="None">
      <formula>NOT(ISERROR(SEARCH("None",B9)))</formula>
    </cfRule>
  </conditionalFormatting>
  <conditionalFormatting sqref="C4">
    <cfRule type="containsText" dxfId="1143" priority="25" operator="containsText" text="False">
      <formula>NOT(ISERROR(SEARCH("False",C4)))</formula>
    </cfRule>
    <cfRule type="containsText" dxfId="1142" priority="26" operator="containsText" text="True">
      <formula>NOT(ISERROR(SEARCH("True",C4)))</formula>
    </cfRule>
    <cfRule type="containsText" dxfId="1141" priority="27" operator="containsText" text="None">
      <formula>NOT(ISERROR(SEARCH("None",C4)))</formula>
    </cfRule>
  </conditionalFormatting>
  <conditionalFormatting sqref="C9">
    <cfRule type="containsText" dxfId="1140" priority="22" operator="containsText" text="False">
      <formula>NOT(ISERROR(SEARCH("False",C9)))</formula>
    </cfRule>
    <cfRule type="containsText" dxfId="1139" priority="23" operator="containsText" text="True">
      <formula>NOT(ISERROR(SEARCH("True",C9)))</formula>
    </cfRule>
    <cfRule type="containsText" dxfId="1138" priority="24" operator="containsText" text="None">
      <formula>NOT(ISERROR(SEARCH("None",C9)))</formula>
    </cfRule>
  </conditionalFormatting>
  <conditionalFormatting sqref="B5:B6">
    <cfRule type="containsText" dxfId="1137" priority="16" operator="containsText" text="False">
      <formula>NOT(ISERROR(SEARCH("False",B5)))</formula>
    </cfRule>
    <cfRule type="containsText" dxfId="1136" priority="17" operator="containsText" text="True">
      <formula>NOT(ISERROR(SEARCH("True",B5)))</formula>
    </cfRule>
    <cfRule type="containsText" dxfId="1135" priority="18" operator="containsText" text="None">
      <formula>NOT(ISERROR(SEARCH("None",B5)))</formula>
    </cfRule>
  </conditionalFormatting>
  <conditionalFormatting sqref="C5">
    <cfRule type="containsText" dxfId="1134" priority="13" operator="containsText" text="False">
      <formula>NOT(ISERROR(SEARCH("False",C5)))</formula>
    </cfRule>
    <cfRule type="containsText" dxfId="1133" priority="14" operator="containsText" text="True">
      <formula>NOT(ISERROR(SEARCH("True",C5)))</formula>
    </cfRule>
    <cfRule type="containsText" dxfId="1132" priority="15" operator="containsText" text="None">
      <formula>NOT(ISERROR(SEARCH("None",C5)))</formula>
    </cfRule>
  </conditionalFormatting>
  <conditionalFormatting sqref="C6">
    <cfRule type="containsText" dxfId="1131" priority="10" operator="containsText" text="False">
      <formula>NOT(ISERROR(SEARCH("False",C6)))</formula>
    </cfRule>
    <cfRule type="containsText" dxfId="1130" priority="11" operator="containsText" text="True">
      <formula>NOT(ISERROR(SEARCH("True",C6)))</formula>
    </cfRule>
    <cfRule type="containsText" dxfId="1129" priority="12" operator="containsText" text="None">
      <formula>NOT(ISERROR(SEARCH("None",C6)))</formula>
    </cfRule>
  </conditionalFormatting>
  <conditionalFormatting sqref="B7:B8">
    <cfRule type="containsText" dxfId="1128" priority="7" operator="containsText" text="False">
      <formula>NOT(ISERROR(SEARCH("False",B7)))</formula>
    </cfRule>
    <cfRule type="containsText" dxfId="1127" priority="8" operator="containsText" text="True">
      <formula>NOT(ISERROR(SEARCH("True",B7)))</formula>
    </cfRule>
    <cfRule type="containsText" dxfId="1126" priority="9" operator="containsText" text="None">
      <formula>NOT(ISERROR(SEARCH("None",B7)))</formula>
    </cfRule>
  </conditionalFormatting>
  <conditionalFormatting sqref="C7">
    <cfRule type="containsText" dxfId="1125" priority="4" operator="containsText" text="False">
      <formula>NOT(ISERROR(SEARCH("False",C7)))</formula>
    </cfRule>
    <cfRule type="containsText" dxfId="1124" priority="5" operator="containsText" text="True">
      <formula>NOT(ISERROR(SEARCH("True",C7)))</formula>
    </cfRule>
    <cfRule type="containsText" dxfId="1123" priority="6" operator="containsText" text="None">
      <formula>NOT(ISERROR(SEARCH("None",C7)))</formula>
    </cfRule>
  </conditionalFormatting>
  <conditionalFormatting sqref="C8">
    <cfRule type="containsText" dxfId="1122" priority="1" operator="containsText" text="False">
      <formula>NOT(ISERROR(SEARCH("False",C8)))</formula>
    </cfRule>
    <cfRule type="containsText" dxfId="1121" priority="2" operator="containsText" text="True">
      <formula>NOT(ISERROR(SEARCH("True",C8)))</formula>
    </cfRule>
    <cfRule type="containsText" dxfId="1120" priority="3" operator="containsText" text="None">
      <formula>NOT(ISERROR(SEARCH("None",C8)))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R11"/>
  <sheetViews>
    <sheetView workbookViewId="0">
      <selection activeCell="I28" sqref="I28"/>
    </sheetView>
  </sheetViews>
  <sheetFormatPr defaultRowHeight="15" x14ac:dyDescent="0.25"/>
  <cols>
    <col min="1" max="1" width="6.42578125" customWidth="1"/>
    <col min="5" max="5" width="9.7109375" bestFit="1" customWidth="1"/>
    <col min="18" max="18" width="16.42578125" style="3" customWidth="1"/>
  </cols>
  <sheetData>
    <row r="1" spans="1:18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18" t="s">
        <v>6</v>
      </c>
      <c r="G1" s="22" t="s">
        <v>1</v>
      </c>
      <c r="H1" s="22" t="s">
        <v>2</v>
      </c>
      <c r="I1" s="18" t="s">
        <v>3</v>
      </c>
      <c r="J1" s="18" t="s">
        <v>110</v>
      </c>
      <c r="K1" s="18" t="s">
        <v>111</v>
      </c>
      <c r="L1" s="18" t="s">
        <v>112</v>
      </c>
      <c r="M1" s="18" t="s">
        <v>113</v>
      </c>
      <c r="N1" s="18" t="s">
        <v>58</v>
      </c>
      <c r="O1" s="18" t="s">
        <v>114</v>
      </c>
      <c r="P1" s="18" t="s">
        <v>115</v>
      </c>
      <c r="Q1" s="18" t="s">
        <v>46</v>
      </c>
      <c r="R1" s="18" t="s">
        <v>15</v>
      </c>
    </row>
    <row r="2" spans="1:18" x14ac:dyDescent="0.25">
      <c r="A2" s="7">
        <v>0</v>
      </c>
      <c r="B2" s="23">
        <v>6</v>
      </c>
      <c r="C2" s="23">
        <v>-0.32069999999999999</v>
      </c>
      <c r="D2" s="23" t="s">
        <v>0</v>
      </c>
      <c r="E2" s="7" t="s">
        <v>14</v>
      </c>
      <c r="F2" s="23" t="s">
        <v>0</v>
      </c>
      <c r="G2" s="8" t="s">
        <v>0</v>
      </c>
      <c r="H2" s="8" t="s">
        <v>0</v>
      </c>
      <c r="I2" s="7">
        <v>2</v>
      </c>
      <c r="J2" s="7">
        <v>0.1</v>
      </c>
      <c r="K2" s="7">
        <v>0.5</v>
      </c>
      <c r="L2" s="7">
        <v>6</v>
      </c>
      <c r="M2" s="7">
        <f>parameters!C11</f>
        <v>181.1</v>
      </c>
      <c r="N2" s="7">
        <f>parameters!C15</f>
        <v>3</v>
      </c>
      <c r="O2" s="7">
        <v>-6</v>
      </c>
      <c r="P2" s="7">
        <f>parameters!C5</f>
        <v>6</v>
      </c>
      <c r="Q2" s="7">
        <f>parameters!C12</f>
        <v>27.2</v>
      </c>
      <c r="R2" s="14" t="s">
        <v>16</v>
      </c>
    </row>
    <row r="3" spans="1:18" x14ac:dyDescent="0.25">
      <c r="A3" s="7">
        <v>1</v>
      </c>
      <c r="B3" s="23">
        <v>-1.1894</v>
      </c>
      <c r="C3" s="23">
        <v>-0.32069999999999999</v>
      </c>
      <c r="D3" s="23" t="s">
        <v>0</v>
      </c>
      <c r="E3" s="7" t="s">
        <v>14</v>
      </c>
      <c r="F3" s="23" t="s">
        <v>0</v>
      </c>
      <c r="G3" s="8" t="s">
        <v>0</v>
      </c>
      <c r="H3" s="8" t="s">
        <v>0</v>
      </c>
      <c r="I3" s="7">
        <v>2</v>
      </c>
      <c r="J3" s="7">
        <f>J2</f>
        <v>0.1</v>
      </c>
      <c r="K3" s="7">
        <f t="shared" ref="K3:K5" si="0">K2</f>
        <v>0.5</v>
      </c>
      <c r="L3" s="7">
        <f t="shared" ref="L3:L5" si="1">L2</f>
        <v>6</v>
      </c>
      <c r="M3" s="7">
        <f t="shared" ref="M3:O5" si="2">M2</f>
        <v>181.1</v>
      </c>
      <c r="N3" s="7">
        <f t="shared" si="2"/>
        <v>3</v>
      </c>
      <c r="O3" s="7">
        <f>O2</f>
        <v>-6</v>
      </c>
      <c r="P3" s="7">
        <f t="shared" ref="P3:Q5" si="3">P2</f>
        <v>6</v>
      </c>
      <c r="Q3" s="7">
        <f t="shared" si="3"/>
        <v>27.2</v>
      </c>
      <c r="R3" s="25" t="s">
        <v>17</v>
      </c>
    </row>
    <row r="4" spans="1:18" x14ac:dyDescent="0.25">
      <c r="A4" s="7">
        <v>2</v>
      </c>
      <c r="B4" s="23">
        <v>1.1894</v>
      </c>
      <c r="C4" s="23">
        <v>-0.32069999999999999</v>
      </c>
      <c r="D4" s="23" t="s">
        <v>0</v>
      </c>
      <c r="E4" s="7" t="s">
        <v>13</v>
      </c>
      <c r="F4" s="23">
        <v>1.2319</v>
      </c>
      <c r="G4" s="8" t="s">
        <v>9</v>
      </c>
      <c r="H4" s="8" t="s">
        <v>8</v>
      </c>
      <c r="I4" s="7">
        <v>2</v>
      </c>
      <c r="J4" s="7">
        <f t="shared" ref="J4:J5" si="4">J3</f>
        <v>0.1</v>
      </c>
      <c r="K4" s="7">
        <f t="shared" si="0"/>
        <v>0.5</v>
      </c>
      <c r="L4" s="7">
        <f t="shared" si="1"/>
        <v>6</v>
      </c>
      <c r="M4" s="7">
        <f t="shared" si="2"/>
        <v>181.1</v>
      </c>
      <c r="N4" s="7">
        <f t="shared" si="2"/>
        <v>3</v>
      </c>
      <c r="O4" s="7">
        <f t="shared" si="2"/>
        <v>-6</v>
      </c>
      <c r="P4" s="7">
        <f t="shared" si="3"/>
        <v>6</v>
      </c>
      <c r="Q4" s="7">
        <f t="shared" si="3"/>
        <v>27.2</v>
      </c>
      <c r="R4" s="25"/>
    </row>
    <row r="5" spans="1:18" x14ac:dyDescent="0.25">
      <c r="A5" s="7">
        <v>3</v>
      </c>
      <c r="B5" s="23">
        <v>0.1</v>
      </c>
      <c r="C5" s="23">
        <v>-0.32069999999999999</v>
      </c>
      <c r="D5" s="23" t="s">
        <v>0</v>
      </c>
      <c r="E5" s="7" t="s">
        <v>14</v>
      </c>
      <c r="F5" s="23" t="s">
        <v>0</v>
      </c>
      <c r="G5" s="8" t="s">
        <v>0</v>
      </c>
      <c r="H5" s="8" t="s">
        <v>0</v>
      </c>
      <c r="I5" s="7">
        <v>2</v>
      </c>
      <c r="J5" s="7">
        <f t="shared" si="4"/>
        <v>0.1</v>
      </c>
      <c r="K5" s="7">
        <f t="shared" si="0"/>
        <v>0.5</v>
      </c>
      <c r="L5" s="7">
        <f t="shared" si="1"/>
        <v>6</v>
      </c>
      <c r="M5" s="7">
        <f t="shared" si="2"/>
        <v>181.1</v>
      </c>
      <c r="N5" s="7">
        <f t="shared" si="2"/>
        <v>3</v>
      </c>
      <c r="O5" s="7">
        <f t="shared" si="2"/>
        <v>-6</v>
      </c>
      <c r="P5" s="7">
        <f t="shared" si="3"/>
        <v>6</v>
      </c>
      <c r="Q5" s="7">
        <f t="shared" si="3"/>
        <v>27.2</v>
      </c>
      <c r="R5" s="14"/>
    </row>
    <row r="6" spans="1:18" x14ac:dyDescent="0.25">
      <c r="B6" s="2"/>
      <c r="C6" s="2"/>
      <c r="D6" s="2"/>
      <c r="F6" s="2"/>
      <c r="G6" s="1"/>
      <c r="H6" s="1"/>
      <c r="R6" s="4"/>
    </row>
    <row r="7" spans="1:18" x14ac:dyDescent="0.25">
      <c r="B7" s="2"/>
      <c r="C7" s="2"/>
      <c r="D7" s="2"/>
      <c r="F7" s="2"/>
      <c r="G7" s="1"/>
      <c r="H7" s="1"/>
      <c r="R7" s="4"/>
    </row>
    <row r="8" spans="1:18" x14ac:dyDescent="0.25">
      <c r="B8" s="2"/>
      <c r="C8" s="2"/>
      <c r="D8" s="2"/>
      <c r="F8" s="2"/>
      <c r="G8" s="1"/>
      <c r="H8" s="1"/>
      <c r="R8" s="4"/>
    </row>
    <row r="9" spans="1:18" x14ac:dyDescent="0.25">
      <c r="B9" s="2"/>
      <c r="C9" s="2"/>
      <c r="D9" s="2"/>
      <c r="F9" s="2"/>
      <c r="G9" s="1"/>
      <c r="H9" s="1"/>
      <c r="R9" s="4"/>
    </row>
    <row r="10" spans="1:18" x14ac:dyDescent="0.25">
      <c r="B10" s="2"/>
      <c r="C10" s="2"/>
      <c r="D10" s="2"/>
      <c r="F10" s="2"/>
      <c r="G10" s="1"/>
      <c r="H10" s="1"/>
      <c r="R10" s="4"/>
    </row>
    <row r="11" spans="1:18" x14ac:dyDescent="0.25">
      <c r="B11" s="2"/>
      <c r="C11" s="2"/>
      <c r="D11" s="2"/>
      <c r="F11" s="2"/>
      <c r="G11" s="1"/>
      <c r="H11" s="1"/>
      <c r="R11" s="4"/>
    </row>
  </sheetData>
  <conditionalFormatting sqref="I7:I11 I2 F2:H8 F10:H10">
    <cfRule type="containsText" dxfId="1119" priority="208" operator="containsText" text="False">
      <formula>NOT(ISERROR(SEARCH("False",F2)))</formula>
    </cfRule>
    <cfRule type="containsText" dxfId="1118" priority="209" operator="containsText" text="True">
      <formula>NOT(ISERROR(SEARCH("True",F2)))</formula>
    </cfRule>
    <cfRule type="containsText" dxfId="1117" priority="210" operator="containsText" text="None">
      <formula>NOT(ISERROR(SEARCH("None",F2)))</formula>
    </cfRule>
  </conditionalFormatting>
  <conditionalFormatting sqref="E2 E7:E8">
    <cfRule type="containsText" dxfId="1116" priority="206" operator="containsText" text="tri-arc">
      <formula>NOT(ISERROR(SEARCH("tri-arc",E2)))</formula>
    </cfRule>
    <cfRule type="containsText" dxfId="1115" priority="207" operator="containsText" text="tri-slot">
      <formula>NOT(ISERROR(SEARCH("tri-slot",E2)))</formula>
    </cfRule>
  </conditionalFormatting>
  <conditionalFormatting sqref="E2 E7:E8">
    <cfRule type="cellIs" dxfId="1114" priority="202" operator="equal">
      <formula>"tri-slot"</formula>
    </cfRule>
    <cfRule type="cellIs" dxfId="1113" priority="203" operator="equal">
      <formula>"tri-arc"</formula>
    </cfRule>
    <cfRule type="containsText" dxfId="1112" priority="204" operator="containsText" text="arc">
      <formula>NOT(ISERROR(SEARCH("arc",E2)))</formula>
    </cfRule>
    <cfRule type="containsText" dxfId="1111" priority="205" operator="containsText" text="line">
      <formula>NOT(ISERROR(SEARCH("line",E2)))</formula>
    </cfRule>
  </conditionalFormatting>
  <conditionalFormatting sqref="I6">
    <cfRule type="containsText" dxfId="1110" priority="178" operator="containsText" text="False">
      <formula>NOT(ISERROR(SEARCH("False",I6)))</formula>
    </cfRule>
    <cfRule type="containsText" dxfId="1109" priority="179" operator="containsText" text="True">
      <formula>NOT(ISERROR(SEARCH("True",I6)))</formula>
    </cfRule>
    <cfRule type="containsText" dxfId="1108" priority="180" operator="containsText" text="None">
      <formula>NOT(ISERROR(SEARCH("None",I6)))</formula>
    </cfRule>
  </conditionalFormatting>
  <conditionalFormatting sqref="E6">
    <cfRule type="containsText" dxfId="1107" priority="173" operator="containsText" text="tri-arc">
      <formula>NOT(ISERROR(SEARCH("tri-arc",E6)))</formula>
    </cfRule>
    <cfRule type="containsText" dxfId="1106" priority="174" operator="containsText" text="tri-slot">
      <formula>NOT(ISERROR(SEARCH("tri-slot",E6)))</formula>
    </cfRule>
  </conditionalFormatting>
  <conditionalFormatting sqref="E6">
    <cfRule type="cellIs" dxfId="1105" priority="169" operator="equal">
      <formula>"tri-slot"</formula>
    </cfRule>
    <cfRule type="cellIs" dxfId="1104" priority="170" operator="equal">
      <formula>"tri-arc"</formula>
    </cfRule>
    <cfRule type="containsText" dxfId="1103" priority="171" operator="containsText" text="arc">
      <formula>NOT(ISERROR(SEARCH("arc",E6)))</formula>
    </cfRule>
    <cfRule type="containsText" dxfId="1102" priority="172" operator="containsText" text="line">
      <formula>NOT(ISERROR(SEARCH("line",E6)))</formula>
    </cfRule>
  </conditionalFormatting>
  <conditionalFormatting sqref="F9 H9">
    <cfRule type="containsText" dxfId="1101" priority="163" operator="containsText" text="False">
      <formula>NOT(ISERROR(SEARCH("False",F9)))</formula>
    </cfRule>
    <cfRule type="containsText" dxfId="1100" priority="164" operator="containsText" text="True">
      <formula>NOT(ISERROR(SEARCH("True",F9)))</formula>
    </cfRule>
    <cfRule type="containsText" dxfId="1099" priority="165" operator="containsText" text="None">
      <formula>NOT(ISERROR(SEARCH("None",F9)))</formula>
    </cfRule>
  </conditionalFormatting>
  <conditionalFormatting sqref="E9">
    <cfRule type="containsText" dxfId="1098" priority="161" operator="containsText" text="tri-arc">
      <formula>NOT(ISERROR(SEARCH("tri-arc",E9)))</formula>
    </cfRule>
    <cfRule type="containsText" dxfId="1097" priority="162" operator="containsText" text="tri-slot">
      <formula>NOT(ISERROR(SEARCH("tri-slot",E9)))</formula>
    </cfRule>
  </conditionalFormatting>
  <conditionalFormatting sqref="E9">
    <cfRule type="cellIs" dxfId="1096" priority="157" operator="equal">
      <formula>"tri-slot"</formula>
    </cfRule>
    <cfRule type="cellIs" dxfId="1095" priority="158" operator="equal">
      <formula>"tri-arc"</formula>
    </cfRule>
    <cfRule type="containsText" dxfId="1094" priority="159" operator="containsText" text="arc">
      <formula>NOT(ISERROR(SEARCH("arc",E9)))</formula>
    </cfRule>
    <cfRule type="containsText" dxfId="1093" priority="160" operator="containsText" text="line">
      <formula>NOT(ISERROR(SEARCH("line",E9)))</formula>
    </cfRule>
  </conditionalFormatting>
  <conditionalFormatting sqref="E10">
    <cfRule type="containsText" dxfId="1092" priority="152" operator="containsText" text="tri-arc">
      <formula>NOT(ISERROR(SEARCH("tri-arc",E10)))</formula>
    </cfRule>
    <cfRule type="containsText" dxfId="1091" priority="153" operator="containsText" text="tri-slot">
      <formula>NOT(ISERROR(SEARCH("tri-slot",E10)))</formula>
    </cfRule>
  </conditionalFormatting>
  <conditionalFormatting sqref="E10">
    <cfRule type="cellIs" dxfId="1090" priority="148" operator="equal">
      <formula>"tri-slot"</formula>
    </cfRule>
    <cfRule type="cellIs" dxfId="1089" priority="149" operator="equal">
      <formula>"tri-arc"</formula>
    </cfRule>
    <cfRule type="containsText" dxfId="1088" priority="150" operator="containsText" text="arc">
      <formula>NOT(ISERROR(SEARCH("arc",E10)))</formula>
    </cfRule>
    <cfRule type="containsText" dxfId="1087" priority="151" operator="containsText" text="line">
      <formula>NOT(ISERROR(SEARCH("line",E10)))</formula>
    </cfRule>
  </conditionalFormatting>
  <conditionalFormatting sqref="F11 H11">
    <cfRule type="containsText" dxfId="1086" priority="142" operator="containsText" text="False">
      <formula>NOT(ISERROR(SEARCH("False",F11)))</formula>
    </cfRule>
    <cfRule type="containsText" dxfId="1085" priority="143" operator="containsText" text="True">
      <formula>NOT(ISERROR(SEARCH("True",F11)))</formula>
    </cfRule>
    <cfRule type="containsText" dxfId="1084" priority="144" operator="containsText" text="None">
      <formula>NOT(ISERROR(SEARCH("None",F11)))</formula>
    </cfRule>
  </conditionalFormatting>
  <conditionalFormatting sqref="E11">
    <cfRule type="containsText" dxfId="1083" priority="140" operator="containsText" text="tri-arc">
      <formula>NOT(ISERROR(SEARCH("tri-arc",E11)))</formula>
    </cfRule>
    <cfRule type="containsText" dxfId="1082" priority="141" operator="containsText" text="tri-slot">
      <formula>NOT(ISERROR(SEARCH("tri-slot",E11)))</formula>
    </cfRule>
  </conditionalFormatting>
  <conditionalFormatting sqref="E11">
    <cfRule type="cellIs" dxfId="1081" priority="136" operator="equal">
      <formula>"tri-slot"</formula>
    </cfRule>
    <cfRule type="cellIs" dxfId="1080" priority="137" operator="equal">
      <formula>"tri-arc"</formula>
    </cfRule>
    <cfRule type="containsText" dxfId="1079" priority="138" operator="containsText" text="arc">
      <formula>NOT(ISERROR(SEARCH("arc",E11)))</formula>
    </cfRule>
    <cfRule type="containsText" dxfId="1078" priority="139" operator="containsText" text="line">
      <formula>NOT(ISERROR(SEARCH("line",E11)))</formula>
    </cfRule>
  </conditionalFormatting>
  <conditionalFormatting sqref="G9">
    <cfRule type="containsText" dxfId="1077" priority="133" operator="containsText" text="False">
      <formula>NOT(ISERROR(SEARCH("False",G9)))</formula>
    </cfRule>
    <cfRule type="containsText" dxfId="1076" priority="134" operator="containsText" text="True">
      <formula>NOT(ISERROR(SEARCH("True",G9)))</formula>
    </cfRule>
    <cfRule type="containsText" dxfId="1075" priority="135" operator="containsText" text="None">
      <formula>NOT(ISERROR(SEARCH("None",G9)))</formula>
    </cfRule>
  </conditionalFormatting>
  <conditionalFormatting sqref="G11">
    <cfRule type="containsText" dxfId="1074" priority="130" operator="containsText" text="False">
      <formula>NOT(ISERROR(SEARCH("False",G11)))</formula>
    </cfRule>
    <cfRule type="containsText" dxfId="1073" priority="131" operator="containsText" text="True">
      <formula>NOT(ISERROR(SEARCH("True",G11)))</formula>
    </cfRule>
    <cfRule type="containsText" dxfId="1072" priority="132" operator="containsText" text="None">
      <formula>NOT(ISERROR(SEARCH("None",G11)))</formula>
    </cfRule>
  </conditionalFormatting>
  <conditionalFormatting sqref="B2:C2">
    <cfRule type="containsText" dxfId="1071" priority="127" operator="containsText" text="False">
      <formula>NOT(ISERROR(SEARCH("False",B2)))</formula>
    </cfRule>
    <cfRule type="containsText" dxfId="1070" priority="128" operator="containsText" text="True">
      <formula>NOT(ISERROR(SEARCH("True",B2)))</formula>
    </cfRule>
    <cfRule type="containsText" dxfId="1069" priority="129" operator="containsText" text="None">
      <formula>NOT(ISERROR(SEARCH("None",B2)))</formula>
    </cfRule>
  </conditionalFormatting>
  <conditionalFormatting sqref="B6:C11 B3:B4">
    <cfRule type="containsText" dxfId="1068" priority="124" operator="containsText" text="False">
      <formula>NOT(ISERROR(SEARCH("False",B3)))</formula>
    </cfRule>
    <cfRule type="containsText" dxfId="1067" priority="125" operator="containsText" text="True">
      <formula>NOT(ISERROR(SEARCH("True",B3)))</formula>
    </cfRule>
    <cfRule type="containsText" dxfId="1066" priority="126" operator="containsText" text="None">
      <formula>NOT(ISERROR(SEARCH("None",B3)))</formula>
    </cfRule>
  </conditionalFormatting>
  <conditionalFormatting sqref="D2:D3 D6:D11">
    <cfRule type="containsText" dxfId="1065" priority="115" operator="containsText" text="False">
      <formula>NOT(ISERROR(SEARCH("False",D2)))</formula>
    </cfRule>
    <cfRule type="containsText" dxfId="1064" priority="116" operator="containsText" text="True">
      <formula>NOT(ISERROR(SEARCH("True",D2)))</formula>
    </cfRule>
    <cfRule type="containsText" dxfId="1063" priority="117" operator="containsText" text="None">
      <formula>NOT(ISERROR(SEARCH("None",D2)))</formula>
    </cfRule>
  </conditionalFormatting>
  <conditionalFormatting sqref="C3">
    <cfRule type="containsText" dxfId="1062" priority="106" operator="containsText" text="False">
      <formula>NOT(ISERROR(SEARCH("False",C3)))</formula>
    </cfRule>
    <cfRule type="containsText" dxfId="1061" priority="107" operator="containsText" text="True">
      <formula>NOT(ISERROR(SEARCH("True",C3)))</formula>
    </cfRule>
    <cfRule type="containsText" dxfId="1060" priority="108" operator="containsText" text="None">
      <formula>NOT(ISERROR(SEARCH("None",C3)))</formula>
    </cfRule>
  </conditionalFormatting>
  <conditionalFormatting sqref="B5">
    <cfRule type="containsText" dxfId="1059" priority="1" operator="containsText" text="False">
      <formula>NOT(ISERROR(SEARCH("False",B5)))</formula>
    </cfRule>
    <cfRule type="containsText" dxfId="1058" priority="2" operator="containsText" text="True">
      <formula>NOT(ISERROR(SEARCH("True",B5)))</formula>
    </cfRule>
    <cfRule type="containsText" dxfId="1057" priority="3" operator="containsText" text="None">
      <formula>NOT(ISERROR(SEARCH("None",B5)))</formula>
    </cfRule>
  </conditionalFormatting>
  <conditionalFormatting sqref="E3">
    <cfRule type="containsText" dxfId="1056" priority="104" operator="containsText" text="tri-arc">
      <formula>NOT(ISERROR(SEARCH("tri-arc",E3)))</formula>
    </cfRule>
    <cfRule type="containsText" dxfId="1055" priority="105" operator="containsText" text="tri-slot">
      <formula>NOT(ISERROR(SEARCH("tri-slot",E3)))</formula>
    </cfRule>
  </conditionalFormatting>
  <conditionalFormatting sqref="E3">
    <cfRule type="cellIs" dxfId="1054" priority="100" operator="equal">
      <formula>"tri-slot"</formula>
    </cfRule>
    <cfRule type="cellIs" dxfId="1053" priority="101" operator="equal">
      <formula>"tri-arc"</formula>
    </cfRule>
    <cfRule type="containsText" dxfId="1052" priority="102" operator="containsText" text="arc">
      <formula>NOT(ISERROR(SEARCH("arc",E3)))</formula>
    </cfRule>
    <cfRule type="containsText" dxfId="1051" priority="103" operator="containsText" text="line">
      <formula>NOT(ISERROR(SEARCH("line",E3)))</formula>
    </cfRule>
  </conditionalFormatting>
  <conditionalFormatting sqref="I3">
    <cfRule type="containsText" dxfId="1050" priority="97" operator="containsText" text="False">
      <formula>NOT(ISERROR(SEARCH("False",I3)))</formula>
    </cfRule>
    <cfRule type="containsText" dxfId="1049" priority="98" operator="containsText" text="True">
      <formula>NOT(ISERROR(SEARCH("True",I3)))</formula>
    </cfRule>
    <cfRule type="containsText" dxfId="1048" priority="99" operator="containsText" text="None">
      <formula>NOT(ISERROR(SEARCH("None",I3)))</formula>
    </cfRule>
  </conditionalFormatting>
  <conditionalFormatting sqref="C4">
    <cfRule type="containsText" dxfId="1047" priority="88" operator="containsText" text="False">
      <formula>NOT(ISERROR(SEARCH("False",C4)))</formula>
    </cfRule>
    <cfRule type="containsText" dxfId="1046" priority="89" operator="containsText" text="True">
      <formula>NOT(ISERROR(SEARCH("True",C4)))</formula>
    </cfRule>
    <cfRule type="containsText" dxfId="1045" priority="90" operator="containsText" text="None">
      <formula>NOT(ISERROR(SEARCH("None",C4)))</formula>
    </cfRule>
  </conditionalFormatting>
  <conditionalFormatting sqref="D4">
    <cfRule type="containsText" dxfId="1044" priority="85" operator="containsText" text="False">
      <formula>NOT(ISERROR(SEARCH("False",D4)))</formula>
    </cfRule>
    <cfRule type="containsText" dxfId="1043" priority="86" operator="containsText" text="True">
      <formula>NOT(ISERROR(SEARCH("True",D4)))</formula>
    </cfRule>
    <cfRule type="containsText" dxfId="1042" priority="87" operator="containsText" text="None">
      <formula>NOT(ISERROR(SEARCH("None",D4)))</formula>
    </cfRule>
  </conditionalFormatting>
  <conditionalFormatting sqref="E4">
    <cfRule type="containsText" dxfId="1041" priority="83" operator="containsText" text="tri-arc">
      <formula>NOT(ISERROR(SEARCH("tri-arc",E4)))</formula>
    </cfRule>
    <cfRule type="containsText" dxfId="1040" priority="84" operator="containsText" text="tri-slot">
      <formula>NOT(ISERROR(SEARCH("tri-slot",E4)))</formula>
    </cfRule>
  </conditionalFormatting>
  <conditionalFormatting sqref="E4">
    <cfRule type="cellIs" dxfId="1039" priority="79" operator="equal">
      <formula>"tri-slot"</formula>
    </cfRule>
    <cfRule type="cellIs" dxfId="1038" priority="80" operator="equal">
      <formula>"tri-arc"</formula>
    </cfRule>
    <cfRule type="containsText" dxfId="1037" priority="81" operator="containsText" text="arc">
      <formula>NOT(ISERROR(SEARCH("arc",E4)))</formula>
    </cfRule>
    <cfRule type="containsText" dxfId="1036" priority="82" operator="containsText" text="line">
      <formula>NOT(ISERROR(SEARCH("line",E4)))</formula>
    </cfRule>
  </conditionalFormatting>
  <conditionalFormatting sqref="I4">
    <cfRule type="containsText" dxfId="1035" priority="70" operator="containsText" text="False">
      <formula>NOT(ISERROR(SEARCH("False",I4)))</formula>
    </cfRule>
    <cfRule type="containsText" dxfId="1034" priority="71" operator="containsText" text="True">
      <formula>NOT(ISERROR(SEARCH("True",I4)))</formula>
    </cfRule>
    <cfRule type="containsText" dxfId="1033" priority="72" operator="containsText" text="None">
      <formula>NOT(ISERROR(SEARCH("None",I4)))</formula>
    </cfRule>
  </conditionalFormatting>
  <conditionalFormatting sqref="D5">
    <cfRule type="containsText" dxfId="1032" priority="7" operator="containsText" text="False">
      <formula>NOT(ISERROR(SEARCH("False",D5)))</formula>
    </cfRule>
    <cfRule type="containsText" dxfId="1031" priority="8" operator="containsText" text="True">
      <formula>NOT(ISERROR(SEARCH("True",D5)))</formula>
    </cfRule>
    <cfRule type="containsText" dxfId="1030" priority="9" operator="containsText" text="None">
      <formula>NOT(ISERROR(SEARCH("None",D5)))</formula>
    </cfRule>
  </conditionalFormatting>
  <conditionalFormatting sqref="I5">
    <cfRule type="containsText" dxfId="1029" priority="22" operator="containsText" text="False">
      <formula>NOT(ISERROR(SEARCH("False",I5)))</formula>
    </cfRule>
    <cfRule type="containsText" dxfId="1028" priority="23" operator="containsText" text="True">
      <formula>NOT(ISERROR(SEARCH("True",I5)))</formula>
    </cfRule>
    <cfRule type="containsText" dxfId="1027" priority="24" operator="containsText" text="None">
      <formula>NOT(ISERROR(SEARCH("None",I5)))</formula>
    </cfRule>
  </conditionalFormatting>
  <conditionalFormatting sqref="E5">
    <cfRule type="containsText" dxfId="1026" priority="20" operator="containsText" text="tri-arc">
      <formula>NOT(ISERROR(SEARCH("tri-arc",E5)))</formula>
    </cfRule>
    <cfRule type="containsText" dxfId="1025" priority="21" operator="containsText" text="tri-slot">
      <formula>NOT(ISERROR(SEARCH("tri-slot",E5)))</formula>
    </cfRule>
  </conditionalFormatting>
  <conditionalFormatting sqref="E5">
    <cfRule type="cellIs" dxfId="1024" priority="16" operator="equal">
      <formula>"tri-slot"</formula>
    </cfRule>
    <cfRule type="cellIs" dxfId="1023" priority="17" operator="equal">
      <formula>"tri-arc"</formula>
    </cfRule>
    <cfRule type="containsText" dxfId="1022" priority="18" operator="containsText" text="arc">
      <formula>NOT(ISERROR(SEARCH("arc",E5)))</formula>
    </cfRule>
    <cfRule type="containsText" dxfId="1021" priority="19" operator="containsText" text="line">
      <formula>NOT(ISERROR(SEARCH("line",E5)))</formula>
    </cfRule>
  </conditionalFormatting>
  <conditionalFormatting sqref="C5">
    <cfRule type="containsText" dxfId="1020" priority="10" operator="containsText" text="False">
      <formula>NOT(ISERROR(SEARCH("False",C5)))</formula>
    </cfRule>
    <cfRule type="containsText" dxfId="1019" priority="11" operator="containsText" text="True">
      <formula>NOT(ISERROR(SEARCH("True",C5)))</formula>
    </cfRule>
    <cfRule type="containsText" dxfId="1018" priority="12" operator="containsText" text="None">
      <formula>NOT(ISERROR(SEARCH("None",C5)))</formula>
    </cfRule>
  </conditionalFormatting>
  <dataValidations count="2">
    <dataValidation type="list" allowBlank="1" showInputMessage="1" showErrorMessage="1" sqref="I2:I11">
      <formula1>"1, 2, 3"</formula1>
    </dataValidation>
    <dataValidation type="list" allowBlank="1" showInputMessage="1" sqref="F2:H11">
      <formula1>"None,False,True"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list!$A:$A</xm:f>
          </x14:formula1>
          <xm:sqref>E2:E11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R9"/>
  <sheetViews>
    <sheetView workbookViewId="0">
      <selection activeCell="I28" sqref="I28"/>
    </sheetView>
  </sheetViews>
  <sheetFormatPr defaultRowHeight="15" x14ac:dyDescent="0.25"/>
  <cols>
    <col min="3" max="3" width="11.28515625" bestFit="1" customWidth="1"/>
    <col min="18" max="18" width="10.28515625" bestFit="1" customWidth="1"/>
  </cols>
  <sheetData>
    <row r="1" spans="1:18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18" t="s">
        <v>6</v>
      </c>
      <c r="G1" s="22" t="s">
        <v>1</v>
      </c>
      <c r="H1" s="22" t="s">
        <v>2</v>
      </c>
      <c r="I1" s="18" t="s">
        <v>3</v>
      </c>
      <c r="J1" s="18" t="s">
        <v>110</v>
      </c>
      <c r="K1" s="18" t="s">
        <v>111</v>
      </c>
      <c r="L1" s="18" t="s">
        <v>112</v>
      </c>
      <c r="M1" s="18" t="s">
        <v>113</v>
      </c>
      <c r="N1" s="18" t="s">
        <v>58</v>
      </c>
      <c r="O1" s="18" t="s">
        <v>114</v>
      </c>
      <c r="P1" s="18" t="s">
        <v>115</v>
      </c>
      <c r="Q1" s="18" t="s">
        <v>46</v>
      </c>
      <c r="R1" s="18" t="s">
        <v>15</v>
      </c>
    </row>
    <row r="2" spans="1:18" x14ac:dyDescent="0.25">
      <c r="A2" s="7">
        <v>0</v>
      </c>
      <c r="B2" s="23">
        <v>6</v>
      </c>
      <c r="C2" s="23">
        <v>-4.3209999999999997</v>
      </c>
      <c r="D2" s="23" t="s">
        <v>0</v>
      </c>
      <c r="E2" s="7" t="s">
        <v>14</v>
      </c>
      <c r="F2" s="23" t="s">
        <v>0</v>
      </c>
      <c r="G2" s="8" t="s">
        <v>0</v>
      </c>
      <c r="H2" s="8" t="s">
        <v>0</v>
      </c>
      <c r="I2" s="7">
        <v>3</v>
      </c>
      <c r="J2" s="7">
        <v>0.1</v>
      </c>
      <c r="K2" s="7">
        <v>0.5</v>
      </c>
      <c r="L2" s="7">
        <v>5.3</v>
      </c>
      <c r="M2" s="7">
        <f>parameters!C11</f>
        <v>181.1</v>
      </c>
      <c r="N2" s="7">
        <f>parameters!C15</f>
        <v>3</v>
      </c>
      <c r="O2" s="7">
        <v>-6</v>
      </c>
      <c r="P2" s="7">
        <f>parameters!C5</f>
        <v>6</v>
      </c>
      <c r="Q2" s="7">
        <f>parameters!C12</f>
        <v>27.2</v>
      </c>
      <c r="R2" s="14" t="s">
        <v>16</v>
      </c>
    </row>
    <row r="3" spans="1:18" x14ac:dyDescent="0.25">
      <c r="A3" s="7">
        <v>1</v>
      </c>
      <c r="B3" s="23">
        <v>0</v>
      </c>
      <c r="C3" s="23">
        <v>-4.3209999999999997</v>
      </c>
      <c r="D3" s="23" t="s">
        <v>0</v>
      </c>
      <c r="E3" s="7" t="s">
        <v>14</v>
      </c>
      <c r="F3" s="23" t="s">
        <v>0</v>
      </c>
      <c r="G3" s="8" t="s">
        <v>0</v>
      </c>
      <c r="H3" s="8" t="s">
        <v>0</v>
      </c>
      <c r="I3" s="7">
        <v>3</v>
      </c>
      <c r="J3" s="7">
        <f>J2</f>
        <v>0.1</v>
      </c>
      <c r="K3" s="7">
        <f t="shared" ref="K3:N9" si="0">K2</f>
        <v>0.5</v>
      </c>
      <c r="L3" s="7">
        <f t="shared" si="0"/>
        <v>5.3</v>
      </c>
      <c r="M3" s="7">
        <f t="shared" si="0"/>
        <v>181.1</v>
      </c>
      <c r="N3" s="7">
        <f t="shared" si="0"/>
        <v>3</v>
      </c>
      <c r="O3" s="7">
        <f>O2</f>
        <v>-6</v>
      </c>
      <c r="P3" s="7">
        <f t="shared" ref="P3:Q9" si="1">P2</f>
        <v>6</v>
      </c>
      <c r="Q3" s="7">
        <f t="shared" si="1"/>
        <v>27.2</v>
      </c>
      <c r="R3" s="32" t="s">
        <v>17</v>
      </c>
    </row>
    <row r="4" spans="1:18" x14ac:dyDescent="0.25">
      <c r="A4" s="7">
        <v>2</v>
      </c>
      <c r="B4" s="23">
        <v>-20</v>
      </c>
      <c r="C4" s="23">
        <v>-4.3209999999999997</v>
      </c>
      <c r="D4" s="23" t="s">
        <v>0</v>
      </c>
      <c r="E4" s="7" t="s">
        <v>14</v>
      </c>
      <c r="F4" s="23" t="s">
        <v>0</v>
      </c>
      <c r="G4" s="8" t="s">
        <v>0</v>
      </c>
      <c r="H4" s="8" t="s">
        <v>0</v>
      </c>
      <c r="I4" s="7">
        <v>3</v>
      </c>
      <c r="J4" s="7">
        <f t="shared" ref="J4:J5" si="2">J3</f>
        <v>0.1</v>
      </c>
      <c r="K4" s="7">
        <f t="shared" si="0"/>
        <v>0.5</v>
      </c>
      <c r="L4" s="7">
        <f t="shared" si="0"/>
        <v>5.3</v>
      </c>
      <c r="M4" s="7">
        <f t="shared" si="0"/>
        <v>181.1</v>
      </c>
      <c r="N4" s="7">
        <f t="shared" si="0"/>
        <v>3</v>
      </c>
      <c r="O4" s="7">
        <f t="shared" ref="O4:O9" si="3">O3</f>
        <v>-6</v>
      </c>
      <c r="P4" s="7">
        <f t="shared" si="1"/>
        <v>6</v>
      </c>
      <c r="Q4" s="7">
        <f t="shared" si="1"/>
        <v>27.2</v>
      </c>
      <c r="R4" s="32"/>
    </row>
    <row r="5" spans="1:18" x14ac:dyDescent="0.25">
      <c r="A5" s="7">
        <v>3</v>
      </c>
      <c r="B5" s="23">
        <v>-20</v>
      </c>
      <c r="C5" s="23">
        <v>-9.3209999999999997</v>
      </c>
      <c r="D5" s="23" t="s">
        <v>0</v>
      </c>
      <c r="E5" s="7" t="s">
        <v>14</v>
      </c>
      <c r="F5" s="23" t="s">
        <v>0</v>
      </c>
      <c r="G5" s="8" t="s">
        <v>0</v>
      </c>
      <c r="H5" s="8" t="s">
        <v>0</v>
      </c>
      <c r="I5" s="7">
        <v>3</v>
      </c>
      <c r="J5" s="7">
        <f t="shared" si="2"/>
        <v>0.1</v>
      </c>
      <c r="K5" s="7">
        <f t="shared" si="0"/>
        <v>0.5</v>
      </c>
      <c r="L5" s="7">
        <f t="shared" si="0"/>
        <v>5.3</v>
      </c>
      <c r="M5" s="7">
        <f t="shared" si="0"/>
        <v>181.1</v>
      </c>
      <c r="N5" s="7">
        <f t="shared" si="0"/>
        <v>3</v>
      </c>
      <c r="O5" s="7">
        <f t="shared" si="3"/>
        <v>-6</v>
      </c>
      <c r="P5" s="7">
        <f t="shared" si="1"/>
        <v>6</v>
      </c>
      <c r="Q5" s="7">
        <f t="shared" si="1"/>
        <v>27.2</v>
      </c>
      <c r="R5" s="32"/>
    </row>
    <row r="6" spans="1:18" x14ac:dyDescent="0.25">
      <c r="A6" s="7">
        <v>4</v>
      </c>
      <c r="B6" s="23">
        <v>0</v>
      </c>
      <c r="C6" s="23">
        <v>-9.3209999999999997</v>
      </c>
      <c r="D6" s="23" t="s">
        <v>0</v>
      </c>
      <c r="E6" s="7" t="s">
        <v>14</v>
      </c>
      <c r="F6" s="23" t="s">
        <v>0</v>
      </c>
      <c r="G6" s="8" t="s">
        <v>0</v>
      </c>
      <c r="H6" s="8" t="s">
        <v>0</v>
      </c>
      <c r="I6" s="7">
        <v>3</v>
      </c>
      <c r="J6" s="7">
        <f t="shared" ref="J6:J9" si="4">J5</f>
        <v>0.1</v>
      </c>
      <c r="K6" s="7">
        <f t="shared" si="0"/>
        <v>0.5</v>
      </c>
      <c r="L6" s="7">
        <f t="shared" si="0"/>
        <v>5.3</v>
      </c>
      <c r="M6" s="7">
        <f t="shared" si="0"/>
        <v>181.1</v>
      </c>
      <c r="N6" s="7">
        <f t="shared" si="0"/>
        <v>3</v>
      </c>
      <c r="O6" s="7">
        <f t="shared" si="3"/>
        <v>-6</v>
      </c>
      <c r="P6" s="7">
        <f t="shared" si="1"/>
        <v>6</v>
      </c>
      <c r="Q6" s="7">
        <f t="shared" si="1"/>
        <v>27.2</v>
      </c>
      <c r="R6" s="32"/>
    </row>
    <row r="7" spans="1:18" x14ac:dyDescent="0.25">
      <c r="A7" s="7">
        <v>5</v>
      </c>
      <c r="B7" s="23">
        <v>0</v>
      </c>
      <c r="C7" s="23">
        <v>-15.321</v>
      </c>
      <c r="D7" s="23" t="s">
        <v>0</v>
      </c>
      <c r="E7" s="7" t="s">
        <v>14</v>
      </c>
      <c r="F7" s="23" t="s">
        <v>0</v>
      </c>
      <c r="G7" s="8" t="s">
        <v>0</v>
      </c>
      <c r="H7" s="8" t="s">
        <v>0</v>
      </c>
      <c r="I7" s="7">
        <v>3</v>
      </c>
      <c r="J7" s="7">
        <f t="shared" si="4"/>
        <v>0.1</v>
      </c>
      <c r="K7" s="7">
        <f t="shared" si="0"/>
        <v>0.5</v>
      </c>
      <c r="L7" s="7">
        <f t="shared" si="0"/>
        <v>5.3</v>
      </c>
      <c r="M7" s="7">
        <f t="shared" si="0"/>
        <v>181.1</v>
      </c>
      <c r="N7" s="7">
        <f t="shared" si="0"/>
        <v>3</v>
      </c>
      <c r="O7" s="7">
        <f t="shared" si="3"/>
        <v>-6</v>
      </c>
      <c r="P7" s="7">
        <f t="shared" si="1"/>
        <v>6</v>
      </c>
      <c r="Q7" s="7">
        <f t="shared" si="1"/>
        <v>27.2</v>
      </c>
      <c r="R7" s="32"/>
    </row>
    <row r="8" spans="1:18" x14ac:dyDescent="0.25">
      <c r="A8" s="7">
        <v>6</v>
      </c>
      <c r="B8" s="23">
        <v>-20</v>
      </c>
      <c r="C8" s="23">
        <v>-15.321</v>
      </c>
      <c r="D8" s="23" t="s">
        <v>0</v>
      </c>
      <c r="E8" s="7" t="s">
        <v>14</v>
      </c>
      <c r="F8" s="23" t="s">
        <v>0</v>
      </c>
      <c r="G8" s="8" t="s">
        <v>0</v>
      </c>
      <c r="H8" s="8" t="s">
        <v>0</v>
      </c>
      <c r="I8" s="7">
        <v>3</v>
      </c>
      <c r="J8" s="7">
        <f t="shared" si="4"/>
        <v>0.1</v>
      </c>
      <c r="K8" s="7">
        <f t="shared" si="0"/>
        <v>0.5</v>
      </c>
      <c r="L8" s="7">
        <f t="shared" si="0"/>
        <v>5.3</v>
      </c>
      <c r="M8" s="7">
        <f t="shared" si="0"/>
        <v>181.1</v>
      </c>
      <c r="N8" s="7">
        <f t="shared" si="0"/>
        <v>3</v>
      </c>
      <c r="O8" s="7">
        <f t="shared" si="3"/>
        <v>-6</v>
      </c>
      <c r="P8" s="7">
        <f t="shared" si="1"/>
        <v>6</v>
      </c>
      <c r="Q8" s="7">
        <f t="shared" si="1"/>
        <v>27.2</v>
      </c>
      <c r="R8" s="32"/>
    </row>
    <row r="9" spans="1:18" x14ac:dyDescent="0.25">
      <c r="A9" s="7">
        <v>7</v>
      </c>
      <c r="B9" s="23">
        <v>-23</v>
      </c>
      <c r="C9" s="23">
        <v>-15.321</v>
      </c>
      <c r="D9" s="23" t="s">
        <v>0</v>
      </c>
      <c r="E9" s="7" t="s">
        <v>14</v>
      </c>
      <c r="F9" s="23" t="s">
        <v>0</v>
      </c>
      <c r="G9" s="8" t="s">
        <v>0</v>
      </c>
      <c r="H9" s="8" t="s">
        <v>0</v>
      </c>
      <c r="I9" s="7">
        <v>3</v>
      </c>
      <c r="J9" s="7">
        <f t="shared" si="4"/>
        <v>0.1</v>
      </c>
      <c r="K9" s="7">
        <f t="shared" si="0"/>
        <v>0.5</v>
      </c>
      <c r="L9" s="7">
        <f t="shared" si="0"/>
        <v>5.3</v>
      </c>
      <c r="M9" s="7">
        <f t="shared" si="0"/>
        <v>181.1</v>
      </c>
      <c r="N9" s="7">
        <f t="shared" si="0"/>
        <v>3</v>
      </c>
      <c r="O9" s="7">
        <f t="shared" si="3"/>
        <v>-6</v>
      </c>
      <c r="P9" s="7">
        <f t="shared" si="1"/>
        <v>6</v>
      </c>
      <c r="Q9" s="7">
        <f t="shared" si="1"/>
        <v>27.2</v>
      </c>
      <c r="R9" s="14" t="s">
        <v>21</v>
      </c>
    </row>
  </sheetData>
  <mergeCells count="1">
    <mergeCell ref="R3:R8"/>
  </mergeCells>
  <conditionalFormatting sqref="I2 F2:H9">
    <cfRule type="containsText" dxfId="1017" priority="283" operator="containsText" text="False">
      <formula>NOT(ISERROR(SEARCH("False",F2)))</formula>
    </cfRule>
    <cfRule type="containsText" dxfId="1016" priority="284" operator="containsText" text="True">
      <formula>NOT(ISERROR(SEARCH("True",F2)))</formula>
    </cfRule>
    <cfRule type="containsText" dxfId="1015" priority="285" operator="containsText" text="None">
      <formula>NOT(ISERROR(SEARCH("None",F2)))</formula>
    </cfRule>
  </conditionalFormatting>
  <conditionalFormatting sqref="E2">
    <cfRule type="containsText" dxfId="1014" priority="281" operator="containsText" text="tri-arc">
      <formula>NOT(ISERROR(SEARCH("tri-arc",E2)))</formula>
    </cfRule>
    <cfRule type="containsText" dxfId="1013" priority="282" operator="containsText" text="tri-slot">
      <formula>NOT(ISERROR(SEARCH("tri-slot",E2)))</formula>
    </cfRule>
  </conditionalFormatting>
  <conditionalFormatting sqref="E2">
    <cfRule type="cellIs" dxfId="1012" priority="277" operator="equal">
      <formula>"tri-slot"</formula>
    </cfRule>
    <cfRule type="cellIs" dxfId="1011" priority="278" operator="equal">
      <formula>"tri-arc"</formula>
    </cfRule>
    <cfRule type="containsText" dxfId="1010" priority="279" operator="containsText" text="arc">
      <formula>NOT(ISERROR(SEARCH("arc",E2)))</formula>
    </cfRule>
    <cfRule type="containsText" dxfId="1009" priority="280" operator="containsText" text="line">
      <formula>NOT(ISERROR(SEARCH("line",E2)))</formula>
    </cfRule>
  </conditionalFormatting>
  <conditionalFormatting sqref="B2:C2">
    <cfRule type="containsText" dxfId="1008" priority="268" operator="containsText" text="False">
      <formula>NOT(ISERROR(SEARCH("False",B2)))</formula>
    </cfRule>
    <cfRule type="containsText" dxfId="1007" priority="269" operator="containsText" text="True">
      <formula>NOT(ISERROR(SEARCH("True",B2)))</formula>
    </cfRule>
    <cfRule type="containsText" dxfId="1006" priority="270" operator="containsText" text="None">
      <formula>NOT(ISERROR(SEARCH("None",B2)))</formula>
    </cfRule>
  </conditionalFormatting>
  <conditionalFormatting sqref="B3:B4">
    <cfRule type="containsText" dxfId="1005" priority="265" operator="containsText" text="False">
      <formula>NOT(ISERROR(SEARCH("False",B3)))</formula>
    </cfRule>
    <cfRule type="containsText" dxfId="1004" priority="266" operator="containsText" text="True">
      <formula>NOT(ISERROR(SEARCH("True",B3)))</formula>
    </cfRule>
    <cfRule type="containsText" dxfId="1003" priority="267" operator="containsText" text="None">
      <formula>NOT(ISERROR(SEARCH("None",B3)))</formula>
    </cfRule>
  </conditionalFormatting>
  <conditionalFormatting sqref="D2">
    <cfRule type="containsText" dxfId="1002" priority="262" operator="containsText" text="False">
      <formula>NOT(ISERROR(SEARCH("False",D2)))</formula>
    </cfRule>
    <cfRule type="containsText" dxfId="1001" priority="263" operator="containsText" text="True">
      <formula>NOT(ISERROR(SEARCH("True",D2)))</formula>
    </cfRule>
    <cfRule type="containsText" dxfId="1000" priority="264" operator="containsText" text="None">
      <formula>NOT(ISERROR(SEARCH("None",D2)))</formula>
    </cfRule>
  </conditionalFormatting>
  <conditionalFormatting sqref="C3">
    <cfRule type="containsText" dxfId="999" priority="256" operator="containsText" text="False">
      <formula>NOT(ISERROR(SEARCH("False",C3)))</formula>
    </cfRule>
    <cfRule type="containsText" dxfId="998" priority="257" operator="containsText" text="True">
      <formula>NOT(ISERROR(SEARCH("True",C3)))</formula>
    </cfRule>
    <cfRule type="containsText" dxfId="997" priority="258" operator="containsText" text="None">
      <formula>NOT(ISERROR(SEARCH("None",C3)))</formula>
    </cfRule>
  </conditionalFormatting>
  <conditionalFormatting sqref="I3">
    <cfRule type="containsText" dxfId="996" priority="247" operator="containsText" text="False">
      <formula>NOT(ISERROR(SEARCH("False",I3)))</formula>
    </cfRule>
    <cfRule type="containsText" dxfId="995" priority="248" operator="containsText" text="True">
      <formula>NOT(ISERROR(SEARCH("True",I3)))</formula>
    </cfRule>
    <cfRule type="containsText" dxfId="994" priority="249" operator="containsText" text="None">
      <formula>NOT(ISERROR(SEARCH("None",I3)))</formula>
    </cfRule>
  </conditionalFormatting>
  <conditionalFormatting sqref="I4">
    <cfRule type="containsText" dxfId="993" priority="220" operator="containsText" text="False">
      <formula>NOT(ISERROR(SEARCH("False",I4)))</formula>
    </cfRule>
    <cfRule type="containsText" dxfId="992" priority="221" operator="containsText" text="True">
      <formula>NOT(ISERROR(SEARCH("True",I4)))</formula>
    </cfRule>
    <cfRule type="containsText" dxfId="991" priority="222" operator="containsText" text="None">
      <formula>NOT(ISERROR(SEARCH("None",I4)))</formula>
    </cfRule>
  </conditionalFormatting>
  <conditionalFormatting sqref="I5">
    <cfRule type="containsText" dxfId="990" priority="217" operator="containsText" text="False">
      <formula>NOT(ISERROR(SEARCH("False",I5)))</formula>
    </cfRule>
    <cfRule type="containsText" dxfId="989" priority="218" operator="containsText" text="True">
      <formula>NOT(ISERROR(SEARCH("True",I5)))</formula>
    </cfRule>
    <cfRule type="containsText" dxfId="988" priority="219" operator="containsText" text="None">
      <formula>NOT(ISERROR(SEARCH("None",I5)))</formula>
    </cfRule>
  </conditionalFormatting>
  <conditionalFormatting sqref="C5">
    <cfRule type="containsText" dxfId="987" priority="205" operator="containsText" text="False">
      <formula>NOT(ISERROR(SEARCH("False",C5)))</formula>
    </cfRule>
    <cfRule type="containsText" dxfId="986" priority="206" operator="containsText" text="True">
      <formula>NOT(ISERROR(SEARCH("True",C5)))</formula>
    </cfRule>
    <cfRule type="containsText" dxfId="985" priority="207" operator="containsText" text="None">
      <formula>NOT(ISERROR(SEARCH("None",C5)))</formula>
    </cfRule>
  </conditionalFormatting>
  <conditionalFormatting sqref="D9">
    <cfRule type="containsText" dxfId="984" priority="7" operator="containsText" text="False">
      <formula>NOT(ISERROR(SEARCH("False",D9)))</formula>
    </cfRule>
    <cfRule type="containsText" dxfId="983" priority="8" operator="containsText" text="True">
      <formula>NOT(ISERROR(SEARCH("True",D9)))</formula>
    </cfRule>
    <cfRule type="containsText" dxfId="982" priority="9" operator="containsText" text="None">
      <formula>NOT(ISERROR(SEARCH("None",D9)))</formula>
    </cfRule>
  </conditionalFormatting>
  <conditionalFormatting sqref="C9">
    <cfRule type="containsText" dxfId="981" priority="22" operator="containsText" text="False">
      <formula>NOT(ISERROR(SEARCH("False",C9)))</formula>
    </cfRule>
    <cfRule type="containsText" dxfId="980" priority="23" operator="containsText" text="True">
      <formula>NOT(ISERROR(SEARCH("True",C9)))</formula>
    </cfRule>
    <cfRule type="containsText" dxfId="979" priority="24" operator="containsText" text="None">
      <formula>NOT(ISERROR(SEARCH("None",C9)))</formula>
    </cfRule>
  </conditionalFormatting>
  <conditionalFormatting sqref="E3:E5">
    <cfRule type="containsText" dxfId="978" priority="191" operator="containsText" text="tri-arc">
      <formula>NOT(ISERROR(SEARCH("tri-arc",E3)))</formula>
    </cfRule>
    <cfRule type="containsText" dxfId="977" priority="192" operator="containsText" text="tri-slot">
      <formula>NOT(ISERROR(SEARCH("tri-slot",E3)))</formula>
    </cfRule>
  </conditionalFormatting>
  <conditionalFormatting sqref="E3:E5">
    <cfRule type="cellIs" dxfId="976" priority="187" operator="equal">
      <formula>"tri-slot"</formula>
    </cfRule>
    <cfRule type="cellIs" dxfId="975" priority="188" operator="equal">
      <formula>"tri-arc"</formula>
    </cfRule>
    <cfRule type="containsText" dxfId="974" priority="189" operator="containsText" text="arc">
      <formula>NOT(ISERROR(SEARCH("arc",E3)))</formula>
    </cfRule>
    <cfRule type="containsText" dxfId="973" priority="190" operator="containsText" text="line">
      <formula>NOT(ISERROR(SEARCH("line",E3)))</formula>
    </cfRule>
  </conditionalFormatting>
  <conditionalFormatting sqref="D3:D5">
    <cfRule type="containsText" dxfId="972" priority="181" operator="containsText" text="False">
      <formula>NOT(ISERROR(SEARCH("False",D3)))</formula>
    </cfRule>
    <cfRule type="containsText" dxfId="971" priority="182" operator="containsText" text="True">
      <formula>NOT(ISERROR(SEARCH("True",D3)))</formula>
    </cfRule>
    <cfRule type="containsText" dxfId="970" priority="183" operator="containsText" text="None">
      <formula>NOT(ISERROR(SEARCH("None",D3)))</formula>
    </cfRule>
  </conditionalFormatting>
  <conditionalFormatting sqref="C4">
    <cfRule type="containsText" dxfId="969" priority="175" operator="containsText" text="False">
      <formula>NOT(ISERROR(SEARCH("False",C4)))</formula>
    </cfRule>
    <cfRule type="containsText" dxfId="968" priority="176" operator="containsText" text="True">
      <formula>NOT(ISERROR(SEARCH("True",C4)))</formula>
    </cfRule>
    <cfRule type="containsText" dxfId="967" priority="177" operator="containsText" text="None">
      <formula>NOT(ISERROR(SEARCH("None",C4)))</formula>
    </cfRule>
  </conditionalFormatting>
  <conditionalFormatting sqref="B5">
    <cfRule type="containsText" dxfId="966" priority="172" operator="containsText" text="False">
      <formula>NOT(ISERROR(SEARCH("False",B5)))</formula>
    </cfRule>
    <cfRule type="containsText" dxfId="965" priority="173" operator="containsText" text="True">
      <formula>NOT(ISERROR(SEARCH("True",B5)))</formula>
    </cfRule>
    <cfRule type="containsText" dxfId="964" priority="174" operator="containsText" text="None">
      <formula>NOT(ISERROR(SEARCH("None",B5)))</formula>
    </cfRule>
  </conditionalFormatting>
  <conditionalFormatting sqref="I6">
    <cfRule type="containsText" dxfId="963" priority="169" operator="containsText" text="False">
      <formula>NOT(ISERROR(SEARCH("False",I6)))</formula>
    </cfRule>
    <cfRule type="containsText" dxfId="962" priority="170" operator="containsText" text="True">
      <formula>NOT(ISERROR(SEARCH("True",I6)))</formula>
    </cfRule>
    <cfRule type="containsText" dxfId="961" priority="171" operator="containsText" text="None">
      <formula>NOT(ISERROR(SEARCH("None",I6)))</formula>
    </cfRule>
  </conditionalFormatting>
  <conditionalFormatting sqref="C6">
    <cfRule type="containsText" dxfId="960" priority="166" operator="containsText" text="False">
      <formula>NOT(ISERROR(SEARCH("False",C6)))</formula>
    </cfRule>
    <cfRule type="containsText" dxfId="959" priority="167" operator="containsText" text="True">
      <formula>NOT(ISERROR(SEARCH("True",C6)))</formula>
    </cfRule>
    <cfRule type="containsText" dxfId="958" priority="168" operator="containsText" text="None">
      <formula>NOT(ISERROR(SEARCH("None",C6)))</formula>
    </cfRule>
  </conditionalFormatting>
  <conditionalFormatting sqref="E6">
    <cfRule type="containsText" dxfId="957" priority="161" operator="containsText" text="tri-arc">
      <formula>NOT(ISERROR(SEARCH("tri-arc",E6)))</formula>
    </cfRule>
    <cfRule type="containsText" dxfId="956" priority="162" operator="containsText" text="tri-slot">
      <formula>NOT(ISERROR(SEARCH("tri-slot",E6)))</formula>
    </cfRule>
  </conditionalFormatting>
  <conditionalFormatting sqref="E6">
    <cfRule type="cellIs" dxfId="955" priority="157" operator="equal">
      <formula>"tri-slot"</formula>
    </cfRule>
    <cfRule type="cellIs" dxfId="954" priority="158" operator="equal">
      <formula>"tri-arc"</formula>
    </cfRule>
    <cfRule type="containsText" dxfId="953" priority="159" operator="containsText" text="arc">
      <formula>NOT(ISERROR(SEARCH("arc",E6)))</formula>
    </cfRule>
    <cfRule type="containsText" dxfId="952" priority="160" operator="containsText" text="line">
      <formula>NOT(ISERROR(SEARCH("line",E6)))</formula>
    </cfRule>
  </conditionalFormatting>
  <conditionalFormatting sqref="D6">
    <cfRule type="containsText" dxfId="951" priority="151" operator="containsText" text="False">
      <formula>NOT(ISERROR(SEARCH("False",D6)))</formula>
    </cfRule>
    <cfRule type="containsText" dxfId="950" priority="152" operator="containsText" text="True">
      <formula>NOT(ISERROR(SEARCH("True",D6)))</formula>
    </cfRule>
    <cfRule type="containsText" dxfId="949" priority="153" operator="containsText" text="None">
      <formula>NOT(ISERROR(SEARCH("None",D6)))</formula>
    </cfRule>
  </conditionalFormatting>
  <conditionalFormatting sqref="B9">
    <cfRule type="containsText" dxfId="948" priority="1" operator="containsText" text="False">
      <formula>NOT(ISERROR(SEARCH("False",B9)))</formula>
    </cfRule>
    <cfRule type="containsText" dxfId="947" priority="2" operator="containsText" text="True">
      <formula>NOT(ISERROR(SEARCH("True",B9)))</formula>
    </cfRule>
    <cfRule type="containsText" dxfId="946" priority="3" operator="containsText" text="None">
      <formula>NOT(ISERROR(SEARCH("None",B9)))</formula>
    </cfRule>
  </conditionalFormatting>
  <conditionalFormatting sqref="B6">
    <cfRule type="containsText" dxfId="945" priority="142" operator="containsText" text="False">
      <formula>NOT(ISERROR(SEARCH("False",B6)))</formula>
    </cfRule>
    <cfRule type="containsText" dxfId="944" priority="143" operator="containsText" text="True">
      <formula>NOT(ISERROR(SEARCH("True",B6)))</formula>
    </cfRule>
    <cfRule type="containsText" dxfId="943" priority="144" operator="containsText" text="None">
      <formula>NOT(ISERROR(SEARCH("None",B6)))</formula>
    </cfRule>
  </conditionalFormatting>
  <conditionalFormatting sqref="I7">
    <cfRule type="containsText" dxfId="942" priority="139" operator="containsText" text="False">
      <formula>NOT(ISERROR(SEARCH("False",I7)))</formula>
    </cfRule>
    <cfRule type="containsText" dxfId="941" priority="140" operator="containsText" text="True">
      <formula>NOT(ISERROR(SEARCH("True",I7)))</formula>
    </cfRule>
    <cfRule type="containsText" dxfId="940" priority="141" operator="containsText" text="None">
      <formula>NOT(ISERROR(SEARCH("None",I7)))</formula>
    </cfRule>
  </conditionalFormatting>
  <conditionalFormatting sqref="C7">
    <cfRule type="containsText" dxfId="939" priority="136" operator="containsText" text="False">
      <formula>NOT(ISERROR(SEARCH("False",C7)))</formula>
    </cfRule>
    <cfRule type="containsText" dxfId="938" priority="137" operator="containsText" text="True">
      <formula>NOT(ISERROR(SEARCH("True",C7)))</formula>
    </cfRule>
    <cfRule type="containsText" dxfId="937" priority="138" operator="containsText" text="None">
      <formula>NOT(ISERROR(SEARCH("None",C7)))</formula>
    </cfRule>
  </conditionalFormatting>
  <conditionalFormatting sqref="E7">
    <cfRule type="containsText" dxfId="936" priority="131" operator="containsText" text="tri-arc">
      <formula>NOT(ISERROR(SEARCH("tri-arc",E7)))</formula>
    </cfRule>
    <cfRule type="containsText" dxfId="935" priority="132" operator="containsText" text="tri-slot">
      <formula>NOT(ISERROR(SEARCH("tri-slot",E7)))</formula>
    </cfRule>
  </conditionalFormatting>
  <conditionalFormatting sqref="E7">
    <cfRule type="cellIs" dxfId="934" priority="127" operator="equal">
      <formula>"tri-slot"</formula>
    </cfRule>
    <cfRule type="cellIs" dxfId="933" priority="128" operator="equal">
      <formula>"tri-arc"</formula>
    </cfRule>
    <cfRule type="containsText" dxfId="932" priority="129" operator="containsText" text="arc">
      <formula>NOT(ISERROR(SEARCH("arc",E7)))</formula>
    </cfRule>
    <cfRule type="containsText" dxfId="931" priority="130" operator="containsText" text="line">
      <formula>NOT(ISERROR(SEARCH("line",E7)))</formula>
    </cfRule>
  </conditionalFormatting>
  <conditionalFormatting sqref="D7">
    <cfRule type="containsText" dxfId="930" priority="121" operator="containsText" text="False">
      <formula>NOT(ISERROR(SEARCH("False",D7)))</formula>
    </cfRule>
    <cfRule type="containsText" dxfId="929" priority="122" operator="containsText" text="True">
      <formula>NOT(ISERROR(SEARCH("True",D7)))</formula>
    </cfRule>
    <cfRule type="containsText" dxfId="928" priority="123" operator="containsText" text="None">
      <formula>NOT(ISERROR(SEARCH("None",D7)))</formula>
    </cfRule>
  </conditionalFormatting>
  <conditionalFormatting sqref="B7">
    <cfRule type="containsText" dxfId="927" priority="115" operator="containsText" text="False">
      <formula>NOT(ISERROR(SEARCH("False",B7)))</formula>
    </cfRule>
    <cfRule type="containsText" dxfId="926" priority="116" operator="containsText" text="True">
      <formula>NOT(ISERROR(SEARCH("True",B7)))</formula>
    </cfRule>
    <cfRule type="containsText" dxfId="925" priority="117" operator="containsText" text="None">
      <formula>NOT(ISERROR(SEARCH("None",B7)))</formula>
    </cfRule>
  </conditionalFormatting>
  <conditionalFormatting sqref="I8">
    <cfRule type="containsText" dxfId="924" priority="112" operator="containsText" text="False">
      <formula>NOT(ISERROR(SEARCH("False",I8)))</formula>
    </cfRule>
    <cfRule type="containsText" dxfId="923" priority="113" operator="containsText" text="True">
      <formula>NOT(ISERROR(SEARCH("True",I8)))</formula>
    </cfRule>
    <cfRule type="containsText" dxfId="922" priority="114" operator="containsText" text="None">
      <formula>NOT(ISERROR(SEARCH("None",I8)))</formula>
    </cfRule>
  </conditionalFormatting>
  <conditionalFormatting sqref="C8">
    <cfRule type="containsText" dxfId="921" priority="109" operator="containsText" text="False">
      <formula>NOT(ISERROR(SEARCH("False",C8)))</formula>
    </cfRule>
    <cfRule type="containsText" dxfId="920" priority="110" operator="containsText" text="True">
      <formula>NOT(ISERROR(SEARCH("True",C8)))</formula>
    </cfRule>
    <cfRule type="containsText" dxfId="919" priority="111" operator="containsText" text="None">
      <formula>NOT(ISERROR(SEARCH("None",C8)))</formula>
    </cfRule>
  </conditionalFormatting>
  <conditionalFormatting sqref="E8">
    <cfRule type="containsText" dxfId="918" priority="104" operator="containsText" text="tri-arc">
      <formula>NOT(ISERROR(SEARCH("tri-arc",E8)))</formula>
    </cfRule>
    <cfRule type="containsText" dxfId="917" priority="105" operator="containsText" text="tri-slot">
      <formula>NOT(ISERROR(SEARCH("tri-slot",E8)))</formula>
    </cfRule>
  </conditionalFormatting>
  <conditionalFormatting sqref="E8">
    <cfRule type="cellIs" dxfId="916" priority="100" operator="equal">
      <formula>"tri-slot"</formula>
    </cfRule>
    <cfRule type="cellIs" dxfId="915" priority="101" operator="equal">
      <formula>"tri-arc"</formula>
    </cfRule>
    <cfRule type="containsText" dxfId="914" priority="102" operator="containsText" text="arc">
      <formula>NOT(ISERROR(SEARCH("arc",E8)))</formula>
    </cfRule>
    <cfRule type="containsText" dxfId="913" priority="103" operator="containsText" text="line">
      <formula>NOT(ISERROR(SEARCH("line",E8)))</formula>
    </cfRule>
  </conditionalFormatting>
  <conditionalFormatting sqref="D8">
    <cfRule type="containsText" dxfId="912" priority="94" operator="containsText" text="False">
      <formula>NOT(ISERROR(SEARCH("False",D8)))</formula>
    </cfRule>
    <cfRule type="containsText" dxfId="911" priority="95" operator="containsText" text="True">
      <formula>NOT(ISERROR(SEARCH("True",D8)))</formula>
    </cfRule>
    <cfRule type="containsText" dxfId="910" priority="96" operator="containsText" text="None">
      <formula>NOT(ISERROR(SEARCH("None",D8)))</formula>
    </cfRule>
  </conditionalFormatting>
  <conditionalFormatting sqref="B8">
    <cfRule type="containsText" dxfId="909" priority="85" operator="containsText" text="False">
      <formula>NOT(ISERROR(SEARCH("False",B8)))</formula>
    </cfRule>
    <cfRule type="containsText" dxfId="908" priority="86" operator="containsText" text="True">
      <formula>NOT(ISERROR(SEARCH("True",B8)))</formula>
    </cfRule>
    <cfRule type="containsText" dxfId="907" priority="87" operator="containsText" text="None">
      <formula>NOT(ISERROR(SEARCH("None",B8)))</formula>
    </cfRule>
  </conditionalFormatting>
  <conditionalFormatting sqref="I9">
    <cfRule type="containsText" dxfId="906" priority="25" operator="containsText" text="False">
      <formula>NOT(ISERROR(SEARCH("False",I9)))</formula>
    </cfRule>
    <cfRule type="containsText" dxfId="905" priority="26" operator="containsText" text="True">
      <formula>NOT(ISERROR(SEARCH("True",I9)))</formula>
    </cfRule>
    <cfRule type="containsText" dxfId="904" priority="27" operator="containsText" text="None">
      <formula>NOT(ISERROR(SEARCH("None",I9)))</formula>
    </cfRule>
  </conditionalFormatting>
  <conditionalFormatting sqref="E9">
    <cfRule type="containsText" dxfId="903" priority="17" operator="containsText" text="tri-arc">
      <formula>NOT(ISERROR(SEARCH("tri-arc",E9)))</formula>
    </cfRule>
    <cfRule type="containsText" dxfId="902" priority="18" operator="containsText" text="tri-slot">
      <formula>NOT(ISERROR(SEARCH("tri-slot",E9)))</formula>
    </cfRule>
  </conditionalFormatting>
  <conditionalFormatting sqref="E9">
    <cfRule type="cellIs" dxfId="901" priority="13" operator="equal">
      <formula>"tri-slot"</formula>
    </cfRule>
    <cfRule type="cellIs" dxfId="900" priority="14" operator="equal">
      <formula>"tri-arc"</formula>
    </cfRule>
    <cfRule type="containsText" dxfId="899" priority="15" operator="containsText" text="arc">
      <formula>NOT(ISERROR(SEARCH("arc",E9)))</formula>
    </cfRule>
    <cfRule type="containsText" dxfId="898" priority="16" operator="containsText" text="line">
      <formula>NOT(ISERROR(SEARCH("line",E9)))</formula>
    </cfRule>
  </conditionalFormatting>
  <dataValidations count="2">
    <dataValidation type="list" allowBlank="1" showInputMessage="1" showErrorMessage="1" sqref="I2:I9">
      <formula1>"1, 2, 3"</formula1>
    </dataValidation>
    <dataValidation type="list" allowBlank="1" showInputMessage="1" sqref="F2:H9">
      <formula1>"None,False,True"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list!$A:$A</xm:f>
          </x14:formula1>
          <xm:sqref>E2:E9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9"/>
  <sheetViews>
    <sheetView workbookViewId="0">
      <selection activeCell="H29" sqref="H29"/>
    </sheetView>
  </sheetViews>
  <sheetFormatPr defaultRowHeight="15" x14ac:dyDescent="0.25"/>
  <cols>
    <col min="1" max="1" width="6" customWidth="1"/>
    <col min="5" max="5" width="12" customWidth="1"/>
    <col min="6" max="8" width="16.140625" customWidth="1"/>
    <col min="9" max="9" width="20.5703125" customWidth="1"/>
  </cols>
  <sheetData>
    <row r="1" spans="1:9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22" t="s">
        <v>130</v>
      </c>
      <c r="G1" s="22" t="s">
        <v>132</v>
      </c>
      <c r="H1" s="22" t="s">
        <v>131</v>
      </c>
      <c r="I1" s="18" t="s">
        <v>15</v>
      </c>
    </row>
    <row r="2" spans="1:9" x14ac:dyDescent="0.25">
      <c r="A2" s="7">
        <v>0</v>
      </c>
      <c r="B2" s="23"/>
      <c r="C2" s="23"/>
      <c r="D2" s="23" t="s">
        <v>0</v>
      </c>
      <c r="E2" s="7" t="s">
        <v>39</v>
      </c>
      <c r="F2" s="7"/>
      <c r="G2" s="8" t="s">
        <v>9</v>
      </c>
      <c r="H2" s="8" t="s">
        <v>9</v>
      </c>
      <c r="I2" s="14"/>
    </row>
    <row r="3" spans="1:9" x14ac:dyDescent="0.25">
      <c r="A3" s="7">
        <f>A2+1</f>
        <v>1</v>
      </c>
      <c r="B3" s="23"/>
      <c r="C3" s="23"/>
      <c r="D3" s="23" t="s">
        <v>0</v>
      </c>
      <c r="E3" s="7" t="s">
        <v>39</v>
      </c>
      <c r="F3" s="7"/>
      <c r="G3" s="8" t="s">
        <v>9</v>
      </c>
      <c r="H3" s="8" t="s">
        <v>9</v>
      </c>
      <c r="I3" s="24"/>
    </row>
    <row r="4" spans="1:9" x14ac:dyDescent="0.25">
      <c r="A4" s="7">
        <f t="shared" ref="A4:A9" si="0">A3+1</f>
        <v>2</v>
      </c>
      <c r="B4" s="23">
        <v>23</v>
      </c>
      <c r="C4" s="23">
        <v>-33</v>
      </c>
      <c r="D4" s="23" t="s">
        <v>0</v>
      </c>
      <c r="E4" s="7" t="s">
        <v>119</v>
      </c>
      <c r="F4" s="7"/>
      <c r="G4" s="8" t="s">
        <v>9</v>
      </c>
      <c r="H4" s="8" t="s">
        <v>9</v>
      </c>
      <c r="I4" s="24"/>
    </row>
    <row r="5" spans="1:9" x14ac:dyDescent="0.25">
      <c r="A5" s="7">
        <f t="shared" si="0"/>
        <v>3</v>
      </c>
      <c r="B5" s="23"/>
      <c r="C5" s="23"/>
      <c r="D5" s="23" t="s">
        <v>0</v>
      </c>
      <c r="E5" s="7" t="s">
        <v>120</v>
      </c>
      <c r="F5" s="7" t="s">
        <v>133</v>
      </c>
      <c r="G5" s="8" t="s">
        <v>9</v>
      </c>
      <c r="H5" s="8" t="s">
        <v>9</v>
      </c>
      <c r="I5" s="24"/>
    </row>
    <row r="6" spans="1:9" x14ac:dyDescent="0.25">
      <c r="A6" s="7">
        <f t="shared" si="0"/>
        <v>4</v>
      </c>
      <c r="B6" s="23"/>
      <c r="C6" s="23"/>
      <c r="D6" s="23" t="s">
        <v>0</v>
      </c>
      <c r="E6" s="7" t="s">
        <v>129</v>
      </c>
      <c r="F6" s="7" t="s">
        <v>127</v>
      </c>
      <c r="G6" s="8" t="s">
        <v>8</v>
      </c>
      <c r="H6" s="8" t="s">
        <v>8</v>
      </c>
      <c r="I6" s="24"/>
    </row>
    <row r="7" spans="1:9" x14ac:dyDescent="0.25">
      <c r="A7" s="7">
        <f t="shared" si="0"/>
        <v>5</v>
      </c>
      <c r="B7" s="23"/>
      <c r="C7" s="23"/>
      <c r="D7" s="23" t="s">
        <v>0</v>
      </c>
      <c r="E7" s="7" t="s">
        <v>129</v>
      </c>
      <c r="F7" s="7" t="s">
        <v>126</v>
      </c>
      <c r="G7" s="8" t="s">
        <v>8</v>
      </c>
      <c r="H7" s="8" t="s">
        <v>8</v>
      </c>
      <c r="I7" s="24"/>
    </row>
    <row r="8" spans="1:9" x14ac:dyDescent="0.25">
      <c r="A8" s="7">
        <f t="shared" si="0"/>
        <v>6</v>
      </c>
      <c r="B8" s="23"/>
      <c r="C8" s="23"/>
      <c r="D8" s="23" t="s">
        <v>0</v>
      </c>
      <c r="E8" s="7" t="s">
        <v>11</v>
      </c>
      <c r="F8" s="7" t="s">
        <v>128</v>
      </c>
      <c r="G8" s="8" t="s">
        <v>8</v>
      </c>
      <c r="H8" s="8" t="s">
        <v>8</v>
      </c>
      <c r="I8" s="24"/>
    </row>
    <row r="9" spans="1:9" x14ac:dyDescent="0.25">
      <c r="A9" s="7">
        <f t="shared" si="0"/>
        <v>7</v>
      </c>
      <c r="B9" s="23">
        <v>10</v>
      </c>
      <c r="C9" s="23">
        <v>10</v>
      </c>
      <c r="D9" s="23">
        <v>27</v>
      </c>
      <c r="E9" s="7" t="s">
        <v>119</v>
      </c>
      <c r="F9" s="7"/>
      <c r="G9" s="8" t="s">
        <v>9</v>
      </c>
      <c r="H9" s="8" t="s">
        <v>9</v>
      </c>
      <c r="I9" s="14"/>
    </row>
  </sheetData>
  <conditionalFormatting sqref="E2:F2">
    <cfRule type="containsText" dxfId="2295" priority="161" operator="containsText" text="tri-arc">
      <formula>NOT(ISERROR(SEARCH("tri-arc",E2)))</formula>
    </cfRule>
    <cfRule type="containsText" dxfId="2294" priority="162" operator="containsText" text="tri-slot">
      <formula>NOT(ISERROR(SEARCH("tri-slot",E2)))</formula>
    </cfRule>
  </conditionalFormatting>
  <conditionalFormatting sqref="E2:F2">
    <cfRule type="cellIs" dxfId="2293" priority="157" operator="equal">
      <formula>"tri-slot"</formula>
    </cfRule>
    <cfRule type="cellIs" dxfId="2292" priority="158" operator="equal">
      <formula>"tri-arc"</formula>
    </cfRule>
    <cfRule type="containsText" dxfId="2291" priority="159" operator="containsText" text="arc">
      <formula>NOT(ISERROR(SEARCH("arc",E2)))</formula>
    </cfRule>
    <cfRule type="containsText" dxfId="2290" priority="160" operator="containsText" text="line">
      <formula>NOT(ISERROR(SEARCH("line",E2)))</formula>
    </cfRule>
  </conditionalFormatting>
  <conditionalFormatting sqref="B2:C2">
    <cfRule type="containsText" dxfId="2289" priority="154" operator="containsText" text="False">
      <formula>NOT(ISERROR(SEARCH("False",B2)))</formula>
    </cfRule>
    <cfRule type="containsText" dxfId="2288" priority="155" operator="containsText" text="True">
      <formula>NOT(ISERROR(SEARCH("True",B2)))</formula>
    </cfRule>
    <cfRule type="containsText" dxfId="2287" priority="156" operator="containsText" text="None">
      <formula>NOT(ISERROR(SEARCH("None",B2)))</formula>
    </cfRule>
  </conditionalFormatting>
  <conditionalFormatting sqref="B3:B4">
    <cfRule type="containsText" dxfId="2286" priority="151" operator="containsText" text="False">
      <formula>NOT(ISERROR(SEARCH("False",B3)))</formula>
    </cfRule>
    <cfRule type="containsText" dxfId="2285" priority="152" operator="containsText" text="True">
      <formula>NOT(ISERROR(SEARCH("True",B3)))</formula>
    </cfRule>
    <cfRule type="containsText" dxfId="2284" priority="153" operator="containsText" text="None">
      <formula>NOT(ISERROR(SEARCH("None",B3)))</formula>
    </cfRule>
  </conditionalFormatting>
  <conditionalFormatting sqref="D2:D3">
    <cfRule type="containsText" dxfId="2283" priority="148" operator="containsText" text="False">
      <formula>NOT(ISERROR(SEARCH("False",D2)))</formula>
    </cfRule>
    <cfRule type="containsText" dxfId="2282" priority="149" operator="containsText" text="True">
      <formula>NOT(ISERROR(SEARCH("True",D2)))</formula>
    </cfRule>
    <cfRule type="containsText" dxfId="2281" priority="150" operator="containsText" text="None">
      <formula>NOT(ISERROR(SEARCH("None",D2)))</formula>
    </cfRule>
  </conditionalFormatting>
  <conditionalFormatting sqref="C3">
    <cfRule type="containsText" dxfId="2280" priority="145" operator="containsText" text="False">
      <formula>NOT(ISERROR(SEARCH("False",C3)))</formula>
    </cfRule>
    <cfRule type="containsText" dxfId="2279" priority="146" operator="containsText" text="True">
      <formula>NOT(ISERROR(SEARCH("True",C3)))</formula>
    </cfRule>
    <cfRule type="containsText" dxfId="2278" priority="147" operator="containsText" text="None">
      <formula>NOT(ISERROR(SEARCH("None",C3)))</formula>
    </cfRule>
  </conditionalFormatting>
  <conditionalFormatting sqref="B9">
    <cfRule type="containsText" dxfId="2277" priority="103" operator="containsText" text="False">
      <formula>NOT(ISERROR(SEARCH("False",B9)))</formula>
    </cfRule>
    <cfRule type="containsText" dxfId="2276" priority="104" operator="containsText" text="True">
      <formula>NOT(ISERROR(SEARCH("True",B9)))</formula>
    </cfRule>
    <cfRule type="containsText" dxfId="2275" priority="105" operator="containsText" text="None">
      <formula>NOT(ISERROR(SEARCH("None",B9)))</formula>
    </cfRule>
  </conditionalFormatting>
  <conditionalFormatting sqref="E3:F3">
    <cfRule type="containsText" dxfId="2274" priority="143" operator="containsText" text="tri-arc">
      <formula>NOT(ISERROR(SEARCH("tri-arc",E3)))</formula>
    </cfRule>
    <cfRule type="containsText" dxfId="2273" priority="144" operator="containsText" text="tri-slot">
      <formula>NOT(ISERROR(SEARCH("tri-slot",E3)))</formula>
    </cfRule>
  </conditionalFormatting>
  <conditionalFormatting sqref="E3:F3">
    <cfRule type="cellIs" dxfId="2272" priority="139" operator="equal">
      <formula>"tri-slot"</formula>
    </cfRule>
    <cfRule type="cellIs" dxfId="2271" priority="140" operator="equal">
      <formula>"tri-arc"</formula>
    </cfRule>
    <cfRule type="containsText" dxfId="2270" priority="141" operator="containsText" text="arc">
      <formula>NOT(ISERROR(SEARCH("arc",E3)))</formula>
    </cfRule>
    <cfRule type="containsText" dxfId="2269" priority="142" operator="containsText" text="line">
      <formula>NOT(ISERROR(SEARCH("line",E3)))</formula>
    </cfRule>
  </conditionalFormatting>
  <conditionalFormatting sqref="C4">
    <cfRule type="containsText" dxfId="2268" priority="133" operator="containsText" text="False">
      <formula>NOT(ISERROR(SEARCH("False",C4)))</formula>
    </cfRule>
    <cfRule type="containsText" dxfId="2267" priority="134" operator="containsText" text="True">
      <formula>NOT(ISERROR(SEARCH("True",C4)))</formula>
    </cfRule>
    <cfRule type="containsText" dxfId="2266" priority="135" operator="containsText" text="None">
      <formula>NOT(ISERROR(SEARCH("None",C4)))</formula>
    </cfRule>
  </conditionalFormatting>
  <conditionalFormatting sqref="D4">
    <cfRule type="containsText" dxfId="2265" priority="130" operator="containsText" text="False">
      <formula>NOT(ISERROR(SEARCH("False",D4)))</formula>
    </cfRule>
    <cfRule type="containsText" dxfId="2264" priority="131" operator="containsText" text="True">
      <formula>NOT(ISERROR(SEARCH("True",D4)))</formula>
    </cfRule>
    <cfRule type="containsText" dxfId="2263" priority="132" operator="containsText" text="None">
      <formula>NOT(ISERROR(SEARCH("None",D4)))</formula>
    </cfRule>
  </conditionalFormatting>
  <conditionalFormatting sqref="E4:F4">
    <cfRule type="containsText" dxfId="2262" priority="128" operator="containsText" text="tri-arc">
      <formula>NOT(ISERROR(SEARCH("tri-arc",E4)))</formula>
    </cfRule>
    <cfRule type="containsText" dxfId="2261" priority="129" operator="containsText" text="tri-slot">
      <formula>NOT(ISERROR(SEARCH("tri-slot",E4)))</formula>
    </cfRule>
  </conditionalFormatting>
  <conditionalFormatting sqref="E4:F4">
    <cfRule type="cellIs" dxfId="2260" priority="124" operator="equal">
      <formula>"tri-slot"</formula>
    </cfRule>
    <cfRule type="cellIs" dxfId="2259" priority="125" operator="equal">
      <formula>"tri-arc"</formula>
    </cfRule>
    <cfRule type="containsText" dxfId="2258" priority="126" operator="containsText" text="arc">
      <formula>NOT(ISERROR(SEARCH("arc",E4)))</formula>
    </cfRule>
    <cfRule type="containsText" dxfId="2257" priority="127" operator="containsText" text="line">
      <formula>NOT(ISERROR(SEARCH("line",E4)))</formula>
    </cfRule>
  </conditionalFormatting>
  <conditionalFormatting sqref="D9">
    <cfRule type="containsText" dxfId="2256" priority="106" operator="containsText" text="False">
      <formula>NOT(ISERROR(SEARCH("False",D9)))</formula>
    </cfRule>
    <cfRule type="containsText" dxfId="2255" priority="107" operator="containsText" text="True">
      <formula>NOT(ISERROR(SEARCH("True",D9)))</formula>
    </cfRule>
    <cfRule type="containsText" dxfId="2254" priority="108" operator="containsText" text="None">
      <formula>NOT(ISERROR(SEARCH("None",D9)))</formula>
    </cfRule>
  </conditionalFormatting>
  <conditionalFormatting sqref="E9:F9">
    <cfRule type="containsText" dxfId="2253" priority="116" operator="containsText" text="tri-arc">
      <formula>NOT(ISERROR(SEARCH("tri-arc",E9)))</formula>
    </cfRule>
    <cfRule type="containsText" dxfId="2252" priority="117" operator="containsText" text="tri-slot">
      <formula>NOT(ISERROR(SEARCH("tri-slot",E9)))</formula>
    </cfRule>
  </conditionalFormatting>
  <conditionalFormatting sqref="E9:F9">
    <cfRule type="cellIs" dxfId="2251" priority="112" operator="equal">
      <formula>"tri-slot"</formula>
    </cfRule>
    <cfRule type="cellIs" dxfId="2250" priority="113" operator="equal">
      <formula>"tri-arc"</formula>
    </cfRule>
    <cfRule type="containsText" dxfId="2249" priority="114" operator="containsText" text="arc">
      <formula>NOT(ISERROR(SEARCH("arc",E9)))</formula>
    </cfRule>
    <cfRule type="containsText" dxfId="2248" priority="115" operator="containsText" text="line">
      <formula>NOT(ISERROR(SEARCH("line",E9)))</formula>
    </cfRule>
  </conditionalFormatting>
  <conditionalFormatting sqref="C9">
    <cfRule type="containsText" dxfId="2247" priority="109" operator="containsText" text="False">
      <formula>NOT(ISERROR(SEARCH("False",C9)))</formula>
    </cfRule>
    <cfRule type="containsText" dxfId="2246" priority="110" operator="containsText" text="True">
      <formula>NOT(ISERROR(SEARCH("True",C9)))</formula>
    </cfRule>
    <cfRule type="containsText" dxfId="2245" priority="111" operator="containsText" text="None">
      <formula>NOT(ISERROR(SEARCH("None",C9)))</formula>
    </cfRule>
  </conditionalFormatting>
  <conditionalFormatting sqref="B5:B6">
    <cfRule type="containsText" dxfId="2244" priority="100" operator="containsText" text="False">
      <formula>NOT(ISERROR(SEARCH("False",B5)))</formula>
    </cfRule>
    <cfRule type="containsText" dxfId="2243" priority="101" operator="containsText" text="True">
      <formula>NOT(ISERROR(SEARCH("True",B5)))</formula>
    </cfRule>
    <cfRule type="containsText" dxfId="2242" priority="102" operator="containsText" text="None">
      <formula>NOT(ISERROR(SEARCH("None",B5)))</formula>
    </cfRule>
  </conditionalFormatting>
  <conditionalFormatting sqref="D5">
    <cfRule type="containsText" dxfId="2241" priority="97" operator="containsText" text="False">
      <formula>NOT(ISERROR(SEARCH("False",D5)))</formula>
    </cfRule>
    <cfRule type="containsText" dxfId="2240" priority="98" operator="containsText" text="True">
      <formula>NOT(ISERROR(SEARCH("True",D5)))</formula>
    </cfRule>
    <cfRule type="containsText" dxfId="2239" priority="99" operator="containsText" text="None">
      <formula>NOT(ISERROR(SEARCH("None",D5)))</formula>
    </cfRule>
  </conditionalFormatting>
  <conditionalFormatting sqref="C5">
    <cfRule type="containsText" dxfId="2238" priority="94" operator="containsText" text="False">
      <formula>NOT(ISERROR(SEARCH("False",C5)))</formula>
    </cfRule>
    <cfRule type="containsText" dxfId="2237" priority="95" operator="containsText" text="True">
      <formula>NOT(ISERROR(SEARCH("True",C5)))</formula>
    </cfRule>
    <cfRule type="containsText" dxfId="2236" priority="96" operator="containsText" text="None">
      <formula>NOT(ISERROR(SEARCH("None",C5)))</formula>
    </cfRule>
  </conditionalFormatting>
  <conditionalFormatting sqref="E5:F5">
    <cfRule type="containsText" dxfId="2235" priority="92" operator="containsText" text="tri-arc">
      <formula>NOT(ISERROR(SEARCH("tri-arc",E5)))</formula>
    </cfRule>
    <cfRule type="containsText" dxfId="2234" priority="93" operator="containsText" text="tri-slot">
      <formula>NOT(ISERROR(SEARCH("tri-slot",E5)))</formula>
    </cfRule>
  </conditionalFormatting>
  <conditionalFormatting sqref="E5:F5">
    <cfRule type="cellIs" dxfId="2233" priority="88" operator="equal">
      <formula>"tri-slot"</formula>
    </cfRule>
    <cfRule type="cellIs" dxfId="2232" priority="89" operator="equal">
      <formula>"tri-arc"</formula>
    </cfRule>
    <cfRule type="containsText" dxfId="2231" priority="90" operator="containsText" text="arc">
      <formula>NOT(ISERROR(SEARCH("arc",E5)))</formula>
    </cfRule>
    <cfRule type="containsText" dxfId="2230" priority="91" operator="containsText" text="line">
      <formula>NOT(ISERROR(SEARCH("line",E5)))</formula>
    </cfRule>
  </conditionalFormatting>
  <conditionalFormatting sqref="C6">
    <cfRule type="containsText" dxfId="2229" priority="82" operator="containsText" text="False">
      <formula>NOT(ISERROR(SEARCH("False",C6)))</formula>
    </cfRule>
    <cfRule type="containsText" dxfId="2228" priority="83" operator="containsText" text="True">
      <formula>NOT(ISERROR(SEARCH("True",C6)))</formula>
    </cfRule>
    <cfRule type="containsText" dxfId="2227" priority="84" operator="containsText" text="None">
      <formula>NOT(ISERROR(SEARCH("None",C6)))</formula>
    </cfRule>
  </conditionalFormatting>
  <conditionalFormatting sqref="D6">
    <cfRule type="containsText" dxfId="2226" priority="79" operator="containsText" text="False">
      <formula>NOT(ISERROR(SEARCH("False",D6)))</formula>
    </cfRule>
    <cfRule type="containsText" dxfId="2225" priority="80" operator="containsText" text="True">
      <formula>NOT(ISERROR(SEARCH("True",D6)))</formula>
    </cfRule>
    <cfRule type="containsText" dxfId="2224" priority="81" operator="containsText" text="None">
      <formula>NOT(ISERROR(SEARCH("None",D6)))</formula>
    </cfRule>
  </conditionalFormatting>
  <conditionalFormatting sqref="E6:F6">
    <cfRule type="containsText" dxfId="2223" priority="77" operator="containsText" text="tri-arc">
      <formula>NOT(ISERROR(SEARCH("tri-arc",E6)))</formula>
    </cfRule>
    <cfRule type="containsText" dxfId="2222" priority="78" operator="containsText" text="tri-slot">
      <formula>NOT(ISERROR(SEARCH("tri-slot",E6)))</formula>
    </cfRule>
  </conditionalFormatting>
  <conditionalFormatting sqref="E6:F6">
    <cfRule type="cellIs" dxfId="2221" priority="73" operator="equal">
      <formula>"tri-slot"</formula>
    </cfRule>
    <cfRule type="cellIs" dxfId="2220" priority="74" operator="equal">
      <formula>"tri-arc"</formula>
    </cfRule>
    <cfRule type="containsText" dxfId="2219" priority="75" operator="containsText" text="arc">
      <formula>NOT(ISERROR(SEARCH("arc",E6)))</formula>
    </cfRule>
    <cfRule type="containsText" dxfId="2218" priority="76" operator="containsText" text="line">
      <formula>NOT(ISERROR(SEARCH("line",E6)))</formula>
    </cfRule>
  </conditionalFormatting>
  <conditionalFormatting sqref="B7">
    <cfRule type="containsText" dxfId="2217" priority="34" operator="containsText" text="False">
      <formula>NOT(ISERROR(SEARCH("False",B7)))</formula>
    </cfRule>
    <cfRule type="containsText" dxfId="2216" priority="35" operator="containsText" text="True">
      <formula>NOT(ISERROR(SEARCH("True",B7)))</formula>
    </cfRule>
    <cfRule type="containsText" dxfId="2215" priority="36" operator="containsText" text="None">
      <formula>NOT(ISERROR(SEARCH("None",B7)))</formula>
    </cfRule>
  </conditionalFormatting>
  <conditionalFormatting sqref="C7">
    <cfRule type="containsText" dxfId="2214" priority="31" operator="containsText" text="False">
      <formula>NOT(ISERROR(SEARCH("False",C7)))</formula>
    </cfRule>
    <cfRule type="containsText" dxfId="2213" priority="32" operator="containsText" text="True">
      <formula>NOT(ISERROR(SEARCH("True",C7)))</formula>
    </cfRule>
    <cfRule type="containsText" dxfId="2212" priority="33" operator="containsText" text="None">
      <formula>NOT(ISERROR(SEARCH("None",C7)))</formula>
    </cfRule>
  </conditionalFormatting>
  <conditionalFormatting sqref="D7">
    <cfRule type="containsText" dxfId="2211" priority="28" operator="containsText" text="False">
      <formula>NOT(ISERROR(SEARCH("False",D7)))</formula>
    </cfRule>
    <cfRule type="containsText" dxfId="2210" priority="29" operator="containsText" text="True">
      <formula>NOT(ISERROR(SEARCH("True",D7)))</formula>
    </cfRule>
    <cfRule type="containsText" dxfId="2209" priority="30" operator="containsText" text="None">
      <formula>NOT(ISERROR(SEARCH("None",D7)))</formula>
    </cfRule>
  </conditionalFormatting>
  <conditionalFormatting sqref="E7:F7">
    <cfRule type="containsText" dxfId="2208" priority="26" operator="containsText" text="tri-arc">
      <formula>NOT(ISERROR(SEARCH("tri-arc",E7)))</formula>
    </cfRule>
    <cfRule type="containsText" dxfId="2207" priority="27" operator="containsText" text="tri-slot">
      <formula>NOT(ISERROR(SEARCH("tri-slot",E7)))</formula>
    </cfRule>
  </conditionalFormatting>
  <conditionalFormatting sqref="E7:F7">
    <cfRule type="cellIs" dxfId="2206" priority="22" operator="equal">
      <formula>"tri-slot"</formula>
    </cfRule>
    <cfRule type="cellIs" dxfId="2205" priority="23" operator="equal">
      <formula>"tri-arc"</formula>
    </cfRule>
    <cfRule type="containsText" dxfId="2204" priority="24" operator="containsText" text="arc">
      <formula>NOT(ISERROR(SEARCH("arc",E7)))</formula>
    </cfRule>
    <cfRule type="containsText" dxfId="2203" priority="25" operator="containsText" text="line">
      <formula>NOT(ISERROR(SEARCH("line",E7)))</formula>
    </cfRule>
  </conditionalFormatting>
  <conditionalFormatting sqref="B8">
    <cfRule type="containsText" dxfId="2202" priority="19" operator="containsText" text="False">
      <formula>NOT(ISERROR(SEARCH("False",B8)))</formula>
    </cfRule>
    <cfRule type="containsText" dxfId="2201" priority="20" operator="containsText" text="True">
      <formula>NOT(ISERROR(SEARCH("True",B8)))</formula>
    </cfRule>
    <cfRule type="containsText" dxfId="2200" priority="21" operator="containsText" text="None">
      <formula>NOT(ISERROR(SEARCH("None",B8)))</formula>
    </cfRule>
  </conditionalFormatting>
  <conditionalFormatting sqref="C8">
    <cfRule type="containsText" dxfId="2199" priority="16" operator="containsText" text="False">
      <formula>NOT(ISERROR(SEARCH("False",C8)))</formula>
    </cfRule>
    <cfRule type="containsText" dxfId="2198" priority="17" operator="containsText" text="True">
      <formula>NOT(ISERROR(SEARCH("True",C8)))</formula>
    </cfRule>
    <cfRule type="containsText" dxfId="2197" priority="18" operator="containsText" text="None">
      <formula>NOT(ISERROR(SEARCH("None",C8)))</formula>
    </cfRule>
  </conditionalFormatting>
  <conditionalFormatting sqref="D8">
    <cfRule type="containsText" dxfId="2196" priority="13" operator="containsText" text="False">
      <formula>NOT(ISERROR(SEARCH("False",D8)))</formula>
    </cfRule>
    <cfRule type="containsText" dxfId="2195" priority="14" operator="containsText" text="True">
      <formula>NOT(ISERROR(SEARCH("True",D8)))</formula>
    </cfRule>
    <cfRule type="containsText" dxfId="2194" priority="15" operator="containsText" text="None">
      <formula>NOT(ISERROR(SEARCH("None",D8)))</formula>
    </cfRule>
  </conditionalFormatting>
  <conditionalFormatting sqref="E8:F8">
    <cfRule type="containsText" dxfId="2193" priority="11" operator="containsText" text="tri-arc">
      <formula>NOT(ISERROR(SEARCH("tri-arc",E8)))</formula>
    </cfRule>
    <cfRule type="containsText" dxfId="2192" priority="12" operator="containsText" text="tri-slot">
      <formula>NOT(ISERROR(SEARCH("tri-slot",E8)))</formula>
    </cfRule>
  </conditionalFormatting>
  <conditionalFormatting sqref="E8:F8">
    <cfRule type="cellIs" dxfId="2191" priority="7" operator="equal">
      <formula>"tri-slot"</formula>
    </cfRule>
    <cfRule type="cellIs" dxfId="2190" priority="8" operator="equal">
      <formula>"tri-arc"</formula>
    </cfRule>
    <cfRule type="containsText" dxfId="2189" priority="9" operator="containsText" text="arc">
      <formula>NOT(ISERROR(SEARCH("arc",E8)))</formula>
    </cfRule>
    <cfRule type="containsText" dxfId="2188" priority="10" operator="containsText" text="line">
      <formula>NOT(ISERROR(SEARCH("line",E8)))</formula>
    </cfRule>
  </conditionalFormatting>
  <conditionalFormatting sqref="H2:H9">
    <cfRule type="containsText" dxfId="2187" priority="4" operator="containsText" text="False">
      <formula>NOT(ISERROR(SEARCH("False",H2)))</formula>
    </cfRule>
    <cfRule type="containsText" dxfId="2186" priority="5" operator="containsText" text="True">
      <formula>NOT(ISERROR(SEARCH("True",H2)))</formula>
    </cfRule>
    <cfRule type="containsText" dxfId="2185" priority="6" operator="containsText" text="None">
      <formula>NOT(ISERROR(SEARCH("None",H2)))</formula>
    </cfRule>
  </conditionalFormatting>
  <conditionalFormatting sqref="G2:G9">
    <cfRule type="containsText" dxfId="2184" priority="1" operator="containsText" text="False">
      <formula>NOT(ISERROR(SEARCH("False",G2)))</formula>
    </cfRule>
    <cfRule type="containsText" dxfId="2183" priority="2" operator="containsText" text="True">
      <formula>NOT(ISERROR(SEARCH("True",G2)))</formula>
    </cfRule>
    <cfRule type="containsText" dxfId="2182" priority="3" operator="containsText" text="None">
      <formula>NOT(ISERROR(SEARCH("None",G2)))</formula>
    </cfRule>
  </conditionalFormatting>
  <dataValidations count="1">
    <dataValidation type="list" allowBlank="1" showInputMessage="1" sqref="G2:H9">
      <formula1>"None,False,True"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list!$B:$B</xm:f>
          </x14:formula1>
          <xm:sqref>E2:E9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10"/>
  <sheetViews>
    <sheetView tabSelected="1" zoomScaleNormal="100" workbookViewId="0">
      <selection activeCell="U12" sqref="U12"/>
    </sheetView>
  </sheetViews>
  <sheetFormatPr defaultRowHeight="15" x14ac:dyDescent="0.25"/>
  <cols>
    <col min="5" max="5" width="9.7109375" bestFit="1" customWidth="1"/>
    <col min="18" max="18" width="10.28515625" bestFit="1" customWidth="1"/>
  </cols>
  <sheetData>
    <row r="1" spans="1:18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18" t="s">
        <v>6</v>
      </c>
      <c r="G1" s="22" t="s">
        <v>1</v>
      </c>
      <c r="H1" s="22" t="s">
        <v>2</v>
      </c>
      <c r="I1" s="18" t="s">
        <v>3</v>
      </c>
      <c r="J1" s="18" t="s">
        <v>110</v>
      </c>
      <c r="K1" s="18" t="s">
        <v>111</v>
      </c>
      <c r="L1" s="18" t="s">
        <v>112</v>
      </c>
      <c r="M1" s="18" t="s">
        <v>113</v>
      </c>
      <c r="N1" s="18" t="s">
        <v>58</v>
      </c>
      <c r="O1" s="18" t="s">
        <v>114</v>
      </c>
      <c r="P1" s="18" t="s">
        <v>115</v>
      </c>
      <c r="Q1" s="18" t="s">
        <v>46</v>
      </c>
      <c r="R1" s="18" t="s">
        <v>15</v>
      </c>
    </row>
    <row r="2" spans="1:18" x14ac:dyDescent="0.25">
      <c r="A2" s="7">
        <v>0</v>
      </c>
      <c r="B2" s="23">
        <v>6</v>
      </c>
      <c r="C2" s="23">
        <v>-0.32069999999999999</v>
      </c>
      <c r="D2" s="23" t="s">
        <v>0</v>
      </c>
      <c r="E2" s="7" t="s">
        <v>11</v>
      </c>
      <c r="F2" s="23" t="s">
        <v>0</v>
      </c>
      <c r="G2" s="8" t="s">
        <v>0</v>
      </c>
      <c r="H2" s="8" t="s">
        <v>0</v>
      </c>
      <c r="I2" s="7">
        <v>2</v>
      </c>
      <c r="J2" s="7">
        <v>0</v>
      </c>
      <c r="K2" s="7">
        <v>0.5</v>
      </c>
      <c r="L2" s="7">
        <v>6</v>
      </c>
      <c r="M2" s="7">
        <f>parameters!C13</f>
        <v>108.7</v>
      </c>
      <c r="N2" s="7">
        <f>parameters!C15</f>
        <v>3</v>
      </c>
      <c r="O2" s="7">
        <v>-6</v>
      </c>
      <c r="P2" s="7">
        <f>parameters!C5</f>
        <v>6</v>
      </c>
      <c r="Q2" s="7">
        <f>parameters!C12</f>
        <v>27.2</v>
      </c>
      <c r="R2" s="14" t="s">
        <v>16</v>
      </c>
    </row>
    <row r="3" spans="1:18" x14ac:dyDescent="0.25">
      <c r="A3" s="7">
        <v>1</v>
      </c>
      <c r="B3" s="23">
        <v>-1.1894</v>
      </c>
      <c r="C3" s="23">
        <v>-0.32069999999999999</v>
      </c>
      <c r="D3" s="23" t="s">
        <v>0</v>
      </c>
      <c r="E3" s="7" t="s">
        <v>11</v>
      </c>
      <c r="F3" s="23" t="s">
        <v>0</v>
      </c>
      <c r="G3" s="8" t="s">
        <v>0</v>
      </c>
      <c r="H3" s="8" t="s">
        <v>0</v>
      </c>
      <c r="I3" s="7">
        <v>2</v>
      </c>
      <c r="J3" s="7">
        <f>J2</f>
        <v>0</v>
      </c>
      <c r="K3" s="7">
        <f t="shared" ref="K3:O9" si="0">K2</f>
        <v>0.5</v>
      </c>
      <c r="L3" s="7">
        <f t="shared" si="0"/>
        <v>6</v>
      </c>
      <c r="M3" s="7">
        <f t="shared" si="0"/>
        <v>108.7</v>
      </c>
      <c r="N3" s="7">
        <f t="shared" si="0"/>
        <v>3</v>
      </c>
      <c r="O3" s="7">
        <f>O2</f>
        <v>-6</v>
      </c>
      <c r="P3" s="7">
        <f t="shared" ref="P3:Q9" si="1">P2</f>
        <v>6</v>
      </c>
      <c r="Q3" s="7">
        <f t="shared" si="1"/>
        <v>27.2</v>
      </c>
      <c r="R3" s="32" t="s">
        <v>17</v>
      </c>
    </row>
    <row r="4" spans="1:18" x14ac:dyDescent="0.25">
      <c r="A4" s="7">
        <v>2</v>
      </c>
      <c r="B4" s="23">
        <v>1.1894</v>
      </c>
      <c r="C4" s="23">
        <v>-0.32069999999999999</v>
      </c>
      <c r="D4" s="23" t="s">
        <v>0</v>
      </c>
      <c r="E4" s="7" t="s">
        <v>12</v>
      </c>
      <c r="F4" s="23">
        <v>1.2319</v>
      </c>
      <c r="G4" s="8" t="s">
        <v>9</v>
      </c>
      <c r="H4" s="8" t="s">
        <v>8</v>
      </c>
      <c r="I4" s="7">
        <v>2</v>
      </c>
      <c r="J4" s="7">
        <f t="shared" ref="J4:J5" si="2">J3</f>
        <v>0</v>
      </c>
      <c r="K4" s="7">
        <f t="shared" si="0"/>
        <v>0.5</v>
      </c>
      <c r="L4" s="7">
        <f t="shared" si="0"/>
        <v>6</v>
      </c>
      <c r="M4" s="7">
        <f t="shared" si="0"/>
        <v>108.7</v>
      </c>
      <c r="N4" s="7">
        <f t="shared" si="0"/>
        <v>3</v>
      </c>
      <c r="O4" s="7">
        <f t="shared" si="0"/>
        <v>-6</v>
      </c>
      <c r="P4" s="7">
        <f t="shared" si="1"/>
        <v>6</v>
      </c>
      <c r="Q4" s="7">
        <f t="shared" si="1"/>
        <v>27.2</v>
      </c>
      <c r="R4" s="32"/>
    </row>
    <row r="5" spans="1:18" x14ac:dyDescent="0.25">
      <c r="A5" s="7">
        <v>3</v>
      </c>
      <c r="B5" s="23">
        <v>-1.1894</v>
      </c>
      <c r="C5" s="23">
        <v>-0.32069999999999999</v>
      </c>
      <c r="D5" s="23" t="s">
        <v>0</v>
      </c>
      <c r="E5" s="7" t="s">
        <v>11</v>
      </c>
      <c r="F5" s="23" t="s">
        <v>0</v>
      </c>
      <c r="G5" s="8" t="s">
        <v>0</v>
      </c>
      <c r="H5" s="8" t="s">
        <v>0</v>
      </c>
      <c r="I5" s="7">
        <v>2</v>
      </c>
      <c r="J5" s="7">
        <f t="shared" si="2"/>
        <v>0</v>
      </c>
      <c r="K5" s="7">
        <f t="shared" si="0"/>
        <v>0.5</v>
      </c>
      <c r="L5" s="7">
        <f t="shared" si="0"/>
        <v>6</v>
      </c>
      <c r="M5" s="7">
        <f t="shared" si="0"/>
        <v>108.7</v>
      </c>
      <c r="N5" s="7">
        <f t="shared" si="0"/>
        <v>3</v>
      </c>
      <c r="O5" s="7">
        <f t="shared" si="0"/>
        <v>-6</v>
      </c>
      <c r="P5" s="7">
        <f t="shared" si="1"/>
        <v>6</v>
      </c>
      <c r="Q5" s="7">
        <f t="shared" si="1"/>
        <v>27.2</v>
      </c>
      <c r="R5" s="32" t="s">
        <v>18</v>
      </c>
    </row>
    <row r="6" spans="1:18" x14ac:dyDescent="0.25">
      <c r="A6" s="7">
        <v>4</v>
      </c>
      <c r="B6" s="23">
        <v>1.1894</v>
      </c>
      <c r="C6" s="23">
        <v>-0.32069999999999999</v>
      </c>
      <c r="D6" s="23" t="s">
        <v>0</v>
      </c>
      <c r="E6" s="7" t="s">
        <v>12</v>
      </c>
      <c r="F6" s="23">
        <v>1.2319</v>
      </c>
      <c r="G6" s="8" t="s">
        <v>9</v>
      </c>
      <c r="H6" s="8" t="s">
        <v>8</v>
      </c>
      <c r="I6" s="7">
        <v>2</v>
      </c>
      <c r="J6" s="7">
        <f t="shared" ref="J6:J9" si="3">J5</f>
        <v>0</v>
      </c>
      <c r="K6" s="7">
        <f t="shared" si="0"/>
        <v>0.5</v>
      </c>
      <c r="L6" s="7">
        <f t="shared" si="0"/>
        <v>6</v>
      </c>
      <c r="M6" s="7">
        <f t="shared" si="0"/>
        <v>108.7</v>
      </c>
      <c r="N6" s="7">
        <f t="shared" si="0"/>
        <v>3</v>
      </c>
      <c r="O6" s="7">
        <f t="shared" si="0"/>
        <v>-6</v>
      </c>
      <c r="P6" s="7">
        <f t="shared" si="1"/>
        <v>6</v>
      </c>
      <c r="Q6" s="7">
        <f t="shared" si="1"/>
        <v>27.2</v>
      </c>
      <c r="R6" s="32"/>
    </row>
    <row r="7" spans="1:18" x14ac:dyDescent="0.25">
      <c r="A7" s="7">
        <v>5</v>
      </c>
      <c r="B7" s="23">
        <v>-1.1894</v>
      </c>
      <c r="C7" s="23">
        <v>-0.32069999999999999</v>
      </c>
      <c r="D7" s="23" t="s">
        <v>0</v>
      </c>
      <c r="E7" s="7" t="s">
        <v>11</v>
      </c>
      <c r="F7" s="23" t="s">
        <v>0</v>
      </c>
      <c r="G7" s="8" t="s">
        <v>0</v>
      </c>
      <c r="H7" s="8" t="s">
        <v>0</v>
      </c>
      <c r="I7" s="7">
        <v>2</v>
      </c>
      <c r="J7" s="7">
        <f t="shared" si="3"/>
        <v>0</v>
      </c>
      <c r="K7" s="7">
        <f t="shared" si="0"/>
        <v>0.5</v>
      </c>
      <c r="L7" s="7">
        <f t="shared" si="0"/>
        <v>6</v>
      </c>
      <c r="M7" s="7">
        <f t="shared" si="0"/>
        <v>108.7</v>
      </c>
      <c r="N7" s="7">
        <f t="shared" si="0"/>
        <v>3</v>
      </c>
      <c r="O7" s="7">
        <f t="shared" si="0"/>
        <v>-6</v>
      </c>
      <c r="P7" s="7">
        <f t="shared" si="1"/>
        <v>6</v>
      </c>
      <c r="Q7" s="7">
        <f t="shared" si="1"/>
        <v>27.2</v>
      </c>
      <c r="R7" s="32" t="s">
        <v>19</v>
      </c>
    </row>
    <row r="8" spans="1:18" x14ac:dyDescent="0.25">
      <c r="A8" s="7">
        <v>6</v>
      </c>
      <c r="B8" s="23">
        <v>1.1894</v>
      </c>
      <c r="C8" s="23">
        <v>-0.32069999999999999</v>
      </c>
      <c r="D8" s="23" t="s">
        <v>0</v>
      </c>
      <c r="E8" s="7" t="s">
        <v>12</v>
      </c>
      <c r="F8" s="23">
        <v>1.2319</v>
      </c>
      <c r="G8" s="8" t="s">
        <v>9</v>
      </c>
      <c r="H8" s="8" t="s">
        <v>8</v>
      </c>
      <c r="I8" s="7">
        <v>2</v>
      </c>
      <c r="J8" s="7">
        <f t="shared" si="3"/>
        <v>0</v>
      </c>
      <c r="K8" s="7">
        <f t="shared" si="0"/>
        <v>0.5</v>
      </c>
      <c r="L8" s="7">
        <f t="shared" si="0"/>
        <v>6</v>
      </c>
      <c r="M8" s="7">
        <f t="shared" si="0"/>
        <v>108.7</v>
      </c>
      <c r="N8" s="7">
        <f t="shared" si="0"/>
        <v>3</v>
      </c>
      <c r="O8" s="7">
        <f t="shared" si="0"/>
        <v>-6</v>
      </c>
      <c r="P8" s="7">
        <f t="shared" si="1"/>
        <v>6</v>
      </c>
      <c r="Q8" s="7">
        <f t="shared" si="1"/>
        <v>27.2</v>
      </c>
      <c r="R8" s="32"/>
    </row>
    <row r="9" spans="1:18" x14ac:dyDescent="0.25">
      <c r="A9" s="7">
        <v>7</v>
      </c>
      <c r="B9" s="23">
        <v>0.1</v>
      </c>
      <c r="C9" s="23">
        <v>-0.32069999999999999</v>
      </c>
      <c r="D9" s="23" t="s">
        <v>0</v>
      </c>
      <c r="E9" s="7" t="s">
        <v>11</v>
      </c>
      <c r="F9" s="23" t="s">
        <v>0</v>
      </c>
      <c r="G9" s="8" t="s">
        <v>0</v>
      </c>
      <c r="H9" s="8" t="s">
        <v>0</v>
      </c>
      <c r="I9" s="7">
        <v>2</v>
      </c>
      <c r="J9" s="7">
        <f t="shared" si="3"/>
        <v>0</v>
      </c>
      <c r="K9" s="7">
        <f t="shared" si="0"/>
        <v>0.5</v>
      </c>
      <c r="L9" s="7">
        <f t="shared" si="0"/>
        <v>6</v>
      </c>
      <c r="M9" s="7">
        <f t="shared" si="0"/>
        <v>108.7</v>
      </c>
      <c r="N9" s="7">
        <f t="shared" si="0"/>
        <v>3</v>
      </c>
      <c r="O9" s="7">
        <f t="shared" si="0"/>
        <v>-6</v>
      </c>
      <c r="P9" s="7">
        <f t="shared" si="1"/>
        <v>6</v>
      </c>
      <c r="Q9" s="7">
        <f t="shared" si="1"/>
        <v>27.2</v>
      </c>
      <c r="R9" s="14" t="s">
        <v>21</v>
      </c>
    </row>
    <row r="10" spans="1:18" x14ac:dyDescent="0.25">
      <c r="B10" s="2"/>
      <c r="C10" s="2"/>
      <c r="D10" s="2"/>
      <c r="F10" s="2"/>
      <c r="G10" s="1"/>
      <c r="H10" s="1"/>
      <c r="R10" s="5"/>
    </row>
  </sheetData>
  <mergeCells count="3">
    <mergeCell ref="R3:R4"/>
    <mergeCell ref="R5:R6"/>
    <mergeCell ref="R7:R8"/>
  </mergeCells>
  <conditionalFormatting sqref="I10 I2 F2:H9">
    <cfRule type="containsText" dxfId="897" priority="238" operator="containsText" text="False">
      <formula>NOT(ISERROR(SEARCH("False",F2)))</formula>
    </cfRule>
    <cfRule type="containsText" dxfId="896" priority="239" operator="containsText" text="True">
      <formula>NOT(ISERROR(SEARCH("True",F2)))</formula>
    </cfRule>
    <cfRule type="containsText" dxfId="895" priority="240" operator="containsText" text="None">
      <formula>NOT(ISERROR(SEARCH("None",F2)))</formula>
    </cfRule>
  </conditionalFormatting>
  <conditionalFormatting sqref="E2">
    <cfRule type="containsText" dxfId="894" priority="236" operator="containsText" text="tri-arc">
      <formula>NOT(ISERROR(SEARCH("tri-arc",E2)))</formula>
    </cfRule>
    <cfRule type="containsText" dxfId="893" priority="237" operator="containsText" text="tri-slot">
      <formula>NOT(ISERROR(SEARCH("tri-slot",E2)))</formula>
    </cfRule>
  </conditionalFormatting>
  <conditionalFormatting sqref="E2">
    <cfRule type="cellIs" dxfId="892" priority="232" operator="equal">
      <formula>"tri-slot"</formula>
    </cfRule>
    <cfRule type="cellIs" dxfId="891" priority="233" operator="equal">
      <formula>"tri-arc"</formula>
    </cfRule>
    <cfRule type="containsText" dxfId="890" priority="234" operator="containsText" text="arc">
      <formula>NOT(ISERROR(SEARCH("arc",E2)))</formula>
    </cfRule>
    <cfRule type="containsText" dxfId="889" priority="235" operator="containsText" text="line">
      <formula>NOT(ISERROR(SEARCH("line",E2)))</formula>
    </cfRule>
  </conditionalFormatting>
  <conditionalFormatting sqref="G10">
    <cfRule type="containsText" dxfId="888" priority="175" operator="containsText" text="False">
      <formula>NOT(ISERROR(SEARCH("False",G10)))</formula>
    </cfRule>
    <cfRule type="containsText" dxfId="887" priority="176" operator="containsText" text="True">
      <formula>NOT(ISERROR(SEARCH("True",G10)))</formula>
    </cfRule>
    <cfRule type="containsText" dxfId="886" priority="177" operator="containsText" text="None">
      <formula>NOT(ISERROR(SEARCH("None",G10)))</formula>
    </cfRule>
  </conditionalFormatting>
  <conditionalFormatting sqref="B2:C2">
    <cfRule type="containsText" dxfId="885" priority="172" operator="containsText" text="False">
      <formula>NOT(ISERROR(SEARCH("False",B2)))</formula>
    </cfRule>
    <cfRule type="containsText" dxfId="884" priority="173" operator="containsText" text="True">
      <formula>NOT(ISERROR(SEARCH("True",B2)))</formula>
    </cfRule>
    <cfRule type="containsText" dxfId="883" priority="174" operator="containsText" text="None">
      <formula>NOT(ISERROR(SEARCH("None",B2)))</formula>
    </cfRule>
  </conditionalFormatting>
  <conditionalFormatting sqref="F10 H10">
    <cfRule type="containsText" dxfId="882" priority="187" operator="containsText" text="False">
      <formula>NOT(ISERROR(SEARCH("False",F10)))</formula>
    </cfRule>
    <cfRule type="containsText" dxfId="881" priority="188" operator="containsText" text="True">
      <formula>NOT(ISERROR(SEARCH("True",F10)))</formula>
    </cfRule>
    <cfRule type="containsText" dxfId="880" priority="189" operator="containsText" text="None">
      <formula>NOT(ISERROR(SEARCH("None",F10)))</formula>
    </cfRule>
  </conditionalFormatting>
  <conditionalFormatting sqref="E10">
    <cfRule type="containsText" dxfId="879" priority="185" operator="containsText" text="tri-arc">
      <formula>NOT(ISERROR(SEARCH("tri-arc",E10)))</formula>
    </cfRule>
    <cfRule type="containsText" dxfId="878" priority="186" operator="containsText" text="tri-slot">
      <formula>NOT(ISERROR(SEARCH("tri-slot",E10)))</formula>
    </cfRule>
  </conditionalFormatting>
  <conditionalFormatting sqref="E10">
    <cfRule type="cellIs" dxfId="877" priority="181" operator="equal">
      <formula>"tri-slot"</formula>
    </cfRule>
    <cfRule type="cellIs" dxfId="876" priority="182" operator="equal">
      <formula>"tri-arc"</formula>
    </cfRule>
    <cfRule type="containsText" dxfId="875" priority="183" operator="containsText" text="arc">
      <formula>NOT(ISERROR(SEARCH("arc",E10)))</formula>
    </cfRule>
    <cfRule type="containsText" dxfId="874" priority="184" operator="containsText" text="line">
      <formula>NOT(ISERROR(SEARCH("line",E10)))</formula>
    </cfRule>
  </conditionalFormatting>
  <conditionalFormatting sqref="B10:C10 B3:B4">
    <cfRule type="containsText" dxfId="873" priority="169" operator="containsText" text="False">
      <formula>NOT(ISERROR(SEARCH("False",B3)))</formula>
    </cfRule>
    <cfRule type="containsText" dxfId="872" priority="170" operator="containsText" text="True">
      <formula>NOT(ISERROR(SEARCH("True",B3)))</formula>
    </cfRule>
    <cfRule type="containsText" dxfId="871" priority="171" operator="containsText" text="None">
      <formula>NOT(ISERROR(SEARCH("None",B3)))</formula>
    </cfRule>
  </conditionalFormatting>
  <conditionalFormatting sqref="D2:D3 D10">
    <cfRule type="containsText" dxfId="870" priority="166" operator="containsText" text="False">
      <formula>NOT(ISERROR(SEARCH("False",D2)))</formula>
    </cfRule>
    <cfRule type="containsText" dxfId="869" priority="167" operator="containsText" text="True">
      <formula>NOT(ISERROR(SEARCH("True",D2)))</formula>
    </cfRule>
    <cfRule type="containsText" dxfId="868" priority="168" operator="containsText" text="None">
      <formula>NOT(ISERROR(SEARCH("None",D2)))</formula>
    </cfRule>
  </conditionalFormatting>
  <conditionalFormatting sqref="C3">
    <cfRule type="containsText" dxfId="867" priority="157" operator="containsText" text="False">
      <formula>NOT(ISERROR(SEARCH("False",C3)))</formula>
    </cfRule>
    <cfRule type="containsText" dxfId="866" priority="158" operator="containsText" text="True">
      <formula>NOT(ISERROR(SEARCH("True",C3)))</formula>
    </cfRule>
    <cfRule type="containsText" dxfId="865" priority="159" operator="containsText" text="None">
      <formula>NOT(ISERROR(SEARCH("None",C3)))</formula>
    </cfRule>
  </conditionalFormatting>
  <conditionalFormatting sqref="B9">
    <cfRule type="containsText" dxfId="864" priority="97" operator="containsText" text="False">
      <formula>NOT(ISERROR(SEARCH("False",B9)))</formula>
    </cfRule>
    <cfRule type="containsText" dxfId="863" priority="98" operator="containsText" text="True">
      <formula>NOT(ISERROR(SEARCH("True",B9)))</formula>
    </cfRule>
    <cfRule type="containsText" dxfId="862" priority="99" operator="containsText" text="None">
      <formula>NOT(ISERROR(SEARCH("None",B9)))</formula>
    </cfRule>
  </conditionalFormatting>
  <conditionalFormatting sqref="E3">
    <cfRule type="containsText" dxfId="861" priority="155" operator="containsText" text="tri-arc">
      <formula>NOT(ISERROR(SEARCH("tri-arc",E3)))</formula>
    </cfRule>
    <cfRule type="containsText" dxfId="860" priority="156" operator="containsText" text="tri-slot">
      <formula>NOT(ISERROR(SEARCH("tri-slot",E3)))</formula>
    </cfRule>
  </conditionalFormatting>
  <conditionalFormatting sqref="E3">
    <cfRule type="cellIs" dxfId="859" priority="151" operator="equal">
      <formula>"tri-slot"</formula>
    </cfRule>
    <cfRule type="cellIs" dxfId="858" priority="152" operator="equal">
      <formula>"tri-arc"</formula>
    </cfRule>
    <cfRule type="containsText" dxfId="857" priority="153" operator="containsText" text="arc">
      <formula>NOT(ISERROR(SEARCH("arc",E3)))</formula>
    </cfRule>
    <cfRule type="containsText" dxfId="856" priority="154" operator="containsText" text="line">
      <formula>NOT(ISERROR(SEARCH("line",E3)))</formula>
    </cfRule>
  </conditionalFormatting>
  <conditionalFormatting sqref="I3">
    <cfRule type="containsText" dxfId="855" priority="148" operator="containsText" text="False">
      <formula>NOT(ISERROR(SEARCH("False",I3)))</formula>
    </cfRule>
    <cfRule type="containsText" dxfId="854" priority="149" operator="containsText" text="True">
      <formula>NOT(ISERROR(SEARCH("True",I3)))</formula>
    </cfRule>
    <cfRule type="containsText" dxfId="853" priority="150" operator="containsText" text="None">
      <formula>NOT(ISERROR(SEARCH("None",I3)))</formula>
    </cfRule>
  </conditionalFormatting>
  <conditionalFormatting sqref="C4">
    <cfRule type="containsText" dxfId="852" priority="139" operator="containsText" text="False">
      <formula>NOT(ISERROR(SEARCH("False",C4)))</formula>
    </cfRule>
    <cfRule type="containsText" dxfId="851" priority="140" operator="containsText" text="True">
      <formula>NOT(ISERROR(SEARCH("True",C4)))</formula>
    </cfRule>
    <cfRule type="containsText" dxfId="850" priority="141" operator="containsText" text="None">
      <formula>NOT(ISERROR(SEARCH("None",C4)))</formula>
    </cfRule>
  </conditionalFormatting>
  <conditionalFormatting sqref="D4">
    <cfRule type="containsText" dxfId="849" priority="136" operator="containsText" text="False">
      <formula>NOT(ISERROR(SEARCH("False",D4)))</formula>
    </cfRule>
    <cfRule type="containsText" dxfId="848" priority="137" operator="containsText" text="True">
      <formula>NOT(ISERROR(SEARCH("True",D4)))</formula>
    </cfRule>
    <cfRule type="containsText" dxfId="847" priority="138" operator="containsText" text="None">
      <formula>NOT(ISERROR(SEARCH("None",D4)))</formula>
    </cfRule>
  </conditionalFormatting>
  <conditionalFormatting sqref="E4">
    <cfRule type="containsText" dxfId="846" priority="134" operator="containsText" text="tri-arc">
      <formula>NOT(ISERROR(SEARCH("tri-arc",E4)))</formula>
    </cfRule>
    <cfRule type="containsText" dxfId="845" priority="135" operator="containsText" text="tri-slot">
      <formula>NOT(ISERROR(SEARCH("tri-slot",E4)))</formula>
    </cfRule>
  </conditionalFormatting>
  <conditionalFormatting sqref="E4">
    <cfRule type="cellIs" dxfId="844" priority="130" operator="equal">
      <formula>"tri-slot"</formula>
    </cfRule>
    <cfRule type="cellIs" dxfId="843" priority="131" operator="equal">
      <formula>"tri-arc"</formula>
    </cfRule>
    <cfRule type="containsText" dxfId="842" priority="132" operator="containsText" text="arc">
      <formula>NOT(ISERROR(SEARCH("arc",E4)))</formula>
    </cfRule>
    <cfRule type="containsText" dxfId="841" priority="133" operator="containsText" text="line">
      <formula>NOT(ISERROR(SEARCH("line",E4)))</formula>
    </cfRule>
  </conditionalFormatting>
  <conditionalFormatting sqref="I4">
    <cfRule type="containsText" dxfId="840" priority="121" operator="containsText" text="False">
      <formula>NOT(ISERROR(SEARCH("False",I4)))</formula>
    </cfRule>
    <cfRule type="containsText" dxfId="839" priority="122" operator="containsText" text="True">
      <formula>NOT(ISERROR(SEARCH("True",I4)))</formula>
    </cfRule>
    <cfRule type="containsText" dxfId="838" priority="123" operator="containsText" text="None">
      <formula>NOT(ISERROR(SEARCH("None",I4)))</formula>
    </cfRule>
  </conditionalFormatting>
  <conditionalFormatting sqref="D9">
    <cfRule type="containsText" dxfId="837" priority="103" operator="containsText" text="False">
      <formula>NOT(ISERROR(SEARCH("False",D9)))</formula>
    </cfRule>
    <cfRule type="containsText" dxfId="836" priority="104" operator="containsText" text="True">
      <formula>NOT(ISERROR(SEARCH("True",D9)))</formula>
    </cfRule>
    <cfRule type="containsText" dxfId="835" priority="105" operator="containsText" text="None">
      <formula>NOT(ISERROR(SEARCH("None",D9)))</formula>
    </cfRule>
  </conditionalFormatting>
  <conditionalFormatting sqref="I9">
    <cfRule type="containsText" dxfId="834" priority="118" operator="containsText" text="False">
      <formula>NOT(ISERROR(SEARCH("False",I9)))</formula>
    </cfRule>
    <cfRule type="containsText" dxfId="833" priority="119" operator="containsText" text="True">
      <formula>NOT(ISERROR(SEARCH("True",I9)))</formula>
    </cfRule>
    <cfRule type="containsText" dxfId="832" priority="120" operator="containsText" text="None">
      <formula>NOT(ISERROR(SEARCH("None",I9)))</formula>
    </cfRule>
  </conditionalFormatting>
  <conditionalFormatting sqref="E9">
    <cfRule type="containsText" dxfId="831" priority="116" operator="containsText" text="tri-arc">
      <formula>NOT(ISERROR(SEARCH("tri-arc",E9)))</formula>
    </cfRule>
    <cfRule type="containsText" dxfId="830" priority="117" operator="containsText" text="tri-slot">
      <formula>NOT(ISERROR(SEARCH("tri-slot",E9)))</formula>
    </cfRule>
  </conditionalFormatting>
  <conditionalFormatting sqref="E9">
    <cfRule type="cellIs" dxfId="829" priority="112" operator="equal">
      <formula>"tri-slot"</formula>
    </cfRule>
    <cfRule type="cellIs" dxfId="828" priority="113" operator="equal">
      <formula>"tri-arc"</formula>
    </cfRule>
    <cfRule type="containsText" dxfId="827" priority="114" operator="containsText" text="arc">
      <formula>NOT(ISERROR(SEARCH("arc",E9)))</formula>
    </cfRule>
    <cfRule type="containsText" dxfId="826" priority="115" operator="containsText" text="line">
      <formula>NOT(ISERROR(SEARCH("line",E9)))</formula>
    </cfRule>
  </conditionalFormatting>
  <conditionalFormatting sqref="C9">
    <cfRule type="containsText" dxfId="825" priority="106" operator="containsText" text="False">
      <formula>NOT(ISERROR(SEARCH("False",C9)))</formula>
    </cfRule>
    <cfRule type="containsText" dxfId="824" priority="107" operator="containsText" text="True">
      <formula>NOT(ISERROR(SEARCH("True",C9)))</formula>
    </cfRule>
    <cfRule type="containsText" dxfId="823" priority="108" operator="containsText" text="None">
      <formula>NOT(ISERROR(SEARCH("None",C9)))</formula>
    </cfRule>
  </conditionalFormatting>
  <conditionalFormatting sqref="I6">
    <cfRule type="containsText" dxfId="822" priority="49" operator="containsText" text="False">
      <formula>NOT(ISERROR(SEARCH("False",I6)))</formula>
    </cfRule>
    <cfRule type="containsText" dxfId="821" priority="50" operator="containsText" text="True">
      <formula>NOT(ISERROR(SEARCH("True",I6)))</formula>
    </cfRule>
    <cfRule type="containsText" dxfId="820" priority="51" operator="containsText" text="None">
      <formula>NOT(ISERROR(SEARCH("None",I6)))</formula>
    </cfRule>
  </conditionalFormatting>
  <conditionalFormatting sqref="B5:B6">
    <cfRule type="containsText" dxfId="819" priority="91" operator="containsText" text="False">
      <formula>NOT(ISERROR(SEARCH("False",B5)))</formula>
    </cfRule>
    <cfRule type="containsText" dxfId="818" priority="92" operator="containsText" text="True">
      <formula>NOT(ISERROR(SEARCH("True",B5)))</formula>
    </cfRule>
    <cfRule type="containsText" dxfId="817" priority="93" operator="containsText" text="None">
      <formula>NOT(ISERROR(SEARCH("None",B5)))</formula>
    </cfRule>
  </conditionalFormatting>
  <conditionalFormatting sqref="D5">
    <cfRule type="containsText" dxfId="816" priority="88" operator="containsText" text="False">
      <formula>NOT(ISERROR(SEARCH("False",D5)))</formula>
    </cfRule>
    <cfRule type="containsText" dxfId="815" priority="89" operator="containsText" text="True">
      <formula>NOT(ISERROR(SEARCH("True",D5)))</formula>
    </cfRule>
    <cfRule type="containsText" dxfId="814" priority="90" operator="containsText" text="None">
      <formula>NOT(ISERROR(SEARCH("None",D5)))</formula>
    </cfRule>
  </conditionalFormatting>
  <conditionalFormatting sqref="C5">
    <cfRule type="containsText" dxfId="813" priority="85" operator="containsText" text="False">
      <formula>NOT(ISERROR(SEARCH("False",C5)))</formula>
    </cfRule>
    <cfRule type="containsText" dxfId="812" priority="86" operator="containsText" text="True">
      <formula>NOT(ISERROR(SEARCH("True",C5)))</formula>
    </cfRule>
    <cfRule type="containsText" dxfId="811" priority="87" operator="containsText" text="None">
      <formula>NOT(ISERROR(SEARCH("None",C5)))</formula>
    </cfRule>
  </conditionalFormatting>
  <conditionalFormatting sqref="E5">
    <cfRule type="containsText" dxfId="810" priority="83" operator="containsText" text="tri-arc">
      <formula>NOT(ISERROR(SEARCH("tri-arc",E5)))</formula>
    </cfRule>
    <cfRule type="containsText" dxfId="809" priority="84" operator="containsText" text="tri-slot">
      <formula>NOT(ISERROR(SEARCH("tri-slot",E5)))</formula>
    </cfRule>
  </conditionalFormatting>
  <conditionalFormatting sqref="E5">
    <cfRule type="cellIs" dxfId="808" priority="79" operator="equal">
      <formula>"tri-slot"</formula>
    </cfRule>
    <cfRule type="cellIs" dxfId="807" priority="80" operator="equal">
      <formula>"tri-arc"</formula>
    </cfRule>
    <cfRule type="containsText" dxfId="806" priority="81" operator="containsText" text="arc">
      <formula>NOT(ISERROR(SEARCH("arc",E5)))</formula>
    </cfRule>
    <cfRule type="containsText" dxfId="805" priority="82" operator="containsText" text="line">
      <formula>NOT(ISERROR(SEARCH("line",E5)))</formula>
    </cfRule>
  </conditionalFormatting>
  <conditionalFormatting sqref="I5">
    <cfRule type="containsText" dxfId="804" priority="76" operator="containsText" text="False">
      <formula>NOT(ISERROR(SEARCH("False",I5)))</formula>
    </cfRule>
    <cfRule type="containsText" dxfId="803" priority="77" operator="containsText" text="True">
      <formula>NOT(ISERROR(SEARCH("True",I5)))</formula>
    </cfRule>
    <cfRule type="containsText" dxfId="802" priority="78" operator="containsText" text="None">
      <formula>NOT(ISERROR(SEARCH("None",I5)))</formula>
    </cfRule>
  </conditionalFormatting>
  <conditionalFormatting sqref="C6">
    <cfRule type="containsText" dxfId="801" priority="67" operator="containsText" text="False">
      <formula>NOT(ISERROR(SEARCH("False",C6)))</formula>
    </cfRule>
    <cfRule type="containsText" dxfId="800" priority="68" operator="containsText" text="True">
      <formula>NOT(ISERROR(SEARCH("True",C6)))</formula>
    </cfRule>
    <cfRule type="containsText" dxfId="799" priority="69" operator="containsText" text="None">
      <formula>NOT(ISERROR(SEARCH("None",C6)))</formula>
    </cfRule>
  </conditionalFormatting>
  <conditionalFormatting sqref="D6">
    <cfRule type="containsText" dxfId="798" priority="64" operator="containsText" text="False">
      <formula>NOT(ISERROR(SEARCH("False",D6)))</formula>
    </cfRule>
    <cfRule type="containsText" dxfId="797" priority="65" operator="containsText" text="True">
      <formula>NOT(ISERROR(SEARCH("True",D6)))</formula>
    </cfRule>
    <cfRule type="containsText" dxfId="796" priority="66" operator="containsText" text="None">
      <formula>NOT(ISERROR(SEARCH("None",D6)))</formula>
    </cfRule>
  </conditionalFormatting>
  <conditionalFormatting sqref="E6">
    <cfRule type="containsText" dxfId="795" priority="62" operator="containsText" text="tri-arc">
      <formula>NOT(ISERROR(SEARCH("tri-arc",E6)))</formula>
    </cfRule>
    <cfRule type="containsText" dxfId="794" priority="63" operator="containsText" text="tri-slot">
      <formula>NOT(ISERROR(SEARCH("tri-slot",E6)))</formula>
    </cfRule>
  </conditionalFormatting>
  <conditionalFormatting sqref="E6">
    <cfRule type="cellIs" dxfId="793" priority="58" operator="equal">
      <formula>"tri-slot"</formula>
    </cfRule>
    <cfRule type="cellIs" dxfId="792" priority="59" operator="equal">
      <formula>"tri-arc"</formula>
    </cfRule>
    <cfRule type="containsText" dxfId="791" priority="60" operator="containsText" text="arc">
      <formula>NOT(ISERROR(SEARCH("arc",E6)))</formula>
    </cfRule>
    <cfRule type="containsText" dxfId="790" priority="61" operator="containsText" text="line">
      <formula>NOT(ISERROR(SEARCH("line",E6)))</formula>
    </cfRule>
  </conditionalFormatting>
  <conditionalFormatting sqref="I8">
    <cfRule type="containsText" dxfId="789" priority="1" operator="containsText" text="False">
      <formula>NOT(ISERROR(SEARCH("False",I8)))</formula>
    </cfRule>
    <cfRule type="containsText" dxfId="788" priority="2" operator="containsText" text="True">
      <formula>NOT(ISERROR(SEARCH("True",I8)))</formula>
    </cfRule>
    <cfRule type="containsText" dxfId="787" priority="3" operator="containsText" text="None">
      <formula>NOT(ISERROR(SEARCH("None",I8)))</formula>
    </cfRule>
  </conditionalFormatting>
  <conditionalFormatting sqref="B7:B8">
    <cfRule type="containsText" dxfId="786" priority="43" operator="containsText" text="False">
      <formula>NOT(ISERROR(SEARCH("False",B7)))</formula>
    </cfRule>
    <cfRule type="containsText" dxfId="785" priority="44" operator="containsText" text="True">
      <formula>NOT(ISERROR(SEARCH("True",B7)))</formula>
    </cfRule>
    <cfRule type="containsText" dxfId="784" priority="45" operator="containsText" text="None">
      <formula>NOT(ISERROR(SEARCH("None",B7)))</formula>
    </cfRule>
  </conditionalFormatting>
  <conditionalFormatting sqref="D7">
    <cfRule type="containsText" dxfId="783" priority="40" operator="containsText" text="False">
      <formula>NOT(ISERROR(SEARCH("False",D7)))</formula>
    </cfRule>
    <cfRule type="containsText" dxfId="782" priority="41" operator="containsText" text="True">
      <formula>NOT(ISERROR(SEARCH("True",D7)))</formula>
    </cfRule>
    <cfRule type="containsText" dxfId="781" priority="42" operator="containsText" text="None">
      <formula>NOT(ISERROR(SEARCH("None",D7)))</formula>
    </cfRule>
  </conditionalFormatting>
  <conditionalFormatting sqref="C7">
    <cfRule type="containsText" dxfId="780" priority="37" operator="containsText" text="False">
      <formula>NOT(ISERROR(SEARCH("False",C7)))</formula>
    </cfRule>
    <cfRule type="containsText" dxfId="779" priority="38" operator="containsText" text="True">
      <formula>NOT(ISERROR(SEARCH("True",C7)))</formula>
    </cfRule>
    <cfRule type="containsText" dxfId="778" priority="39" operator="containsText" text="None">
      <formula>NOT(ISERROR(SEARCH("None",C7)))</formula>
    </cfRule>
  </conditionalFormatting>
  <conditionalFormatting sqref="E7">
    <cfRule type="containsText" dxfId="777" priority="35" operator="containsText" text="tri-arc">
      <formula>NOT(ISERROR(SEARCH("tri-arc",E7)))</formula>
    </cfRule>
    <cfRule type="containsText" dxfId="776" priority="36" operator="containsText" text="tri-slot">
      <formula>NOT(ISERROR(SEARCH("tri-slot",E7)))</formula>
    </cfRule>
  </conditionalFormatting>
  <conditionalFormatting sqref="E7">
    <cfRule type="cellIs" dxfId="775" priority="31" operator="equal">
      <formula>"tri-slot"</formula>
    </cfRule>
    <cfRule type="cellIs" dxfId="774" priority="32" operator="equal">
      <formula>"tri-arc"</formula>
    </cfRule>
    <cfRule type="containsText" dxfId="773" priority="33" operator="containsText" text="arc">
      <formula>NOT(ISERROR(SEARCH("arc",E7)))</formula>
    </cfRule>
    <cfRule type="containsText" dxfId="772" priority="34" operator="containsText" text="line">
      <formula>NOT(ISERROR(SEARCH("line",E7)))</formula>
    </cfRule>
  </conditionalFormatting>
  <conditionalFormatting sqref="I7">
    <cfRule type="containsText" dxfId="771" priority="28" operator="containsText" text="False">
      <formula>NOT(ISERROR(SEARCH("False",I7)))</formula>
    </cfRule>
    <cfRule type="containsText" dxfId="770" priority="29" operator="containsText" text="True">
      <formula>NOT(ISERROR(SEARCH("True",I7)))</formula>
    </cfRule>
    <cfRule type="containsText" dxfId="769" priority="30" operator="containsText" text="None">
      <formula>NOT(ISERROR(SEARCH("None",I7)))</formula>
    </cfRule>
  </conditionalFormatting>
  <conditionalFormatting sqref="C8">
    <cfRule type="containsText" dxfId="768" priority="19" operator="containsText" text="False">
      <formula>NOT(ISERROR(SEARCH("False",C8)))</formula>
    </cfRule>
    <cfRule type="containsText" dxfId="767" priority="20" operator="containsText" text="True">
      <formula>NOT(ISERROR(SEARCH("True",C8)))</formula>
    </cfRule>
    <cfRule type="containsText" dxfId="766" priority="21" operator="containsText" text="None">
      <formula>NOT(ISERROR(SEARCH("None",C8)))</formula>
    </cfRule>
  </conditionalFormatting>
  <conditionalFormatting sqref="D8">
    <cfRule type="containsText" dxfId="765" priority="16" operator="containsText" text="False">
      <formula>NOT(ISERROR(SEARCH("False",D8)))</formula>
    </cfRule>
    <cfRule type="containsText" dxfId="764" priority="17" operator="containsText" text="True">
      <formula>NOT(ISERROR(SEARCH("True",D8)))</formula>
    </cfRule>
    <cfRule type="containsText" dxfId="763" priority="18" operator="containsText" text="None">
      <formula>NOT(ISERROR(SEARCH("None",D8)))</formula>
    </cfRule>
  </conditionalFormatting>
  <conditionalFormatting sqref="E8">
    <cfRule type="containsText" dxfId="762" priority="14" operator="containsText" text="tri-arc">
      <formula>NOT(ISERROR(SEARCH("tri-arc",E8)))</formula>
    </cfRule>
    <cfRule type="containsText" dxfId="761" priority="15" operator="containsText" text="tri-slot">
      <formula>NOT(ISERROR(SEARCH("tri-slot",E8)))</formula>
    </cfRule>
  </conditionalFormatting>
  <conditionalFormatting sqref="E8">
    <cfRule type="cellIs" dxfId="760" priority="10" operator="equal">
      <formula>"tri-slot"</formula>
    </cfRule>
    <cfRule type="cellIs" dxfId="759" priority="11" operator="equal">
      <formula>"tri-arc"</formula>
    </cfRule>
    <cfRule type="containsText" dxfId="758" priority="12" operator="containsText" text="arc">
      <formula>NOT(ISERROR(SEARCH("arc",E8)))</formula>
    </cfRule>
    <cfRule type="containsText" dxfId="757" priority="13" operator="containsText" text="line">
      <formula>NOT(ISERROR(SEARCH("line",E8)))</formula>
    </cfRule>
  </conditionalFormatting>
  <dataValidations count="2">
    <dataValidation type="list" allowBlank="1" showInputMessage="1" showErrorMessage="1" sqref="I2:I10">
      <formula1>"1, 2, 3"</formula1>
    </dataValidation>
    <dataValidation type="list" allowBlank="1" showInputMessage="1" sqref="F2:H10">
      <formula1>"None,False,True"</formula1>
    </dataValidation>
  </dataValidations>
  <pageMargins left="0.7" right="0.7" top="0.75" bottom="0.75" header="0.3" footer="0.3"/>
  <pageSetup paperSize="9" scale="72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list!$A:$A</xm:f>
          </x14:formula1>
          <xm:sqref>E2:E10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11"/>
  <sheetViews>
    <sheetView workbookViewId="0">
      <selection activeCell="J28" sqref="J28"/>
    </sheetView>
  </sheetViews>
  <sheetFormatPr defaultRowHeight="15" x14ac:dyDescent="0.25"/>
  <cols>
    <col min="1" max="1" width="6" customWidth="1"/>
    <col min="5" max="5" width="12.7109375" bestFit="1" customWidth="1"/>
    <col min="6" max="8" width="16.140625" customWidth="1"/>
    <col min="9" max="9" width="20.5703125" customWidth="1"/>
  </cols>
  <sheetData>
    <row r="1" spans="1:9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22" t="s">
        <v>130</v>
      </c>
      <c r="G1" s="22" t="s">
        <v>132</v>
      </c>
      <c r="H1" s="22" t="s">
        <v>131</v>
      </c>
      <c r="I1" s="18" t="s">
        <v>15</v>
      </c>
    </row>
    <row r="2" spans="1:9" x14ac:dyDescent="0.25">
      <c r="A2" s="7">
        <v>0</v>
      </c>
      <c r="B2" s="23" t="s">
        <v>0</v>
      </c>
      <c r="C2" s="23" t="s">
        <v>0</v>
      </c>
      <c r="D2" s="23" t="s">
        <v>0</v>
      </c>
      <c r="E2" s="7" t="s">
        <v>161</v>
      </c>
      <c r="F2" s="7" t="s">
        <v>162</v>
      </c>
      <c r="G2" s="8" t="s">
        <v>0</v>
      </c>
      <c r="H2" s="8" t="s">
        <v>0</v>
      </c>
      <c r="I2" s="24"/>
    </row>
    <row r="3" spans="1:9" x14ac:dyDescent="0.25">
      <c r="A3" s="7">
        <f t="shared" ref="A3:A4" si="0">A2+1</f>
        <v>1</v>
      </c>
      <c r="B3" s="23" t="s">
        <v>0</v>
      </c>
      <c r="C3" s="23" t="s">
        <v>0</v>
      </c>
      <c r="D3" s="23" t="s">
        <v>0</v>
      </c>
      <c r="E3" s="7" t="s">
        <v>159</v>
      </c>
      <c r="F3" s="7" t="s">
        <v>147</v>
      </c>
      <c r="G3" s="8" t="s">
        <v>0</v>
      </c>
      <c r="H3" s="8" t="s">
        <v>0</v>
      </c>
      <c r="I3" s="24"/>
    </row>
    <row r="4" spans="1:9" x14ac:dyDescent="0.25">
      <c r="A4" s="7">
        <f t="shared" si="0"/>
        <v>2</v>
      </c>
      <c r="B4" s="23" t="s">
        <v>0</v>
      </c>
      <c r="C4" s="23" t="s">
        <v>0</v>
      </c>
      <c r="D4" s="23" t="s">
        <v>0</v>
      </c>
      <c r="E4" s="7" t="s">
        <v>129</v>
      </c>
      <c r="F4" s="7" t="s">
        <v>134</v>
      </c>
      <c r="G4" s="8" t="s">
        <v>9</v>
      </c>
      <c r="H4" s="8" t="s">
        <v>9</v>
      </c>
      <c r="I4" s="24"/>
    </row>
    <row r="5" spans="1:9" x14ac:dyDescent="0.25">
      <c r="A5" s="7">
        <f t="shared" ref="A5:A6" si="1">A4+1</f>
        <v>3</v>
      </c>
      <c r="B5" s="23" t="s">
        <v>0</v>
      </c>
      <c r="C5" s="23" t="s">
        <v>0</v>
      </c>
      <c r="D5" s="23" t="s">
        <v>0</v>
      </c>
      <c r="E5" s="7" t="s">
        <v>120</v>
      </c>
      <c r="F5" s="7" t="s">
        <v>133</v>
      </c>
      <c r="G5" s="8" t="s">
        <v>9</v>
      </c>
      <c r="H5" s="8" t="s">
        <v>9</v>
      </c>
      <c r="I5" s="24"/>
    </row>
    <row r="6" spans="1:9" x14ac:dyDescent="0.25">
      <c r="A6" s="7">
        <f t="shared" si="1"/>
        <v>4</v>
      </c>
      <c r="B6" s="23" t="s">
        <v>0</v>
      </c>
      <c r="C6" s="23" t="s">
        <v>0</v>
      </c>
      <c r="D6" s="23" t="s">
        <v>0</v>
      </c>
      <c r="E6" s="7" t="s">
        <v>11</v>
      </c>
      <c r="F6" s="7" t="s">
        <v>128</v>
      </c>
      <c r="G6" s="8" t="s">
        <v>9</v>
      </c>
      <c r="H6" s="8" t="s">
        <v>9</v>
      </c>
      <c r="I6" s="24"/>
    </row>
    <row r="7" spans="1:9" x14ac:dyDescent="0.25">
      <c r="A7" s="7">
        <f t="shared" ref="A7" si="2">A6+1</f>
        <v>5</v>
      </c>
      <c r="B7" s="23" t="s">
        <v>0</v>
      </c>
      <c r="C7" s="23" t="s">
        <v>0</v>
      </c>
      <c r="D7" s="23" t="s">
        <v>0</v>
      </c>
      <c r="E7" s="7" t="s">
        <v>139</v>
      </c>
      <c r="F7" s="7" t="s">
        <v>139</v>
      </c>
      <c r="G7" s="8" t="s">
        <v>0</v>
      </c>
      <c r="H7" s="8" t="s">
        <v>0</v>
      </c>
      <c r="I7" s="24"/>
    </row>
    <row r="8" spans="1:9" x14ac:dyDescent="0.25">
      <c r="A8" s="7">
        <f t="shared" ref="A8" si="3">A7+1</f>
        <v>6</v>
      </c>
      <c r="B8" s="23" t="s">
        <v>0</v>
      </c>
      <c r="C8" s="23" t="s">
        <v>0</v>
      </c>
      <c r="D8" s="23" t="s">
        <v>0</v>
      </c>
      <c r="E8" s="7" t="s">
        <v>146</v>
      </c>
      <c r="F8" s="7" t="s">
        <v>145</v>
      </c>
      <c r="G8" s="8" t="s">
        <v>0</v>
      </c>
      <c r="H8" s="8" t="s">
        <v>0</v>
      </c>
      <c r="I8" s="24"/>
    </row>
    <row r="9" spans="1:9" x14ac:dyDescent="0.25">
      <c r="A9" s="7">
        <f t="shared" ref="A9" si="4">A8+1</f>
        <v>7</v>
      </c>
      <c r="B9" s="23" t="s">
        <v>0</v>
      </c>
      <c r="C9" s="23" t="s">
        <v>0</v>
      </c>
      <c r="D9" s="23" t="s">
        <v>0</v>
      </c>
      <c r="E9" s="7" t="s">
        <v>159</v>
      </c>
      <c r="F9" s="7" t="s">
        <v>147</v>
      </c>
      <c r="G9" s="8" t="s">
        <v>0</v>
      </c>
      <c r="H9" s="8" t="s">
        <v>0</v>
      </c>
      <c r="I9" s="24"/>
    </row>
    <row r="10" spans="1:9" x14ac:dyDescent="0.25">
      <c r="A10" s="7">
        <f t="shared" ref="A10" si="5">A9+1</f>
        <v>8</v>
      </c>
      <c r="B10" s="23" t="s">
        <v>0</v>
      </c>
      <c r="C10" s="23" t="s">
        <v>0</v>
      </c>
      <c r="D10" s="23" t="s">
        <v>0</v>
      </c>
      <c r="E10" s="7" t="s">
        <v>115</v>
      </c>
      <c r="F10" s="7" t="s">
        <v>0</v>
      </c>
      <c r="G10" s="8" t="s">
        <v>0</v>
      </c>
      <c r="H10" s="8" t="s">
        <v>0</v>
      </c>
      <c r="I10" s="24"/>
    </row>
    <row r="11" spans="1:9" x14ac:dyDescent="0.25">
      <c r="A11" s="7">
        <f t="shared" ref="A11" si="6">A10+1</f>
        <v>9</v>
      </c>
      <c r="B11" s="23">
        <v>66</v>
      </c>
      <c r="C11" s="23">
        <v>66</v>
      </c>
      <c r="D11" s="23">
        <v>7</v>
      </c>
      <c r="E11" s="7" t="s">
        <v>119</v>
      </c>
      <c r="F11" s="7" t="s">
        <v>0</v>
      </c>
      <c r="G11" s="8" t="s">
        <v>0</v>
      </c>
      <c r="H11" s="8" t="s">
        <v>0</v>
      </c>
      <c r="I11" s="24"/>
    </row>
  </sheetData>
  <conditionalFormatting sqref="G4:H6">
    <cfRule type="containsText" dxfId="2181" priority="235" operator="containsText" text="False">
      <formula>NOT(ISERROR(SEARCH("False",G4)))</formula>
    </cfRule>
    <cfRule type="containsText" dxfId="2180" priority="236" operator="containsText" text="True">
      <formula>NOT(ISERROR(SEARCH("True",G4)))</formula>
    </cfRule>
    <cfRule type="containsText" dxfId="2179" priority="237" operator="containsText" text="None">
      <formula>NOT(ISERROR(SEARCH("None",G4)))</formula>
    </cfRule>
  </conditionalFormatting>
  <conditionalFormatting sqref="D5">
    <cfRule type="containsText" dxfId="2178" priority="157" operator="containsText" text="False">
      <formula>NOT(ISERROR(SEARCH("False",D5)))</formula>
    </cfRule>
    <cfRule type="containsText" dxfId="2177" priority="158" operator="containsText" text="True">
      <formula>NOT(ISERROR(SEARCH("True",D5)))</formula>
    </cfRule>
    <cfRule type="containsText" dxfId="2176" priority="159" operator="containsText" text="None">
      <formula>NOT(ISERROR(SEARCH("None",D5)))</formula>
    </cfRule>
  </conditionalFormatting>
  <conditionalFormatting sqref="D4">
    <cfRule type="containsText" dxfId="2175" priority="172" operator="containsText" text="False">
      <formula>NOT(ISERROR(SEARCH("False",D4)))</formula>
    </cfRule>
    <cfRule type="containsText" dxfId="2174" priority="173" operator="containsText" text="True">
      <formula>NOT(ISERROR(SEARCH("True",D4)))</formula>
    </cfRule>
    <cfRule type="containsText" dxfId="2173" priority="174" operator="containsText" text="None">
      <formula>NOT(ISERROR(SEARCH("None",D4)))</formula>
    </cfRule>
  </conditionalFormatting>
  <conditionalFormatting sqref="E4:F4">
    <cfRule type="containsText" dxfId="2172" priority="170" operator="containsText" text="tri-arc">
      <formula>NOT(ISERROR(SEARCH("tri-arc",E4)))</formula>
    </cfRule>
    <cfRule type="containsText" dxfId="2171" priority="171" operator="containsText" text="tri-slot">
      <formula>NOT(ISERROR(SEARCH("tri-slot",E4)))</formula>
    </cfRule>
  </conditionalFormatting>
  <conditionalFormatting sqref="E4:F4">
    <cfRule type="cellIs" dxfId="2170" priority="166" operator="equal">
      <formula>"tri-slot"</formula>
    </cfRule>
    <cfRule type="cellIs" dxfId="2169" priority="167" operator="equal">
      <formula>"tri-arc"</formula>
    </cfRule>
    <cfRule type="containsText" dxfId="2168" priority="168" operator="containsText" text="arc">
      <formula>NOT(ISERROR(SEARCH("arc",E4)))</formula>
    </cfRule>
    <cfRule type="containsText" dxfId="2167" priority="169" operator="containsText" text="line">
      <formula>NOT(ISERROR(SEARCH("line",E4)))</formula>
    </cfRule>
  </conditionalFormatting>
  <conditionalFormatting sqref="D6">
    <cfRule type="containsText" dxfId="2166" priority="142" operator="containsText" text="False">
      <formula>NOT(ISERROR(SEARCH("False",D6)))</formula>
    </cfRule>
    <cfRule type="containsText" dxfId="2165" priority="143" operator="containsText" text="True">
      <formula>NOT(ISERROR(SEARCH("True",D6)))</formula>
    </cfRule>
    <cfRule type="containsText" dxfId="2164" priority="144" operator="containsText" text="None">
      <formula>NOT(ISERROR(SEARCH("None",D6)))</formula>
    </cfRule>
  </conditionalFormatting>
  <conditionalFormatting sqref="E5:F5">
    <cfRule type="containsText" dxfId="2163" priority="155" operator="containsText" text="tri-arc">
      <formula>NOT(ISERROR(SEARCH("tri-arc",E5)))</formula>
    </cfRule>
    <cfRule type="containsText" dxfId="2162" priority="156" operator="containsText" text="tri-slot">
      <formula>NOT(ISERROR(SEARCH("tri-slot",E5)))</formula>
    </cfRule>
  </conditionalFormatting>
  <conditionalFormatting sqref="E5:F5">
    <cfRule type="cellIs" dxfId="2161" priority="151" operator="equal">
      <formula>"tri-slot"</formula>
    </cfRule>
    <cfRule type="cellIs" dxfId="2160" priority="152" operator="equal">
      <formula>"tri-arc"</formula>
    </cfRule>
    <cfRule type="containsText" dxfId="2159" priority="153" operator="containsText" text="arc">
      <formula>NOT(ISERROR(SEARCH("arc",E5)))</formula>
    </cfRule>
    <cfRule type="containsText" dxfId="2158" priority="154" operator="containsText" text="line">
      <formula>NOT(ISERROR(SEARCH("line",E5)))</formula>
    </cfRule>
  </conditionalFormatting>
  <conditionalFormatting sqref="G7:H7">
    <cfRule type="containsText" dxfId="2157" priority="127" operator="containsText" text="False">
      <formula>NOT(ISERROR(SEARCH("False",G7)))</formula>
    </cfRule>
    <cfRule type="containsText" dxfId="2156" priority="128" operator="containsText" text="True">
      <formula>NOT(ISERROR(SEARCH("True",G7)))</formula>
    </cfRule>
    <cfRule type="containsText" dxfId="2155" priority="129" operator="containsText" text="None">
      <formula>NOT(ISERROR(SEARCH("None",G7)))</formula>
    </cfRule>
  </conditionalFormatting>
  <conditionalFormatting sqref="E6:F6">
    <cfRule type="containsText" dxfId="2154" priority="140" operator="containsText" text="tri-arc">
      <formula>NOT(ISERROR(SEARCH("tri-arc",E6)))</formula>
    </cfRule>
    <cfRule type="containsText" dxfId="2153" priority="141" operator="containsText" text="tri-slot">
      <formula>NOT(ISERROR(SEARCH("tri-slot",E6)))</formula>
    </cfRule>
  </conditionalFormatting>
  <conditionalFormatting sqref="E6:F6">
    <cfRule type="cellIs" dxfId="2152" priority="136" operator="equal">
      <formula>"tri-slot"</formula>
    </cfRule>
    <cfRule type="cellIs" dxfId="2151" priority="137" operator="equal">
      <formula>"tri-arc"</formula>
    </cfRule>
    <cfRule type="containsText" dxfId="2150" priority="138" operator="containsText" text="arc">
      <formula>NOT(ISERROR(SEARCH("arc",E6)))</formula>
    </cfRule>
    <cfRule type="containsText" dxfId="2149" priority="139" operator="containsText" text="line">
      <formula>NOT(ISERROR(SEARCH("line",E6)))</formula>
    </cfRule>
  </conditionalFormatting>
  <conditionalFormatting sqref="D7">
    <cfRule type="containsText" dxfId="2148" priority="118" operator="containsText" text="False">
      <formula>NOT(ISERROR(SEARCH("False",D7)))</formula>
    </cfRule>
    <cfRule type="containsText" dxfId="2147" priority="119" operator="containsText" text="True">
      <formula>NOT(ISERROR(SEARCH("True",D7)))</formula>
    </cfRule>
    <cfRule type="containsText" dxfId="2146" priority="120" operator="containsText" text="None">
      <formula>NOT(ISERROR(SEARCH("None",D7)))</formula>
    </cfRule>
  </conditionalFormatting>
  <conditionalFormatting sqref="E7:F7">
    <cfRule type="containsText" dxfId="2145" priority="116" operator="containsText" text="tri-arc">
      <formula>NOT(ISERROR(SEARCH("tri-arc",E7)))</formula>
    </cfRule>
    <cfRule type="containsText" dxfId="2144" priority="117" operator="containsText" text="tri-slot">
      <formula>NOT(ISERROR(SEARCH("tri-slot",E7)))</formula>
    </cfRule>
  </conditionalFormatting>
  <conditionalFormatting sqref="E7:F7">
    <cfRule type="cellIs" dxfId="2143" priority="112" operator="equal">
      <formula>"tri-slot"</formula>
    </cfRule>
    <cfRule type="cellIs" dxfId="2142" priority="113" operator="equal">
      <formula>"tri-arc"</formula>
    </cfRule>
    <cfRule type="containsText" dxfId="2141" priority="114" operator="containsText" text="arc">
      <formula>NOT(ISERROR(SEARCH("arc",E7)))</formula>
    </cfRule>
    <cfRule type="containsText" dxfId="2140" priority="115" operator="containsText" text="line">
      <formula>NOT(ISERROR(SEARCH("line",E7)))</formula>
    </cfRule>
  </conditionalFormatting>
  <conditionalFormatting sqref="G8:H8">
    <cfRule type="containsText" dxfId="2139" priority="109" operator="containsText" text="False">
      <formula>NOT(ISERROR(SEARCH("False",G8)))</formula>
    </cfRule>
    <cfRule type="containsText" dxfId="2138" priority="110" operator="containsText" text="True">
      <formula>NOT(ISERROR(SEARCH("True",G8)))</formula>
    </cfRule>
    <cfRule type="containsText" dxfId="2137" priority="111" operator="containsText" text="None">
      <formula>NOT(ISERROR(SEARCH("None",G8)))</formula>
    </cfRule>
  </conditionalFormatting>
  <conditionalFormatting sqref="D8">
    <cfRule type="containsText" dxfId="2136" priority="100" operator="containsText" text="False">
      <formula>NOT(ISERROR(SEARCH("False",D8)))</formula>
    </cfRule>
    <cfRule type="containsText" dxfId="2135" priority="101" operator="containsText" text="True">
      <formula>NOT(ISERROR(SEARCH("True",D8)))</formula>
    </cfRule>
    <cfRule type="containsText" dxfId="2134" priority="102" operator="containsText" text="None">
      <formula>NOT(ISERROR(SEARCH("None",D8)))</formula>
    </cfRule>
  </conditionalFormatting>
  <conditionalFormatting sqref="E8:F8">
    <cfRule type="containsText" dxfId="2133" priority="98" operator="containsText" text="tri-arc">
      <formula>NOT(ISERROR(SEARCH("tri-arc",E8)))</formula>
    </cfRule>
    <cfRule type="containsText" dxfId="2132" priority="99" operator="containsText" text="tri-slot">
      <formula>NOT(ISERROR(SEARCH("tri-slot",E8)))</formula>
    </cfRule>
  </conditionalFormatting>
  <conditionalFormatting sqref="E8:F8">
    <cfRule type="cellIs" dxfId="2131" priority="94" operator="equal">
      <formula>"tri-slot"</formula>
    </cfRule>
    <cfRule type="cellIs" dxfId="2130" priority="95" operator="equal">
      <formula>"tri-arc"</formula>
    </cfRule>
    <cfRule type="containsText" dxfId="2129" priority="96" operator="containsText" text="arc">
      <formula>NOT(ISERROR(SEARCH("arc",E8)))</formula>
    </cfRule>
    <cfRule type="containsText" dxfId="2128" priority="97" operator="containsText" text="line">
      <formula>NOT(ISERROR(SEARCH("line",E8)))</formula>
    </cfRule>
  </conditionalFormatting>
  <conditionalFormatting sqref="B4:C8">
    <cfRule type="containsText" dxfId="2127" priority="91" operator="containsText" text="False">
      <formula>NOT(ISERROR(SEARCH("False",B4)))</formula>
    </cfRule>
    <cfRule type="containsText" dxfId="2126" priority="92" operator="containsText" text="True">
      <formula>NOT(ISERROR(SEARCH("True",B4)))</formula>
    </cfRule>
    <cfRule type="containsText" dxfId="2125" priority="93" operator="containsText" text="None">
      <formula>NOT(ISERROR(SEARCH("None",B4)))</formula>
    </cfRule>
  </conditionalFormatting>
  <conditionalFormatting sqref="E9">
    <cfRule type="containsText" dxfId="2124" priority="89" operator="containsText" text="tri-arc">
      <formula>NOT(ISERROR(SEARCH("tri-arc",E9)))</formula>
    </cfRule>
    <cfRule type="containsText" dxfId="2123" priority="90" operator="containsText" text="tri-slot">
      <formula>NOT(ISERROR(SEARCH("tri-slot",E9)))</formula>
    </cfRule>
  </conditionalFormatting>
  <conditionalFormatting sqref="E9">
    <cfRule type="cellIs" dxfId="2122" priority="85" operator="equal">
      <formula>"tri-slot"</formula>
    </cfRule>
    <cfRule type="cellIs" dxfId="2121" priority="86" operator="equal">
      <formula>"tri-arc"</formula>
    </cfRule>
    <cfRule type="containsText" dxfId="2120" priority="87" operator="containsText" text="arc">
      <formula>NOT(ISERROR(SEARCH("arc",E9)))</formula>
    </cfRule>
    <cfRule type="containsText" dxfId="2119" priority="88" operator="containsText" text="line">
      <formula>NOT(ISERROR(SEARCH("line",E9)))</formula>
    </cfRule>
  </conditionalFormatting>
  <conditionalFormatting sqref="D9">
    <cfRule type="containsText" dxfId="2118" priority="82" operator="containsText" text="False">
      <formula>NOT(ISERROR(SEARCH("False",D9)))</formula>
    </cfRule>
    <cfRule type="containsText" dxfId="2117" priority="83" operator="containsText" text="True">
      <formula>NOT(ISERROR(SEARCH("True",D9)))</formula>
    </cfRule>
    <cfRule type="containsText" dxfId="2116" priority="84" operator="containsText" text="None">
      <formula>NOT(ISERROR(SEARCH("None",D9)))</formula>
    </cfRule>
  </conditionalFormatting>
  <conditionalFormatting sqref="B9:C9">
    <cfRule type="containsText" dxfId="2115" priority="79" operator="containsText" text="False">
      <formula>NOT(ISERROR(SEARCH("False",B9)))</formula>
    </cfRule>
    <cfRule type="containsText" dxfId="2114" priority="80" operator="containsText" text="True">
      <formula>NOT(ISERROR(SEARCH("True",B9)))</formula>
    </cfRule>
    <cfRule type="containsText" dxfId="2113" priority="81" operator="containsText" text="None">
      <formula>NOT(ISERROR(SEARCH("None",B9)))</formula>
    </cfRule>
  </conditionalFormatting>
  <conditionalFormatting sqref="G9:H9">
    <cfRule type="containsText" dxfId="2112" priority="76" operator="containsText" text="False">
      <formula>NOT(ISERROR(SEARCH("False",G9)))</formula>
    </cfRule>
    <cfRule type="containsText" dxfId="2111" priority="77" operator="containsText" text="True">
      <formula>NOT(ISERROR(SEARCH("True",G9)))</formula>
    </cfRule>
    <cfRule type="containsText" dxfId="2110" priority="78" operator="containsText" text="None">
      <formula>NOT(ISERROR(SEARCH("None",G9)))</formula>
    </cfRule>
  </conditionalFormatting>
  <conditionalFormatting sqref="E2">
    <cfRule type="containsText" dxfId="2109" priority="59" operator="containsText" text="tri-arc">
      <formula>NOT(ISERROR(SEARCH("tri-arc",E2)))</formula>
    </cfRule>
    <cfRule type="containsText" dxfId="2108" priority="60" operator="containsText" text="tri-slot">
      <formula>NOT(ISERROR(SEARCH("tri-slot",E2)))</formula>
    </cfRule>
  </conditionalFormatting>
  <conditionalFormatting sqref="E2">
    <cfRule type="cellIs" dxfId="2107" priority="55" operator="equal">
      <formula>"tri-slot"</formula>
    </cfRule>
    <cfRule type="cellIs" dxfId="2106" priority="56" operator="equal">
      <formula>"tri-arc"</formula>
    </cfRule>
    <cfRule type="containsText" dxfId="2105" priority="57" operator="containsText" text="arc">
      <formula>NOT(ISERROR(SEARCH("arc",E2)))</formula>
    </cfRule>
    <cfRule type="containsText" dxfId="2104" priority="58" operator="containsText" text="line">
      <formula>NOT(ISERROR(SEARCH("line",E2)))</formula>
    </cfRule>
  </conditionalFormatting>
  <conditionalFormatting sqref="D2">
    <cfRule type="containsText" dxfId="2103" priority="52" operator="containsText" text="False">
      <formula>NOT(ISERROR(SEARCH("False",D2)))</formula>
    </cfRule>
    <cfRule type="containsText" dxfId="2102" priority="53" operator="containsText" text="True">
      <formula>NOT(ISERROR(SEARCH("True",D2)))</formula>
    </cfRule>
    <cfRule type="containsText" dxfId="2101" priority="54" operator="containsText" text="None">
      <formula>NOT(ISERROR(SEARCH("None",D2)))</formula>
    </cfRule>
  </conditionalFormatting>
  <conditionalFormatting sqref="B2:C2">
    <cfRule type="containsText" dxfId="2100" priority="49" operator="containsText" text="False">
      <formula>NOT(ISERROR(SEARCH("False",B2)))</formula>
    </cfRule>
    <cfRule type="containsText" dxfId="2099" priority="50" operator="containsText" text="True">
      <formula>NOT(ISERROR(SEARCH("True",B2)))</formula>
    </cfRule>
    <cfRule type="containsText" dxfId="2098" priority="51" operator="containsText" text="None">
      <formula>NOT(ISERROR(SEARCH("None",B2)))</formula>
    </cfRule>
  </conditionalFormatting>
  <conditionalFormatting sqref="G2:H2">
    <cfRule type="containsText" dxfId="2097" priority="46" operator="containsText" text="False">
      <formula>NOT(ISERROR(SEARCH("False",G2)))</formula>
    </cfRule>
    <cfRule type="containsText" dxfId="2096" priority="47" operator="containsText" text="True">
      <formula>NOT(ISERROR(SEARCH("True",G2)))</formula>
    </cfRule>
    <cfRule type="containsText" dxfId="2095" priority="48" operator="containsText" text="None">
      <formula>NOT(ISERROR(SEARCH("None",G2)))</formula>
    </cfRule>
  </conditionalFormatting>
  <conditionalFormatting sqref="E3">
    <cfRule type="containsText" dxfId="2094" priority="44" operator="containsText" text="tri-arc">
      <formula>NOT(ISERROR(SEARCH("tri-arc",E3)))</formula>
    </cfRule>
    <cfRule type="containsText" dxfId="2093" priority="45" operator="containsText" text="tri-slot">
      <formula>NOT(ISERROR(SEARCH("tri-slot",E3)))</formula>
    </cfRule>
  </conditionalFormatting>
  <conditionalFormatting sqref="E3">
    <cfRule type="cellIs" dxfId="2092" priority="40" operator="equal">
      <formula>"tri-slot"</formula>
    </cfRule>
    <cfRule type="cellIs" dxfId="2091" priority="41" operator="equal">
      <formula>"tri-arc"</formula>
    </cfRule>
    <cfRule type="containsText" dxfId="2090" priority="42" operator="containsText" text="arc">
      <formula>NOT(ISERROR(SEARCH("arc",E3)))</formula>
    </cfRule>
    <cfRule type="containsText" dxfId="2089" priority="43" operator="containsText" text="line">
      <formula>NOT(ISERROR(SEARCH("line",E3)))</formula>
    </cfRule>
  </conditionalFormatting>
  <conditionalFormatting sqref="D3">
    <cfRule type="containsText" dxfId="2088" priority="37" operator="containsText" text="False">
      <formula>NOT(ISERROR(SEARCH("False",D3)))</formula>
    </cfRule>
    <cfRule type="containsText" dxfId="2087" priority="38" operator="containsText" text="True">
      <formula>NOT(ISERROR(SEARCH("True",D3)))</formula>
    </cfRule>
    <cfRule type="containsText" dxfId="2086" priority="39" operator="containsText" text="None">
      <formula>NOT(ISERROR(SEARCH("None",D3)))</formula>
    </cfRule>
  </conditionalFormatting>
  <conditionalFormatting sqref="B3:C3">
    <cfRule type="containsText" dxfId="2085" priority="34" operator="containsText" text="False">
      <formula>NOT(ISERROR(SEARCH("False",B3)))</formula>
    </cfRule>
    <cfRule type="containsText" dxfId="2084" priority="35" operator="containsText" text="True">
      <formula>NOT(ISERROR(SEARCH("True",B3)))</formula>
    </cfRule>
    <cfRule type="containsText" dxfId="2083" priority="36" operator="containsText" text="None">
      <formula>NOT(ISERROR(SEARCH("None",B3)))</formula>
    </cfRule>
  </conditionalFormatting>
  <conditionalFormatting sqref="G3:H3">
    <cfRule type="containsText" dxfId="2082" priority="31" operator="containsText" text="False">
      <formula>NOT(ISERROR(SEARCH("False",G3)))</formula>
    </cfRule>
    <cfRule type="containsText" dxfId="2081" priority="32" operator="containsText" text="True">
      <formula>NOT(ISERROR(SEARCH("True",G3)))</formula>
    </cfRule>
    <cfRule type="containsText" dxfId="2080" priority="33" operator="containsText" text="None">
      <formula>NOT(ISERROR(SEARCH("None",G3)))</formula>
    </cfRule>
  </conditionalFormatting>
  <conditionalFormatting sqref="E10">
    <cfRule type="containsText" dxfId="2079" priority="29" operator="containsText" text="tri-arc">
      <formula>NOT(ISERROR(SEARCH("tri-arc",E10)))</formula>
    </cfRule>
    <cfRule type="containsText" dxfId="2078" priority="30" operator="containsText" text="tri-slot">
      <formula>NOT(ISERROR(SEARCH("tri-slot",E10)))</formula>
    </cfRule>
  </conditionalFormatting>
  <conditionalFormatting sqref="E10">
    <cfRule type="cellIs" dxfId="2077" priority="25" operator="equal">
      <formula>"tri-slot"</formula>
    </cfRule>
    <cfRule type="cellIs" dxfId="2076" priority="26" operator="equal">
      <formula>"tri-arc"</formula>
    </cfRule>
    <cfRule type="containsText" dxfId="2075" priority="27" operator="containsText" text="arc">
      <formula>NOT(ISERROR(SEARCH("arc",E10)))</formula>
    </cfRule>
    <cfRule type="containsText" dxfId="2074" priority="28" operator="containsText" text="line">
      <formula>NOT(ISERROR(SEARCH("line",E10)))</formula>
    </cfRule>
  </conditionalFormatting>
  <conditionalFormatting sqref="D10">
    <cfRule type="containsText" dxfId="2073" priority="22" operator="containsText" text="False">
      <formula>NOT(ISERROR(SEARCH("False",D10)))</formula>
    </cfRule>
    <cfRule type="containsText" dxfId="2072" priority="23" operator="containsText" text="True">
      <formula>NOT(ISERROR(SEARCH("True",D10)))</formula>
    </cfRule>
    <cfRule type="containsText" dxfId="2071" priority="24" operator="containsText" text="None">
      <formula>NOT(ISERROR(SEARCH("None",D10)))</formula>
    </cfRule>
  </conditionalFormatting>
  <conditionalFormatting sqref="B10:C10">
    <cfRule type="containsText" dxfId="2070" priority="19" operator="containsText" text="False">
      <formula>NOT(ISERROR(SEARCH("False",B10)))</formula>
    </cfRule>
    <cfRule type="containsText" dxfId="2069" priority="20" operator="containsText" text="True">
      <formula>NOT(ISERROR(SEARCH("True",B10)))</formula>
    </cfRule>
    <cfRule type="containsText" dxfId="2068" priority="21" operator="containsText" text="None">
      <formula>NOT(ISERROR(SEARCH("None",B10)))</formula>
    </cfRule>
  </conditionalFormatting>
  <conditionalFormatting sqref="G10:H10">
    <cfRule type="containsText" dxfId="2067" priority="16" operator="containsText" text="False">
      <formula>NOT(ISERROR(SEARCH("False",G10)))</formula>
    </cfRule>
    <cfRule type="containsText" dxfId="2066" priority="17" operator="containsText" text="True">
      <formula>NOT(ISERROR(SEARCH("True",G10)))</formula>
    </cfRule>
    <cfRule type="containsText" dxfId="2065" priority="18" operator="containsText" text="None">
      <formula>NOT(ISERROR(SEARCH("None",G10)))</formula>
    </cfRule>
  </conditionalFormatting>
  <conditionalFormatting sqref="E11">
    <cfRule type="containsText" dxfId="2064" priority="14" operator="containsText" text="tri-arc">
      <formula>NOT(ISERROR(SEARCH("tri-arc",E11)))</formula>
    </cfRule>
    <cfRule type="containsText" dxfId="2063" priority="15" operator="containsText" text="tri-slot">
      <formula>NOT(ISERROR(SEARCH("tri-slot",E11)))</formula>
    </cfRule>
  </conditionalFormatting>
  <conditionalFormatting sqref="E11">
    <cfRule type="cellIs" dxfId="2062" priority="10" operator="equal">
      <formula>"tri-slot"</formula>
    </cfRule>
    <cfRule type="cellIs" dxfId="2061" priority="11" operator="equal">
      <formula>"tri-arc"</formula>
    </cfRule>
    <cfRule type="containsText" dxfId="2060" priority="12" operator="containsText" text="arc">
      <formula>NOT(ISERROR(SEARCH("arc",E11)))</formula>
    </cfRule>
    <cfRule type="containsText" dxfId="2059" priority="13" operator="containsText" text="line">
      <formula>NOT(ISERROR(SEARCH("line",E11)))</formula>
    </cfRule>
  </conditionalFormatting>
  <conditionalFormatting sqref="D11">
    <cfRule type="containsText" dxfId="2058" priority="7" operator="containsText" text="False">
      <formula>NOT(ISERROR(SEARCH("False",D11)))</formula>
    </cfRule>
    <cfRule type="containsText" dxfId="2057" priority="8" operator="containsText" text="True">
      <formula>NOT(ISERROR(SEARCH("True",D11)))</formula>
    </cfRule>
    <cfRule type="containsText" dxfId="2056" priority="9" operator="containsText" text="None">
      <formula>NOT(ISERROR(SEARCH("None",D11)))</formula>
    </cfRule>
  </conditionalFormatting>
  <conditionalFormatting sqref="B11:C11">
    <cfRule type="containsText" dxfId="2055" priority="4" operator="containsText" text="False">
      <formula>NOT(ISERROR(SEARCH("False",B11)))</formula>
    </cfRule>
    <cfRule type="containsText" dxfId="2054" priority="5" operator="containsText" text="True">
      <formula>NOT(ISERROR(SEARCH("True",B11)))</formula>
    </cfRule>
    <cfRule type="containsText" dxfId="2053" priority="6" operator="containsText" text="None">
      <formula>NOT(ISERROR(SEARCH("None",B11)))</formula>
    </cfRule>
  </conditionalFormatting>
  <conditionalFormatting sqref="G11:H11">
    <cfRule type="containsText" dxfId="2052" priority="1" operator="containsText" text="False">
      <formula>NOT(ISERROR(SEARCH("False",G11)))</formula>
    </cfRule>
    <cfRule type="containsText" dxfId="2051" priority="2" operator="containsText" text="True">
      <formula>NOT(ISERROR(SEARCH("True",G11)))</formula>
    </cfRule>
    <cfRule type="containsText" dxfId="2050" priority="3" operator="containsText" text="None">
      <formula>NOT(ISERROR(SEARCH("None",G11)))</formula>
    </cfRule>
  </conditionalFormatting>
  <dataValidations count="1">
    <dataValidation type="list" allowBlank="1" showInputMessage="1" sqref="G2:H11">
      <formula1>"None,False,True"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list!$B:$B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6"/>
  <sheetViews>
    <sheetView workbookViewId="0">
      <selection activeCell="I20" sqref="I20"/>
    </sheetView>
  </sheetViews>
  <sheetFormatPr defaultRowHeight="15" x14ac:dyDescent="0.25"/>
  <cols>
    <col min="1" max="1" width="6" customWidth="1"/>
    <col min="5" max="5" width="12.7109375" bestFit="1" customWidth="1"/>
    <col min="6" max="6" width="25" customWidth="1"/>
    <col min="7" max="8" width="16.140625" customWidth="1"/>
    <col min="9" max="9" width="20.5703125" customWidth="1"/>
  </cols>
  <sheetData>
    <row r="1" spans="1:9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22" t="s">
        <v>130</v>
      </c>
      <c r="G1" s="22" t="s">
        <v>132</v>
      </c>
      <c r="H1" s="22" t="s">
        <v>131</v>
      </c>
      <c r="I1" s="18" t="s">
        <v>15</v>
      </c>
    </row>
    <row r="2" spans="1:9" x14ac:dyDescent="0.25">
      <c r="A2" s="7">
        <v>0</v>
      </c>
      <c r="B2" s="23" t="s">
        <v>0</v>
      </c>
      <c r="C2" s="23" t="s">
        <v>0</v>
      </c>
      <c r="D2" s="23" t="s">
        <v>0</v>
      </c>
      <c r="E2" s="7" t="s">
        <v>139</v>
      </c>
      <c r="F2" s="7" t="s">
        <v>164</v>
      </c>
      <c r="G2" s="8" t="s">
        <v>9</v>
      </c>
      <c r="H2" s="8" t="s">
        <v>9</v>
      </c>
      <c r="I2" s="24"/>
    </row>
    <row r="3" spans="1:9" x14ac:dyDescent="0.25">
      <c r="A3" s="7">
        <f t="shared" ref="A3:A6" si="0">A2+1</f>
        <v>1</v>
      </c>
      <c r="B3" s="23" t="s">
        <v>0</v>
      </c>
      <c r="C3" s="23" t="s">
        <v>0</v>
      </c>
      <c r="D3" s="23" t="s">
        <v>0</v>
      </c>
      <c r="E3" s="7" t="s">
        <v>129</v>
      </c>
      <c r="F3" s="7" t="s">
        <v>165</v>
      </c>
      <c r="G3" s="8" t="s">
        <v>9</v>
      </c>
      <c r="H3" s="8" t="s">
        <v>9</v>
      </c>
      <c r="I3" s="24"/>
    </row>
    <row r="4" spans="1:9" x14ac:dyDescent="0.25">
      <c r="A4" s="7">
        <f t="shared" si="0"/>
        <v>2</v>
      </c>
      <c r="B4" s="23" t="s">
        <v>0</v>
      </c>
      <c r="C4" s="23" t="s">
        <v>0</v>
      </c>
      <c r="D4" s="23" t="s">
        <v>0</v>
      </c>
      <c r="E4" s="7" t="s">
        <v>11</v>
      </c>
      <c r="F4" s="7" t="s">
        <v>166</v>
      </c>
      <c r="G4" s="8" t="s">
        <v>9</v>
      </c>
      <c r="H4" s="8" t="s">
        <v>9</v>
      </c>
      <c r="I4" s="24"/>
    </row>
    <row r="5" spans="1:9" x14ac:dyDescent="0.25">
      <c r="A5" s="7">
        <f t="shared" si="0"/>
        <v>3</v>
      </c>
      <c r="B5" s="23" t="s">
        <v>0</v>
      </c>
      <c r="C5" s="23" t="s">
        <v>0</v>
      </c>
      <c r="D5" s="23" t="s">
        <v>0</v>
      </c>
      <c r="E5" s="7" t="s">
        <v>120</v>
      </c>
      <c r="F5" s="7" t="s">
        <v>168</v>
      </c>
      <c r="G5" s="8" t="s">
        <v>0</v>
      </c>
      <c r="H5" s="8" t="s">
        <v>0</v>
      </c>
      <c r="I5" s="24"/>
    </row>
    <row r="6" spans="1:9" x14ac:dyDescent="0.25">
      <c r="A6" s="7">
        <f t="shared" si="0"/>
        <v>4</v>
      </c>
      <c r="B6" s="23" t="s">
        <v>0</v>
      </c>
      <c r="C6" s="23" t="s">
        <v>0</v>
      </c>
      <c r="D6" s="23" t="s">
        <v>0</v>
      </c>
      <c r="E6" s="7" t="s">
        <v>115</v>
      </c>
      <c r="F6" s="7" t="s">
        <v>0</v>
      </c>
      <c r="G6" s="8" t="s">
        <v>0</v>
      </c>
      <c r="H6" s="8" t="s">
        <v>0</v>
      </c>
      <c r="I6" s="24"/>
    </row>
  </sheetData>
  <conditionalFormatting sqref="G4:H4">
    <cfRule type="containsText" dxfId="756" priority="164" operator="containsText" text="False">
      <formula>NOT(ISERROR(SEARCH("False",G4)))</formula>
    </cfRule>
    <cfRule type="containsText" dxfId="755" priority="165" operator="containsText" text="True">
      <formula>NOT(ISERROR(SEARCH("True",G4)))</formula>
    </cfRule>
    <cfRule type="containsText" dxfId="754" priority="166" operator="containsText" text="None">
      <formula>NOT(ISERROR(SEARCH("None",G4)))</formula>
    </cfRule>
  </conditionalFormatting>
  <conditionalFormatting sqref="D4">
    <cfRule type="containsText" dxfId="753" priority="161" operator="containsText" text="False">
      <formula>NOT(ISERROR(SEARCH("False",D4)))</formula>
    </cfRule>
    <cfRule type="containsText" dxfId="752" priority="162" operator="containsText" text="True">
      <formula>NOT(ISERROR(SEARCH("True",D4)))</formula>
    </cfRule>
    <cfRule type="containsText" dxfId="751" priority="163" operator="containsText" text="None">
      <formula>NOT(ISERROR(SEARCH("None",D4)))</formula>
    </cfRule>
  </conditionalFormatting>
  <conditionalFormatting sqref="E4:F4">
    <cfRule type="containsText" dxfId="750" priority="159" operator="containsText" text="tri-arc">
      <formula>NOT(ISERROR(SEARCH("tri-arc",E4)))</formula>
    </cfRule>
    <cfRule type="containsText" dxfId="749" priority="160" operator="containsText" text="tri-slot">
      <formula>NOT(ISERROR(SEARCH("tri-slot",E4)))</formula>
    </cfRule>
  </conditionalFormatting>
  <conditionalFormatting sqref="E4:F4">
    <cfRule type="cellIs" dxfId="748" priority="155" operator="equal">
      <formula>"tri-slot"</formula>
    </cfRule>
    <cfRule type="cellIs" dxfId="747" priority="156" operator="equal">
      <formula>"tri-arc"</formula>
    </cfRule>
    <cfRule type="containsText" dxfId="746" priority="157" operator="containsText" text="arc">
      <formula>NOT(ISERROR(SEARCH("arc",E4)))</formula>
    </cfRule>
    <cfRule type="containsText" dxfId="745" priority="158" operator="containsText" text="line">
      <formula>NOT(ISERROR(SEARCH("line",E4)))</formula>
    </cfRule>
  </conditionalFormatting>
  <conditionalFormatting sqref="B4:C4">
    <cfRule type="containsText" dxfId="744" priority="110" operator="containsText" text="False">
      <formula>NOT(ISERROR(SEARCH("False",B4)))</formula>
    </cfRule>
    <cfRule type="containsText" dxfId="743" priority="111" operator="containsText" text="True">
      <formula>NOT(ISERROR(SEARCH("True",B4)))</formula>
    </cfRule>
    <cfRule type="containsText" dxfId="742" priority="112" operator="containsText" text="None">
      <formula>NOT(ISERROR(SEARCH("None",B4)))</formula>
    </cfRule>
  </conditionalFormatting>
  <conditionalFormatting sqref="E2">
    <cfRule type="containsText" dxfId="741" priority="93" operator="containsText" text="tri-arc">
      <formula>NOT(ISERROR(SEARCH("tri-arc",E2)))</formula>
    </cfRule>
    <cfRule type="containsText" dxfId="740" priority="94" operator="containsText" text="tri-slot">
      <formula>NOT(ISERROR(SEARCH("tri-slot",E2)))</formula>
    </cfRule>
  </conditionalFormatting>
  <conditionalFormatting sqref="E2">
    <cfRule type="cellIs" dxfId="739" priority="89" operator="equal">
      <formula>"tri-slot"</formula>
    </cfRule>
    <cfRule type="cellIs" dxfId="738" priority="90" operator="equal">
      <formula>"tri-arc"</formula>
    </cfRule>
    <cfRule type="containsText" dxfId="737" priority="91" operator="containsText" text="arc">
      <formula>NOT(ISERROR(SEARCH("arc",E2)))</formula>
    </cfRule>
    <cfRule type="containsText" dxfId="736" priority="92" operator="containsText" text="line">
      <formula>NOT(ISERROR(SEARCH("line",E2)))</formula>
    </cfRule>
  </conditionalFormatting>
  <conditionalFormatting sqref="D2">
    <cfRule type="containsText" dxfId="735" priority="86" operator="containsText" text="False">
      <formula>NOT(ISERROR(SEARCH("False",D2)))</formula>
    </cfRule>
    <cfRule type="containsText" dxfId="734" priority="87" operator="containsText" text="True">
      <formula>NOT(ISERROR(SEARCH("True",D2)))</formula>
    </cfRule>
    <cfRule type="containsText" dxfId="733" priority="88" operator="containsText" text="None">
      <formula>NOT(ISERROR(SEARCH("None",D2)))</formula>
    </cfRule>
  </conditionalFormatting>
  <conditionalFormatting sqref="B2:C2">
    <cfRule type="containsText" dxfId="732" priority="83" operator="containsText" text="False">
      <formula>NOT(ISERROR(SEARCH("False",B2)))</formula>
    </cfRule>
    <cfRule type="containsText" dxfId="731" priority="84" operator="containsText" text="True">
      <formula>NOT(ISERROR(SEARCH("True",B2)))</formula>
    </cfRule>
    <cfRule type="containsText" dxfId="730" priority="85" operator="containsText" text="None">
      <formula>NOT(ISERROR(SEARCH("None",B2)))</formula>
    </cfRule>
  </conditionalFormatting>
  <conditionalFormatting sqref="G5:H5">
    <cfRule type="containsText" dxfId="729" priority="50" operator="containsText" text="False">
      <formula>NOT(ISERROR(SEARCH("False",G5)))</formula>
    </cfRule>
    <cfRule type="containsText" dxfId="728" priority="51" operator="containsText" text="True">
      <formula>NOT(ISERROR(SEARCH("True",G5)))</formula>
    </cfRule>
    <cfRule type="containsText" dxfId="727" priority="52" operator="containsText" text="None">
      <formula>NOT(ISERROR(SEARCH("None",G5)))</formula>
    </cfRule>
  </conditionalFormatting>
  <conditionalFormatting sqref="E3">
    <cfRule type="containsText" dxfId="726" priority="78" operator="containsText" text="tri-arc">
      <formula>NOT(ISERROR(SEARCH("tri-arc",E3)))</formula>
    </cfRule>
    <cfRule type="containsText" dxfId="725" priority="79" operator="containsText" text="tri-slot">
      <formula>NOT(ISERROR(SEARCH("tri-slot",E3)))</formula>
    </cfRule>
  </conditionalFormatting>
  <conditionalFormatting sqref="E3">
    <cfRule type="cellIs" dxfId="724" priority="74" operator="equal">
      <formula>"tri-slot"</formula>
    </cfRule>
    <cfRule type="cellIs" dxfId="723" priority="75" operator="equal">
      <formula>"tri-arc"</formula>
    </cfRule>
    <cfRule type="containsText" dxfId="722" priority="76" operator="containsText" text="arc">
      <formula>NOT(ISERROR(SEARCH("arc",E3)))</formula>
    </cfRule>
    <cfRule type="containsText" dxfId="721" priority="77" operator="containsText" text="line">
      <formula>NOT(ISERROR(SEARCH("line",E3)))</formula>
    </cfRule>
  </conditionalFormatting>
  <conditionalFormatting sqref="D3">
    <cfRule type="containsText" dxfId="720" priority="71" operator="containsText" text="False">
      <formula>NOT(ISERROR(SEARCH("False",D3)))</formula>
    </cfRule>
    <cfRule type="containsText" dxfId="719" priority="72" operator="containsText" text="True">
      <formula>NOT(ISERROR(SEARCH("True",D3)))</formula>
    </cfRule>
    <cfRule type="containsText" dxfId="718" priority="73" operator="containsText" text="None">
      <formula>NOT(ISERROR(SEARCH("None",D3)))</formula>
    </cfRule>
  </conditionalFormatting>
  <conditionalFormatting sqref="B3:C3">
    <cfRule type="containsText" dxfId="717" priority="68" operator="containsText" text="False">
      <formula>NOT(ISERROR(SEARCH("False",B3)))</formula>
    </cfRule>
    <cfRule type="containsText" dxfId="716" priority="69" operator="containsText" text="True">
      <formula>NOT(ISERROR(SEARCH("True",B3)))</formula>
    </cfRule>
    <cfRule type="containsText" dxfId="715" priority="70" operator="containsText" text="None">
      <formula>NOT(ISERROR(SEARCH("None",B3)))</formula>
    </cfRule>
  </conditionalFormatting>
  <conditionalFormatting sqref="E5">
    <cfRule type="containsText" dxfId="714" priority="63" operator="containsText" text="tri-arc">
      <formula>NOT(ISERROR(SEARCH("tri-arc",E5)))</formula>
    </cfRule>
    <cfRule type="containsText" dxfId="713" priority="64" operator="containsText" text="tri-slot">
      <formula>NOT(ISERROR(SEARCH("tri-slot",E5)))</formula>
    </cfRule>
  </conditionalFormatting>
  <conditionalFormatting sqref="E5">
    <cfRule type="cellIs" dxfId="712" priority="59" operator="equal">
      <formula>"tri-slot"</formula>
    </cfRule>
    <cfRule type="cellIs" dxfId="711" priority="60" operator="equal">
      <formula>"tri-arc"</formula>
    </cfRule>
    <cfRule type="containsText" dxfId="710" priority="61" operator="containsText" text="arc">
      <formula>NOT(ISERROR(SEARCH("arc",E5)))</formula>
    </cfRule>
    <cfRule type="containsText" dxfId="709" priority="62" operator="containsText" text="line">
      <formula>NOT(ISERROR(SEARCH("line",E5)))</formula>
    </cfRule>
  </conditionalFormatting>
  <conditionalFormatting sqref="D5">
    <cfRule type="containsText" dxfId="708" priority="56" operator="containsText" text="False">
      <formula>NOT(ISERROR(SEARCH("False",D5)))</formula>
    </cfRule>
    <cfRule type="containsText" dxfId="707" priority="57" operator="containsText" text="True">
      <formula>NOT(ISERROR(SEARCH("True",D5)))</formula>
    </cfRule>
    <cfRule type="containsText" dxfId="706" priority="58" operator="containsText" text="None">
      <formula>NOT(ISERROR(SEARCH("None",D5)))</formula>
    </cfRule>
  </conditionalFormatting>
  <conditionalFormatting sqref="B5:C5">
    <cfRule type="containsText" dxfId="705" priority="53" operator="containsText" text="False">
      <formula>NOT(ISERROR(SEARCH("False",B5)))</formula>
    </cfRule>
    <cfRule type="containsText" dxfId="704" priority="54" operator="containsText" text="True">
      <formula>NOT(ISERROR(SEARCH("True",B5)))</formula>
    </cfRule>
    <cfRule type="containsText" dxfId="703" priority="55" operator="containsText" text="None">
      <formula>NOT(ISERROR(SEARCH("None",B5)))</formula>
    </cfRule>
  </conditionalFormatting>
  <conditionalFormatting sqref="G2">
    <cfRule type="containsText" dxfId="702" priority="32" operator="containsText" text="False">
      <formula>NOT(ISERROR(SEARCH("False",G2)))</formula>
    </cfRule>
    <cfRule type="containsText" dxfId="701" priority="33" operator="containsText" text="True">
      <formula>NOT(ISERROR(SEARCH("True",G2)))</formula>
    </cfRule>
    <cfRule type="containsText" dxfId="700" priority="34" operator="containsText" text="None">
      <formula>NOT(ISERROR(SEARCH("None",G2)))</formula>
    </cfRule>
  </conditionalFormatting>
  <conditionalFormatting sqref="H2">
    <cfRule type="containsText" dxfId="699" priority="29" operator="containsText" text="False">
      <formula>NOT(ISERROR(SEARCH("False",H2)))</formula>
    </cfRule>
    <cfRule type="containsText" dxfId="698" priority="30" operator="containsText" text="True">
      <formula>NOT(ISERROR(SEARCH("True",H2)))</formula>
    </cfRule>
    <cfRule type="containsText" dxfId="697" priority="31" operator="containsText" text="None">
      <formula>NOT(ISERROR(SEARCH("None",H2)))</formula>
    </cfRule>
  </conditionalFormatting>
  <conditionalFormatting sqref="G3">
    <cfRule type="containsText" dxfId="696" priority="26" operator="containsText" text="False">
      <formula>NOT(ISERROR(SEARCH("False",G3)))</formula>
    </cfRule>
    <cfRule type="containsText" dxfId="695" priority="27" operator="containsText" text="True">
      <formula>NOT(ISERROR(SEARCH("True",G3)))</formula>
    </cfRule>
    <cfRule type="containsText" dxfId="694" priority="28" operator="containsText" text="None">
      <formula>NOT(ISERROR(SEARCH("None",G3)))</formula>
    </cfRule>
  </conditionalFormatting>
  <conditionalFormatting sqref="H3">
    <cfRule type="containsText" dxfId="693" priority="23" operator="containsText" text="False">
      <formula>NOT(ISERROR(SEARCH("False",H3)))</formula>
    </cfRule>
    <cfRule type="containsText" dxfId="692" priority="24" operator="containsText" text="True">
      <formula>NOT(ISERROR(SEARCH("True",H3)))</formula>
    </cfRule>
    <cfRule type="containsText" dxfId="691" priority="25" operator="containsText" text="None">
      <formula>NOT(ISERROR(SEARCH("None",H3)))</formula>
    </cfRule>
  </conditionalFormatting>
  <conditionalFormatting sqref="E6">
    <cfRule type="containsText" dxfId="690" priority="21" operator="containsText" text="tri-arc">
      <formula>NOT(ISERROR(SEARCH("tri-arc",E6)))</formula>
    </cfRule>
    <cfRule type="containsText" dxfId="689" priority="22" operator="containsText" text="tri-slot">
      <formula>NOT(ISERROR(SEARCH("tri-slot",E6)))</formula>
    </cfRule>
  </conditionalFormatting>
  <conditionalFormatting sqref="E6">
    <cfRule type="cellIs" dxfId="688" priority="17" operator="equal">
      <formula>"tri-slot"</formula>
    </cfRule>
    <cfRule type="cellIs" dxfId="687" priority="18" operator="equal">
      <formula>"tri-arc"</formula>
    </cfRule>
    <cfRule type="containsText" dxfId="686" priority="19" operator="containsText" text="arc">
      <formula>NOT(ISERROR(SEARCH("arc",E6)))</formula>
    </cfRule>
    <cfRule type="containsText" dxfId="685" priority="20" operator="containsText" text="line">
      <formula>NOT(ISERROR(SEARCH("line",E6)))</formula>
    </cfRule>
  </conditionalFormatting>
  <conditionalFormatting sqref="D6">
    <cfRule type="containsText" dxfId="684" priority="14" operator="containsText" text="False">
      <formula>NOT(ISERROR(SEARCH("False",D6)))</formula>
    </cfRule>
    <cfRule type="containsText" dxfId="683" priority="15" operator="containsText" text="True">
      <formula>NOT(ISERROR(SEARCH("True",D6)))</formula>
    </cfRule>
    <cfRule type="containsText" dxfId="682" priority="16" operator="containsText" text="None">
      <formula>NOT(ISERROR(SEARCH("None",D6)))</formula>
    </cfRule>
  </conditionalFormatting>
  <conditionalFormatting sqref="B6:C6">
    <cfRule type="containsText" dxfId="681" priority="11" operator="containsText" text="False">
      <formula>NOT(ISERROR(SEARCH("False",B6)))</formula>
    </cfRule>
    <cfRule type="containsText" dxfId="680" priority="12" operator="containsText" text="True">
      <formula>NOT(ISERROR(SEARCH("True",B6)))</formula>
    </cfRule>
    <cfRule type="containsText" dxfId="679" priority="13" operator="containsText" text="None">
      <formula>NOT(ISERROR(SEARCH("None",B6)))</formula>
    </cfRule>
  </conditionalFormatting>
  <conditionalFormatting sqref="G6:H6">
    <cfRule type="containsText" dxfId="678" priority="8" operator="containsText" text="False">
      <formula>NOT(ISERROR(SEARCH("False",G6)))</formula>
    </cfRule>
    <cfRule type="containsText" dxfId="677" priority="9" operator="containsText" text="True">
      <formula>NOT(ISERROR(SEARCH("True",G6)))</formula>
    </cfRule>
    <cfRule type="containsText" dxfId="676" priority="10" operator="containsText" text="None">
      <formula>NOT(ISERROR(SEARCH("None",G6)))</formula>
    </cfRule>
  </conditionalFormatting>
  <conditionalFormatting sqref="F5">
    <cfRule type="containsText" dxfId="675" priority="6" operator="containsText" text="tri-arc">
      <formula>NOT(ISERROR(SEARCH("tri-arc",F5)))</formula>
    </cfRule>
    <cfRule type="containsText" dxfId="674" priority="7" operator="containsText" text="tri-slot">
      <formula>NOT(ISERROR(SEARCH("tri-slot",F5)))</formula>
    </cfRule>
  </conditionalFormatting>
  <conditionalFormatting sqref="F5">
    <cfRule type="cellIs" dxfId="673" priority="2" operator="equal">
      <formula>"tri-slot"</formula>
    </cfRule>
    <cfRule type="cellIs" dxfId="672" priority="3" operator="equal">
      <formula>"tri-arc"</formula>
    </cfRule>
    <cfRule type="containsText" dxfId="671" priority="4" operator="containsText" text="arc">
      <formula>NOT(ISERROR(SEARCH("arc",F5)))</formula>
    </cfRule>
    <cfRule type="containsText" dxfId="670" priority="5" operator="containsText" text="line">
      <formula>NOT(ISERROR(SEARCH("line",F5)))</formula>
    </cfRule>
  </conditionalFormatting>
  <conditionalFormatting sqref="F1:F1048576">
    <cfRule type="containsText" dxfId="582" priority="1" operator="containsText" text="None">
      <formula>NOT(ISERROR(SEARCH("None",F1)))</formula>
    </cfRule>
  </conditionalFormatting>
  <dataValidations count="1">
    <dataValidation type="list" allowBlank="1" showInputMessage="1" sqref="G2:H6">
      <formula1>"None,False,True"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list!$B:$B</xm:f>
          </x14:formula1>
          <xm:sqref>E2:E6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6"/>
  <sheetViews>
    <sheetView workbookViewId="0">
      <selection activeCell="F15" sqref="F15"/>
    </sheetView>
  </sheetViews>
  <sheetFormatPr defaultRowHeight="15" x14ac:dyDescent="0.25"/>
  <cols>
    <col min="1" max="1" width="6" customWidth="1"/>
    <col min="5" max="5" width="12.7109375" bestFit="1" customWidth="1"/>
    <col min="6" max="6" width="25" customWidth="1"/>
    <col min="7" max="8" width="16.140625" customWidth="1"/>
    <col min="9" max="9" width="20.5703125" customWidth="1"/>
  </cols>
  <sheetData>
    <row r="1" spans="1:9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22" t="s">
        <v>130</v>
      </c>
      <c r="G1" s="22" t="s">
        <v>132</v>
      </c>
      <c r="H1" s="22" t="s">
        <v>131</v>
      </c>
      <c r="I1" s="18" t="s">
        <v>15</v>
      </c>
    </row>
    <row r="2" spans="1:9" x14ac:dyDescent="0.25">
      <c r="A2" s="7">
        <v>0</v>
      </c>
      <c r="B2" s="23" t="s">
        <v>0</v>
      </c>
      <c r="C2" s="23" t="s">
        <v>0</v>
      </c>
      <c r="D2" s="23" t="s">
        <v>0</v>
      </c>
      <c r="E2" s="7" t="s">
        <v>139</v>
      </c>
      <c r="F2" s="7" t="s">
        <v>164</v>
      </c>
      <c r="G2" s="8" t="s">
        <v>9</v>
      </c>
      <c r="H2" s="8" t="s">
        <v>9</v>
      </c>
      <c r="I2" s="24"/>
    </row>
    <row r="3" spans="1:9" x14ac:dyDescent="0.25">
      <c r="A3" s="7">
        <f t="shared" ref="A3:A6" si="0">A2+1</f>
        <v>1</v>
      </c>
      <c r="B3" s="23" t="s">
        <v>0</v>
      </c>
      <c r="C3" s="23" t="s">
        <v>0</v>
      </c>
      <c r="D3" s="23" t="s">
        <v>0</v>
      </c>
      <c r="E3" s="7" t="s">
        <v>129</v>
      </c>
      <c r="F3" s="7" t="s">
        <v>165</v>
      </c>
      <c r="G3" s="8" t="s">
        <v>9</v>
      </c>
      <c r="H3" s="8" t="s">
        <v>9</v>
      </c>
      <c r="I3" s="24"/>
    </row>
    <row r="4" spans="1:9" x14ac:dyDescent="0.25">
      <c r="A4" s="7">
        <f t="shared" si="0"/>
        <v>2</v>
      </c>
      <c r="B4" s="23" t="s">
        <v>0</v>
      </c>
      <c r="C4" s="23" t="s">
        <v>0</v>
      </c>
      <c r="D4" s="23" t="s">
        <v>0</v>
      </c>
      <c r="E4" s="7" t="s">
        <v>11</v>
      </c>
      <c r="F4" s="7" t="s">
        <v>166</v>
      </c>
      <c r="G4" s="8" t="s">
        <v>9</v>
      </c>
      <c r="H4" s="8" t="s">
        <v>9</v>
      </c>
      <c r="I4" s="24"/>
    </row>
    <row r="5" spans="1:9" x14ac:dyDescent="0.25">
      <c r="A5" s="7">
        <f t="shared" si="0"/>
        <v>3</v>
      </c>
      <c r="B5" s="23" t="s">
        <v>0</v>
      </c>
      <c r="C5" s="23" t="s">
        <v>0</v>
      </c>
      <c r="D5" s="23" t="s">
        <v>0</v>
      </c>
      <c r="E5" s="7" t="s">
        <v>120</v>
      </c>
      <c r="F5" s="7" t="s">
        <v>168</v>
      </c>
      <c r="G5" s="8" t="s">
        <v>0</v>
      </c>
      <c r="H5" s="8" t="s">
        <v>0</v>
      </c>
      <c r="I5" s="24"/>
    </row>
    <row r="6" spans="1:9" x14ac:dyDescent="0.25">
      <c r="A6" s="7">
        <f t="shared" si="0"/>
        <v>4</v>
      </c>
      <c r="B6" s="23" t="s">
        <v>0</v>
      </c>
      <c r="C6" s="23" t="s">
        <v>0</v>
      </c>
      <c r="D6" s="23" t="s">
        <v>0</v>
      </c>
      <c r="E6" s="7" t="s">
        <v>115</v>
      </c>
      <c r="F6" s="7" t="s">
        <v>0</v>
      </c>
      <c r="G6" s="8" t="s">
        <v>0</v>
      </c>
      <c r="H6" s="8" t="s">
        <v>0</v>
      </c>
      <c r="I6" s="24"/>
    </row>
  </sheetData>
  <conditionalFormatting sqref="G4:H4">
    <cfRule type="containsText" dxfId="2049" priority="85" operator="containsText" text="False">
      <formula>NOT(ISERROR(SEARCH("False",G4)))</formula>
    </cfRule>
    <cfRule type="containsText" dxfId="2048" priority="86" operator="containsText" text="True">
      <formula>NOT(ISERROR(SEARCH("True",G4)))</formula>
    </cfRule>
    <cfRule type="containsText" dxfId="2047" priority="87" operator="containsText" text="None">
      <formula>NOT(ISERROR(SEARCH("None",G4)))</formula>
    </cfRule>
  </conditionalFormatting>
  <conditionalFormatting sqref="D4">
    <cfRule type="containsText" dxfId="2046" priority="82" operator="containsText" text="False">
      <formula>NOT(ISERROR(SEARCH("False",D4)))</formula>
    </cfRule>
    <cfRule type="containsText" dxfId="2045" priority="83" operator="containsText" text="True">
      <formula>NOT(ISERROR(SEARCH("True",D4)))</formula>
    </cfRule>
    <cfRule type="containsText" dxfId="2044" priority="84" operator="containsText" text="None">
      <formula>NOT(ISERROR(SEARCH("None",D4)))</formula>
    </cfRule>
  </conditionalFormatting>
  <conditionalFormatting sqref="E4:F4">
    <cfRule type="containsText" dxfId="2043" priority="80" operator="containsText" text="tri-arc">
      <formula>NOT(ISERROR(SEARCH("tri-arc",E4)))</formula>
    </cfRule>
    <cfRule type="containsText" dxfId="2042" priority="81" operator="containsText" text="tri-slot">
      <formula>NOT(ISERROR(SEARCH("tri-slot",E4)))</formula>
    </cfRule>
  </conditionalFormatting>
  <conditionalFormatting sqref="E4:F4">
    <cfRule type="cellIs" dxfId="2041" priority="76" operator="equal">
      <formula>"tri-slot"</formula>
    </cfRule>
    <cfRule type="cellIs" dxfId="2040" priority="77" operator="equal">
      <formula>"tri-arc"</formula>
    </cfRule>
    <cfRule type="containsText" dxfId="2039" priority="78" operator="containsText" text="arc">
      <formula>NOT(ISERROR(SEARCH("arc",E4)))</formula>
    </cfRule>
    <cfRule type="containsText" dxfId="2038" priority="79" operator="containsText" text="line">
      <formula>NOT(ISERROR(SEARCH("line",E4)))</formula>
    </cfRule>
  </conditionalFormatting>
  <conditionalFormatting sqref="B4:C4">
    <cfRule type="containsText" dxfId="2037" priority="73" operator="containsText" text="False">
      <formula>NOT(ISERROR(SEARCH("False",B4)))</formula>
    </cfRule>
    <cfRule type="containsText" dxfId="2036" priority="74" operator="containsText" text="True">
      <formula>NOT(ISERROR(SEARCH("True",B4)))</formula>
    </cfRule>
    <cfRule type="containsText" dxfId="2035" priority="75" operator="containsText" text="None">
      <formula>NOT(ISERROR(SEARCH("None",B4)))</formula>
    </cfRule>
  </conditionalFormatting>
  <conditionalFormatting sqref="E2">
    <cfRule type="containsText" dxfId="2034" priority="71" operator="containsText" text="tri-arc">
      <formula>NOT(ISERROR(SEARCH("tri-arc",E2)))</formula>
    </cfRule>
    <cfRule type="containsText" dxfId="2033" priority="72" operator="containsText" text="tri-slot">
      <formula>NOT(ISERROR(SEARCH("tri-slot",E2)))</formula>
    </cfRule>
  </conditionalFormatting>
  <conditionalFormatting sqref="E2">
    <cfRule type="cellIs" dxfId="2032" priority="67" operator="equal">
      <formula>"tri-slot"</formula>
    </cfRule>
    <cfRule type="cellIs" dxfId="2031" priority="68" operator="equal">
      <formula>"tri-arc"</formula>
    </cfRule>
    <cfRule type="containsText" dxfId="2030" priority="69" operator="containsText" text="arc">
      <formula>NOT(ISERROR(SEARCH("arc",E2)))</formula>
    </cfRule>
    <cfRule type="containsText" dxfId="2029" priority="70" operator="containsText" text="line">
      <formula>NOT(ISERROR(SEARCH("line",E2)))</formula>
    </cfRule>
  </conditionalFormatting>
  <conditionalFormatting sqref="D2">
    <cfRule type="containsText" dxfId="2028" priority="64" operator="containsText" text="False">
      <formula>NOT(ISERROR(SEARCH("False",D2)))</formula>
    </cfRule>
    <cfRule type="containsText" dxfId="2027" priority="65" operator="containsText" text="True">
      <formula>NOT(ISERROR(SEARCH("True",D2)))</formula>
    </cfRule>
    <cfRule type="containsText" dxfId="2026" priority="66" operator="containsText" text="None">
      <formula>NOT(ISERROR(SEARCH("None",D2)))</formula>
    </cfRule>
  </conditionalFormatting>
  <conditionalFormatting sqref="B2:C2">
    <cfRule type="containsText" dxfId="2025" priority="61" operator="containsText" text="False">
      <formula>NOT(ISERROR(SEARCH("False",B2)))</formula>
    </cfRule>
    <cfRule type="containsText" dxfId="2024" priority="62" operator="containsText" text="True">
      <formula>NOT(ISERROR(SEARCH("True",B2)))</formula>
    </cfRule>
    <cfRule type="containsText" dxfId="2023" priority="63" operator="containsText" text="None">
      <formula>NOT(ISERROR(SEARCH("None",B2)))</formula>
    </cfRule>
  </conditionalFormatting>
  <conditionalFormatting sqref="G5:H5">
    <cfRule type="containsText" dxfId="2022" priority="34" operator="containsText" text="False">
      <formula>NOT(ISERROR(SEARCH("False",G5)))</formula>
    </cfRule>
    <cfRule type="containsText" dxfId="2021" priority="35" operator="containsText" text="True">
      <formula>NOT(ISERROR(SEARCH("True",G5)))</formula>
    </cfRule>
    <cfRule type="containsText" dxfId="2020" priority="36" operator="containsText" text="None">
      <formula>NOT(ISERROR(SEARCH("None",G5)))</formula>
    </cfRule>
  </conditionalFormatting>
  <conditionalFormatting sqref="E3">
    <cfRule type="containsText" dxfId="2019" priority="59" operator="containsText" text="tri-arc">
      <formula>NOT(ISERROR(SEARCH("tri-arc",E3)))</formula>
    </cfRule>
    <cfRule type="containsText" dxfId="2018" priority="60" operator="containsText" text="tri-slot">
      <formula>NOT(ISERROR(SEARCH("tri-slot",E3)))</formula>
    </cfRule>
  </conditionalFormatting>
  <conditionalFormatting sqref="E3">
    <cfRule type="cellIs" dxfId="2017" priority="55" operator="equal">
      <formula>"tri-slot"</formula>
    </cfRule>
    <cfRule type="cellIs" dxfId="2016" priority="56" operator="equal">
      <formula>"tri-arc"</formula>
    </cfRule>
    <cfRule type="containsText" dxfId="2015" priority="57" operator="containsText" text="arc">
      <formula>NOT(ISERROR(SEARCH("arc",E3)))</formula>
    </cfRule>
    <cfRule type="containsText" dxfId="2014" priority="58" operator="containsText" text="line">
      <formula>NOT(ISERROR(SEARCH("line",E3)))</formula>
    </cfRule>
  </conditionalFormatting>
  <conditionalFormatting sqref="D3">
    <cfRule type="containsText" dxfId="2013" priority="52" operator="containsText" text="False">
      <formula>NOT(ISERROR(SEARCH("False",D3)))</formula>
    </cfRule>
    <cfRule type="containsText" dxfId="2012" priority="53" operator="containsText" text="True">
      <formula>NOT(ISERROR(SEARCH("True",D3)))</formula>
    </cfRule>
    <cfRule type="containsText" dxfId="2011" priority="54" operator="containsText" text="None">
      <formula>NOT(ISERROR(SEARCH("None",D3)))</formula>
    </cfRule>
  </conditionalFormatting>
  <conditionalFormatting sqref="B3:C3">
    <cfRule type="containsText" dxfId="2010" priority="49" operator="containsText" text="False">
      <formula>NOT(ISERROR(SEARCH("False",B3)))</formula>
    </cfRule>
    <cfRule type="containsText" dxfId="2009" priority="50" operator="containsText" text="True">
      <formula>NOT(ISERROR(SEARCH("True",B3)))</formula>
    </cfRule>
    <cfRule type="containsText" dxfId="2008" priority="51" operator="containsText" text="None">
      <formula>NOT(ISERROR(SEARCH("None",B3)))</formula>
    </cfRule>
  </conditionalFormatting>
  <conditionalFormatting sqref="E5">
    <cfRule type="containsText" dxfId="2007" priority="47" operator="containsText" text="tri-arc">
      <formula>NOT(ISERROR(SEARCH("tri-arc",E5)))</formula>
    </cfRule>
    <cfRule type="containsText" dxfId="2006" priority="48" operator="containsText" text="tri-slot">
      <formula>NOT(ISERROR(SEARCH("tri-slot",E5)))</formula>
    </cfRule>
  </conditionalFormatting>
  <conditionalFormatting sqref="E5">
    <cfRule type="cellIs" dxfId="2005" priority="43" operator="equal">
      <formula>"tri-slot"</formula>
    </cfRule>
    <cfRule type="cellIs" dxfId="2004" priority="44" operator="equal">
      <formula>"tri-arc"</formula>
    </cfRule>
    <cfRule type="containsText" dxfId="2003" priority="45" operator="containsText" text="arc">
      <formula>NOT(ISERROR(SEARCH("arc",E5)))</formula>
    </cfRule>
    <cfRule type="containsText" dxfId="2002" priority="46" operator="containsText" text="line">
      <formula>NOT(ISERROR(SEARCH("line",E5)))</formula>
    </cfRule>
  </conditionalFormatting>
  <conditionalFormatting sqref="D5">
    <cfRule type="containsText" dxfId="2001" priority="40" operator="containsText" text="False">
      <formula>NOT(ISERROR(SEARCH("False",D5)))</formula>
    </cfRule>
    <cfRule type="containsText" dxfId="2000" priority="41" operator="containsText" text="True">
      <formula>NOT(ISERROR(SEARCH("True",D5)))</formula>
    </cfRule>
    <cfRule type="containsText" dxfId="1999" priority="42" operator="containsText" text="None">
      <formula>NOT(ISERROR(SEARCH("None",D5)))</formula>
    </cfRule>
  </conditionalFormatting>
  <conditionalFormatting sqref="B5:C5">
    <cfRule type="containsText" dxfId="1998" priority="37" operator="containsText" text="False">
      <formula>NOT(ISERROR(SEARCH("False",B5)))</formula>
    </cfRule>
    <cfRule type="containsText" dxfId="1997" priority="38" operator="containsText" text="True">
      <formula>NOT(ISERROR(SEARCH("True",B5)))</formula>
    </cfRule>
    <cfRule type="containsText" dxfId="1996" priority="39" operator="containsText" text="None">
      <formula>NOT(ISERROR(SEARCH("None",B5)))</formula>
    </cfRule>
  </conditionalFormatting>
  <conditionalFormatting sqref="G2">
    <cfRule type="containsText" dxfId="1995" priority="31" operator="containsText" text="False">
      <formula>NOT(ISERROR(SEARCH("False",G2)))</formula>
    </cfRule>
    <cfRule type="containsText" dxfId="1994" priority="32" operator="containsText" text="True">
      <formula>NOT(ISERROR(SEARCH("True",G2)))</formula>
    </cfRule>
    <cfRule type="containsText" dxfId="1993" priority="33" operator="containsText" text="None">
      <formula>NOT(ISERROR(SEARCH("None",G2)))</formula>
    </cfRule>
  </conditionalFormatting>
  <conditionalFormatting sqref="H2">
    <cfRule type="containsText" dxfId="1992" priority="28" operator="containsText" text="False">
      <formula>NOT(ISERROR(SEARCH("False",H2)))</formula>
    </cfRule>
    <cfRule type="containsText" dxfId="1991" priority="29" operator="containsText" text="True">
      <formula>NOT(ISERROR(SEARCH("True",H2)))</formula>
    </cfRule>
    <cfRule type="containsText" dxfId="1990" priority="30" operator="containsText" text="None">
      <formula>NOT(ISERROR(SEARCH("None",H2)))</formula>
    </cfRule>
  </conditionalFormatting>
  <conditionalFormatting sqref="G3">
    <cfRule type="containsText" dxfId="1989" priority="25" operator="containsText" text="False">
      <formula>NOT(ISERROR(SEARCH("False",G3)))</formula>
    </cfRule>
    <cfRule type="containsText" dxfId="1988" priority="26" operator="containsText" text="True">
      <formula>NOT(ISERROR(SEARCH("True",G3)))</formula>
    </cfRule>
    <cfRule type="containsText" dxfId="1987" priority="27" operator="containsText" text="None">
      <formula>NOT(ISERROR(SEARCH("None",G3)))</formula>
    </cfRule>
  </conditionalFormatting>
  <conditionalFormatting sqref="H3">
    <cfRule type="containsText" dxfId="1986" priority="22" operator="containsText" text="False">
      <formula>NOT(ISERROR(SEARCH("False",H3)))</formula>
    </cfRule>
    <cfRule type="containsText" dxfId="1985" priority="23" operator="containsText" text="True">
      <formula>NOT(ISERROR(SEARCH("True",H3)))</formula>
    </cfRule>
    <cfRule type="containsText" dxfId="1984" priority="24" operator="containsText" text="None">
      <formula>NOT(ISERROR(SEARCH("None",H3)))</formula>
    </cfRule>
  </conditionalFormatting>
  <conditionalFormatting sqref="E6">
    <cfRule type="containsText" dxfId="1983" priority="20" operator="containsText" text="tri-arc">
      <formula>NOT(ISERROR(SEARCH("tri-arc",E6)))</formula>
    </cfRule>
    <cfRule type="containsText" dxfId="1982" priority="21" operator="containsText" text="tri-slot">
      <formula>NOT(ISERROR(SEARCH("tri-slot",E6)))</formula>
    </cfRule>
  </conditionalFormatting>
  <conditionalFormatting sqref="E6">
    <cfRule type="cellIs" dxfId="1981" priority="16" operator="equal">
      <formula>"tri-slot"</formula>
    </cfRule>
    <cfRule type="cellIs" dxfId="1980" priority="17" operator="equal">
      <formula>"tri-arc"</formula>
    </cfRule>
    <cfRule type="containsText" dxfId="1979" priority="18" operator="containsText" text="arc">
      <formula>NOT(ISERROR(SEARCH("arc",E6)))</formula>
    </cfRule>
    <cfRule type="containsText" dxfId="1978" priority="19" operator="containsText" text="line">
      <formula>NOT(ISERROR(SEARCH("line",E6)))</formula>
    </cfRule>
  </conditionalFormatting>
  <conditionalFormatting sqref="D6">
    <cfRule type="containsText" dxfId="1977" priority="13" operator="containsText" text="False">
      <formula>NOT(ISERROR(SEARCH("False",D6)))</formula>
    </cfRule>
    <cfRule type="containsText" dxfId="1976" priority="14" operator="containsText" text="True">
      <formula>NOT(ISERROR(SEARCH("True",D6)))</formula>
    </cfRule>
    <cfRule type="containsText" dxfId="1975" priority="15" operator="containsText" text="None">
      <formula>NOT(ISERROR(SEARCH("None",D6)))</formula>
    </cfRule>
  </conditionalFormatting>
  <conditionalFormatting sqref="B6:C6">
    <cfRule type="containsText" dxfId="1974" priority="10" operator="containsText" text="False">
      <formula>NOT(ISERROR(SEARCH("False",B6)))</formula>
    </cfRule>
    <cfRule type="containsText" dxfId="1973" priority="11" operator="containsText" text="True">
      <formula>NOT(ISERROR(SEARCH("True",B6)))</formula>
    </cfRule>
    <cfRule type="containsText" dxfId="1972" priority="12" operator="containsText" text="None">
      <formula>NOT(ISERROR(SEARCH("None",B6)))</formula>
    </cfRule>
  </conditionalFormatting>
  <conditionalFormatting sqref="G6:H6">
    <cfRule type="containsText" dxfId="1971" priority="7" operator="containsText" text="False">
      <formula>NOT(ISERROR(SEARCH("False",G6)))</formula>
    </cfRule>
    <cfRule type="containsText" dxfId="1970" priority="8" operator="containsText" text="True">
      <formula>NOT(ISERROR(SEARCH("True",G6)))</formula>
    </cfRule>
    <cfRule type="containsText" dxfId="1969" priority="9" operator="containsText" text="None">
      <formula>NOT(ISERROR(SEARCH("None",G6)))</formula>
    </cfRule>
  </conditionalFormatting>
  <conditionalFormatting sqref="F5">
    <cfRule type="containsText" dxfId="1968" priority="5" operator="containsText" text="tri-arc">
      <formula>NOT(ISERROR(SEARCH("tri-arc",F5)))</formula>
    </cfRule>
    <cfRule type="containsText" dxfId="1967" priority="6" operator="containsText" text="tri-slot">
      <formula>NOT(ISERROR(SEARCH("tri-slot",F5)))</formula>
    </cfRule>
  </conditionalFormatting>
  <conditionalFormatting sqref="F5">
    <cfRule type="cellIs" dxfId="1966" priority="1" operator="equal">
      <formula>"tri-slot"</formula>
    </cfRule>
    <cfRule type="cellIs" dxfId="1965" priority="2" operator="equal">
      <formula>"tri-arc"</formula>
    </cfRule>
    <cfRule type="containsText" dxfId="1964" priority="3" operator="containsText" text="arc">
      <formula>NOT(ISERROR(SEARCH("arc",F5)))</formula>
    </cfRule>
    <cfRule type="containsText" dxfId="1963" priority="4" operator="containsText" text="line">
      <formula>NOT(ISERROR(SEARCH("line",F5)))</formula>
    </cfRule>
  </conditionalFormatting>
  <dataValidations count="1">
    <dataValidation type="list" allowBlank="1" showInputMessage="1" sqref="G2:H6">
      <formula1>"None,False,True"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list!$B:$B</xm:f>
          </x14:formula1>
          <xm:sqref>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"/>
  <sheetViews>
    <sheetView workbookViewId="0">
      <selection activeCell="H2" sqref="H2"/>
    </sheetView>
  </sheetViews>
  <sheetFormatPr defaultRowHeight="15" x14ac:dyDescent="0.25"/>
  <cols>
    <col min="1" max="1" width="6.42578125" customWidth="1"/>
    <col min="2" max="7" width="11.28515625" customWidth="1"/>
    <col min="8" max="8" width="80.28515625" style="3" customWidth="1"/>
  </cols>
  <sheetData>
    <row r="1" spans="1:8" x14ac:dyDescent="0.25">
      <c r="A1" s="18" t="s">
        <v>10</v>
      </c>
      <c r="B1" s="18" t="s">
        <v>135</v>
      </c>
      <c r="C1" s="18" t="s">
        <v>136</v>
      </c>
      <c r="D1" s="18" t="s">
        <v>137</v>
      </c>
      <c r="E1" s="18" t="s">
        <v>138</v>
      </c>
      <c r="F1" s="22" t="s">
        <v>114</v>
      </c>
      <c r="G1" s="22" t="s">
        <v>111</v>
      </c>
      <c r="H1" s="18" t="s">
        <v>15</v>
      </c>
    </row>
    <row r="2" spans="1:8" ht="15.75" customHeight="1" x14ac:dyDescent="0.25">
      <c r="A2" s="7">
        <v>0</v>
      </c>
      <c r="B2" s="23">
        <v>-7</v>
      </c>
      <c r="C2" s="23">
        <v>-7</v>
      </c>
      <c r="D2" s="23">
        <v>22</v>
      </c>
      <c r="E2" s="23">
        <v>22</v>
      </c>
      <c r="F2" s="23">
        <v>1</v>
      </c>
      <c r="G2" s="23">
        <v>1</v>
      </c>
      <c r="H2" s="27" t="s">
        <v>140</v>
      </c>
    </row>
    <row r="3" spans="1:8" x14ac:dyDescent="0.25">
      <c r="B3" s="2"/>
      <c r="C3" s="2"/>
      <c r="D3" s="2"/>
      <c r="E3" s="2"/>
      <c r="F3" s="1"/>
      <c r="G3" s="1"/>
      <c r="H3" s="6"/>
    </row>
    <row r="4" spans="1:8" x14ac:dyDescent="0.25">
      <c r="B4" s="2"/>
      <c r="C4" s="2"/>
      <c r="D4" s="2"/>
      <c r="E4" s="2"/>
      <c r="F4" s="1"/>
      <c r="G4" s="1"/>
      <c r="H4" s="6"/>
    </row>
    <row r="5" spans="1:8" x14ac:dyDescent="0.25">
      <c r="B5" s="2"/>
      <c r="C5" s="2"/>
      <c r="D5" s="2"/>
      <c r="E5" s="2"/>
      <c r="F5" s="1"/>
      <c r="G5" s="1"/>
      <c r="H5" s="6"/>
    </row>
    <row r="6" spans="1:8" x14ac:dyDescent="0.25">
      <c r="B6" s="2"/>
      <c r="C6" s="2"/>
      <c r="D6" s="2"/>
      <c r="E6" s="2"/>
      <c r="F6" s="1"/>
      <c r="G6" s="1"/>
      <c r="H6" s="6"/>
    </row>
    <row r="7" spans="1:8" x14ac:dyDescent="0.25">
      <c r="B7" s="2"/>
      <c r="C7" s="2"/>
      <c r="D7" s="2"/>
      <c r="E7" s="2"/>
      <c r="F7" s="1"/>
      <c r="G7" s="1"/>
      <c r="H7" s="6"/>
    </row>
    <row r="8" spans="1:8" x14ac:dyDescent="0.25">
      <c r="B8" s="2"/>
      <c r="C8" s="2"/>
      <c r="D8" s="2"/>
      <c r="E8" s="2"/>
      <c r="F8" s="1"/>
      <c r="G8" s="1"/>
      <c r="H8" s="6"/>
    </row>
  </sheetData>
  <conditionalFormatting sqref="E7:G7 E2:G5 D2">
    <cfRule type="containsText" dxfId="1962" priority="22" operator="containsText" text="False">
      <formula>NOT(ISERROR(SEARCH("False",D2)))</formula>
    </cfRule>
    <cfRule type="containsText" dxfId="1961" priority="23" operator="containsText" text="True">
      <formula>NOT(ISERROR(SEARCH("True",D2)))</formula>
    </cfRule>
    <cfRule type="containsText" dxfId="1960" priority="24" operator="containsText" text="None">
      <formula>NOT(ISERROR(SEARCH("None",D2)))</formula>
    </cfRule>
  </conditionalFormatting>
  <conditionalFormatting sqref="E6 G6">
    <cfRule type="containsText" dxfId="1959" priority="19" operator="containsText" text="False">
      <formula>NOT(ISERROR(SEARCH("False",E6)))</formula>
    </cfRule>
    <cfRule type="containsText" dxfId="1958" priority="20" operator="containsText" text="True">
      <formula>NOT(ISERROR(SEARCH("True",E6)))</formula>
    </cfRule>
    <cfRule type="containsText" dxfId="1957" priority="21" operator="containsText" text="None">
      <formula>NOT(ISERROR(SEARCH("None",E6)))</formula>
    </cfRule>
  </conditionalFormatting>
  <conditionalFormatting sqref="E8 G8">
    <cfRule type="containsText" dxfId="1956" priority="16" operator="containsText" text="False">
      <formula>NOT(ISERROR(SEARCH("False",E8)))</formula>
    </cfRule>
    <cfRule type="containsText" dxfId="1955" priority="17" operator="containsText" text="True">
      <formula>NOT(ISERROR(SEARCH("True",E8)))</formula>
    </cfRule>
    <cfRule type="containsText" dxfId="1954" priority="18" operator="containsText" text="None">
      <formula>NOT(ISERROR(SEARCH("None",E8)))</formula>
    </cfRule>
  </conditionalFormatting>
  <conditionalFormatting sqref="F6">
    <cfRule type="containsText" dxfId="1953" priority="13" operator="containsText" text="False">
      <formula>NOT(ISERROR(SEARCH("False",F6)))</formula>
    </cfRule>
    <cfRule type="containsText" dxfId="1952" priority="14" operator="containsText" text="True">
      <formula>NOT(ISERROR(SEARCH("True",F6)))</formula>
    </cfRule>
    <cfRule type="containsText" dxfId="1951" priority="15" operator="containsText" text="None">
      <formula>NOT(ISERROR(SEARCH("None",F6)))</formula>
    </cfRule>
  </conditionalFormatting>
  <conditionalFormatting sqref="F8">
    <cfRule type="containsText" dxfId="1950" priority="10" operator="containsText" text="False">
      <formula>NOT(ISERROR(SEARCH("False",F8)))</formula>
    </cfRule>
    <cfRule type="containsText" dxfId="1949" priority="11" operator="containsText" text="True">
      <formula>NOT(ISERROR(SEARCH("True",F8)))</formula>
    </cfRule>
    <cfRule type="containsText" dxfId="1948" priority="12" operator="containsText" text="None">
      <formula>NOT(ISERROR(SEARCH("None",F8)))</formula>
    </cfRule>
  </conditionalFormatting>
  <conditionalFormatting sqref="B3:C8">
    <cfRule type="containsText" dxfId="1947" priority="7" operator="containsText" text="False">
      <formula>NOT(ISERROR(SEARCH("False",B3)))</formula>
    </cfRule>
    <cfRule type="containsText" dxfId="1946" priority="8" operator="containsText" text="True">
      <formula>NOT(ISERROR(SEARCH("True",B3)))</formula>
    </cfRule>
    <cfRule type="containsText" dxfId="1945" priority="9" operator="containsText" text="None">
      <formula>NOT(ISERROR(SEARCH("None",B3)))</formula>
    </cfRule>
  </conditionalFormatting>
  <conditionalFormatting sqref="D2:D8">
    <cfRule type="containsText" dxfId="1944" priority="4" operator="containsText" text="False">
      <formula>NOT(ISERROR(SEARCH("False",D2)))</formula>
    </cfRule>
    <cfRule type="containsText" dxfId="1943" priority="5" operator="containsText" text="True">
      <formula>NOT(ISERROR(SEARCH("True",D2)))</formula>
    </cfRule>
    <cfRule type="containsText" dxfId="1942" priority="6" operator="containsText" text="None">
      <formula>NOT(ISERROR(SEARCH("None",D2)))</formula>
    </cfRule>
  </conditionalFormatting>
  <conditionalFormatting sqref="B2:C2">
    <cfRule type="containsText" dxfId="1941" priority="1" operator="containsText" text="False">
      <formula>NOT(ISERROR(SEARCH("False",B2)))</formula>
    </cfRule>
    <cfRule type="containsText" dxfId="1940" priority="2" operator="containsText" text="True">
      <formula>NOT(ISERROR(SEARCH("True",B2)))</formula>
    </cfRule>
    <cfRule type="containsText" dxfId="1939" priority="3" operator="containsText" text="None">
      <formula>NOT(ISERROR(SEARCH("None",B2)))</formula>
    </cfRule>
  </conditionalFormatting>
  <dataValidations count="1">
    <dataValidation type="list" allowBlank="1" showInputMessage="1" sqref="E3:G8 B2:G2">
      <formula1>"None,False,True"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R11"/>
  <sheetViews>
    <sheetView workbookViewId="0">
      <selection activeCell="E1" sqref="E1:E1048576"/>
    </sheetView>
  </sheetViews>
  <sheetFormatPr defaultRowHeight="15" x14ac:dyDescent="0.25"/>
  <cols>
    <col min="1" max="1" width="6.42578125" customWidth="1"/>
    <col min="5" max="5" width="9.7109375" bestFit="1" customWidth="1"/>
    <col min="18" max="18" width="72.28515625" style="3" customWidth="1"/>
  </cols>
  <sheetData>
    <row r="1" spans="1:18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18" t="s">
        <v>6</v>
      </c>
      <c r="G1" s="22" t="s">
        <v>1</v>
      </c>
      <c r="H1" s="22" t="s">
        <v>2</v>
      </c>
      <c r="I1" s="18" t="s">
        <v>3</v>
      </c>
      <c r="J1" s="18" t="s">
        <v>110</v>
      </c>
      <c r="K1" s="18" t="s">
        <v>111</v>
      </c>
      <c r="L1" s="18" t="s">
        <v>112</v>
      </c>
      <c r="M1" s="18" t="s">
        <v>113</v>
      </c>
      <c r="N1" s="18" t="s">
        <v>58</v>
      </c>
      <c r="O1" s="18" t="s">
        <v>114</v>
      </c>
      <c r="P1" s="18" t="s">
        <v>115</v>
      </c>
      <c r="Q1" s="18" t="s">
        <v>46</v>
      </c>
      <c r="R1" s="18" t="s">
        <v>15</v>
      </c>
    </row>
    <row r="2" spans="1:18" ht="18" customHeight="1" x14ac:dyDescent="0.25">
      <c r="A2" s="7">
        <v>0</v>
      </c>
      <c r="B2" s="23">
        <v>0</v>
      </c>
      <c r="C2" s="23">
        <v>-12</v>
      </c>
      <c r="D2" s="23" t="s">
        <v>0</v>
      </c>
      <c r="E2" s="7" t="s">
        <v>169</v>
      </c>
      <c r="F2" s="23" t="s">
        <v>0</v>
      </c>
      <c r="G2" s="8" t="s">
        <v>0</v>
      </c>
      <c r="H2" s="8" t="s">
        <v>0</v>
      </c>
      <c r="I2" s="7">
        <v>2</v>
      </c>
      <c r="J2" s="7">
        <v>0.1</v>
      </c>
      <c r="K2" s="7">
        <v>0.5</v>
      </c>
      <c r="L2" s="7">
        <v>6</v>
      </c>
      <c r="M2" s="7">
        <f>parameters!C11</f>
        <v>181.1</v>
      </c>
      <c r="N2" s="7">
        <f>parameters!C15</f>
        <v>3</v>
      </c>
      <c r="O2" s="7">
        <v>-3</v>
      </c>
      <c r="P2" s="7">
        <f>parameters!C5</f>
        <v>6</v>
      </c>
      <c r="Q2" s="7">
        <f>parameters!C12</f>
        <v>27.2</v>
      </c>
      <c r="R2" s="27" t="s">
        <v>142</v>
      </c>
    </row>
    <row r="3" spans="1:18" x14ac:dyDescent="0.25">
      <c r="A3" s="7">
        <f>A2+1</f>
        <v>1</v>
      </c>
      <c r="B3" s="23">
        <v>0</v>
      </c>
      <c r="C3" s="23">
        <v>9</v>
      </c>
      <c r="D3" s="23" t="s">
        <v>0</v>
      </c>
      <c r="E3" s="7" t="s">
        <v>169</v>
      </c>
      <c r="F3" s="23" t="s">
        <v>0</v>
      </c>
      <c r="G3" s="8" t="s">
        <v>0</v>
      </c>
      <c r="H3" s="8" t="s">
        <v>0</v>
      </c>
      <c r="I3" s="7">
        <v>2</v>
      </c>
      <c r="J3" s="7">
        <f>J2</f>
        <v>0.1</v>
      </c>
      <c r="K3" s="7">
        <f t="shared" ref="K3:O6" si="0">K2</f>
        <v>0.5</v>
      </c>
      <c r="L3" s="7">
        <f t="shared" si="0"/>
        <v>6</v>
      </c>
      <c r="M3" s="7">
        <f t="shared" si="0"/>
        <v>181.1</v>
      </c>
      <c r="N3" s="7">
        <f t="shared" si="0"/>
        <v>3</v>
      </c>
      <c r="O3" s="7">
        <f>O2</f>
        <v>-3</v>
      </c>
      <c r="P3" s="7">
        <f t="shared" ref="P3:Q6" si="1">P2</f>
        <v>6</v>
      </c>
      <c r="Q3" s="7">
        <f t="shared" si="1"/>
        <v>27.2</v>
      </c>
      <c r="R3" s="25"/>
    </row>
    <row r="4" spans="1:18" x14ac:dyDescent="0.25">
      <c r="A4" s="7">
        <f t="shared" ref="A4:A6" si="2">A3+1</f>
        <v>2</v>
      </c>
      <c r="B4" s="23">
        <v>1</v>
      </c>
      <c r="C4" s="23">
        <v>10</v>
      </c>
      <c r="D4" s="23" t="s">
        <v>0</v>
      </c>
      <c r="E4" s="7" t="s">
        <v>170</v>
      </c>
      <c r="F4" s="23">
        <v>1</v>
      </c>
      <c r="G4" s="8" t="s">
        <v>9</v>
      </c>
      <c r="H4" s="8" t="s">
        <v>9</v>
      </c>
      <c r="I4" s="7">
        <v>2</v>
      </c>
      <c r="J4" s="7">
        <f t="shared" ref="J4:Q8" si="3">J3</f>
        <v>0.1</v>
      </c>
      <c r="K4" s="7">
        <f t="shared" si="0"/>
        <v>0.5</v>
      </c>
      <c r="L4" s="7">
        <f t="shared" si="0"/>
        <v>6</v>
      </c>
      <c r="M4" s="7">
        <f t="shared" si="0"/>
        <v>181.1</v>
      </c>
      <c r="N4" s="7">
        <f t="shared" si="0"/>
        <v>3</v>
      </c>
      <c r="O4" s="7">
        <f t="shared" si="0"/>
        <v>-3</v>
      </c>
      <c r="P4" s="7">
        <f t="shared" si="1"/>
        <v>6</v>
      </c>
      <c r="Q4" s="7">
        <f t="shared" si="1"/>
        <v>27.2</v>
      </c>
      <c r="R4" s="25"/>
    </row>
    <row r="5" spans="1:18" x14ac:dyDescent="0.25">
      <c r="A5" s="7">
        <f t="shared" si="2"/>
        <v>3</v>
      </c>
      <c r="B5" s="23">
        <v>9</v>
      </c>
      <c r="C5" s="23">
        <v>10</v>
      </c>
      <c r="D5" s="23" t="s">
        <v>0</v>
      </c>
      <c r="E5" s="7" t="s">
        <v>169</v>
      </c>
      <c r="F5" s="23" t="s">
        <v>0</v>
      </c>
      <c r="G5" s="8" t="s">
        <v>0</v>
      </c>
      <c r="H5" s="8" t="s">
        <v>0</v>
      </c>
      <c r="I5" s="7">
        <v>2</v>
      </c>
      <c r="J5" s="7">
        <f t="shared" si="3"/>
        <v>0.1</v>
      </c>
      <c r="K5" s="7">
        <f t="shared" si="0"/>
        <v>0.5</v>
      </c>
      <c r="L5" s="7">
        <f t="shared" si="0"/>
        <v>6</v>
      </c>
      <c r="M5" s="7">
        <f t="shared" si="0"/>
        <v>181.1</v>
      </c>
      <c r="N5" s="7">
        <f t="shared" si="0"/>
        <v>3</v>
      </c>
      <c r="O5" s="7">
        <f t="shared" si="0"/>
        <v>-3</v>
      </c>
      <c r="P5" s="7">
        <f t="shared" si="1"/>
        <v>6</v>
      </c>
      <c r="Q5" s="7">
        <f t="shared" si="1"/>
        <v>27.2</v>
      </c>
      <c r="R5" s="14"/>
    </row>
    <row r="6" spans="1:18" x14ac:dyDescent="0.25">
      <c r="A6" s="7">
        <f t="shared" si="2"/>
        <v>4</v>
      </c>
      <c r="B6" s="23">
        <v>10</v>
      </c>
      <c r="C6" s="23">
        <v>9</v>
      </c>
      <c r="D6" s="23" t="s">
        <v>0</v>
      </c>
      <c r="E6" s="7" t="s">
        <v>170</v>
      </c>
      <c r="F6" s="23">
        <v>1</v>
      </c>
      <c r="G6" s="8" t="s">
        <v>9</v>
      </c>
      <c r="H6" s="8" t="s">
        <v>9</v>
      </c>
      <c r="I6" s="7">
        <v>2</v>
      </c>
      <c r="J6" s="7">
        <f t="shared" si="3"/>
        <v>0.1</v>
      </c>
      <c r="K6" s="7">
        <f t="shared" si="0"/>
        <v>0.5</v>
      </c>
      <c r="L6" s="7">
        <f t="shared" si="0"/>
        <v>6</v>
      </c>
      <c r="M6" s="7">
        <f t="shared" si="0"/>
        <v>181.1</v>
      </c>
      <c r="N6" s="7">
        <f t="shared" si="0"/>
        <v>3</v>
      </c>
      <c r="O6" s="7">
        <f t="shared" si="0"/>
        <v>-3</v>
      </c>
      <c r="P6" s="7">
        <f t="shared" si="1"/>
        <v>6</v>
      </c>
      <c r="Q6" s="7">
        <f t="shared" si="1"/>
        <v>27.2</v>
      </c>
      <c r="R6" s="14"/>
    </row>
    <row r="7" spans="1:18" x14ac:dyDescent="0.25">
      <c r="A7" s="7">
        <f t="shared" ref="A7:A8" si="4">A6+1</f>
        <v>5</v>
      </c>
      <c r="B7" s="23">
        <v>10</v>
      </c>
      <c r="C7" s="23">
        <v>1</v>
      </c>
      <c r="D7" s="23" t="s">
        <v>0</v>
      </c>
      <c r="E7" s="7" t="s">
        <v>169</v>
      </c>
      <c r="F7" s="23" t="s">
        <v>0</v>
      </c>
      <c r="G7" s="8" t="s">
        <v>0</v>
      </c>
      <c r="H7" s="8" t="s">
        <v>0</v>
      </c>
      <c r="I7" s="7">
        <v>2</v>
      </c>
      <c r="J7" s="7">
        <f t="shared" si="3"/>
        <v>0.1</v>
      </c>
      <c r="K7" s="7">
        <f t="shared" si="3"/>
        <v>0.5</v>
      </c>
      <c r="L7" s="7">
        <f t="shared" si="3"/>
        <v>6</v>
      </c>
      <c r="M7" s="7">
        <f t="shared" si="3"/>
        <v>181.1</v>
      </c>
      <c r="N7" s="7">
        <f t="shared" si="3"/>
        <v>3</v>
      </c>
      <c r="O7" s="7">
        <f t="shared" si="3"/>
        <v>-3</v>
      </c>
      <c r="P7" s="7">
        <f t="shared" si="3"/>
        <v>6</v>
      </c>
      <c r="Q7" s="7">
        <f t="shared" si="3"/>
        <v>27.2</v>
      </c>
      <c r="R7" s="14"/>
    </row>
    <row r="8" spans="1:18" x14ac:dyDescent="0.25">
      <c r="A8" s="7">
        <f t="shared" si="4"/>
        <v>6</v>
      </c>
      <c r="B8" s="23">
        <v>9</v>
      </c>
      <c r="C8" s="23">
        <v>0</v>
      </c>
      <c r="D8" s="23" t="s">
        <v>0</v>
      </c>
      <c r="E8" s="7" t="s">
        <v>170</v>
      </c>
      <c r="F8" s="23">
        <v>1</v>
      </c>
      <c r="G8" s="8" t="s">
        <v>9</v>
      </c>
      <c r="H8" s="8" t="s">
        <v>9</v>
      </c>
      <c r="I8" s="7">
        <v>2</v>
      </c>
      <c r="J8" s="7">
        <f t="shared" si="3"/>
        <v>0.1</v>
      </c>
      <c r="K8" s="7">
        <f t="shared" si="3"/>
        <v>0.5</v>
      </c>
      <c r="L8" s="7">
        <f t="shared" si="3"/>
        <v>6</v>
      </c>
      <c r="M8" s="7">
        <f t="shared" si="3"/>
        <v>181.1</v>
      </c>
      <c r="N8" s="7">
        <f t="shared" si="3"/>
        <v>3</v>
      </c>
      <c r="O8" s="7">
        <f t="shared" si="3"/>
        <v>-3</v>
      </c>
      <c r="P8" s="7">
        <f t="shared" si="3"/>
        <v>6</v>
      </c>
      <c r="Q8" s="7">
        <f t="shared" si="3"/>
        <v>27.2</v>
      </c>
      <c r="R8" s="14"/>
    </row>
    <row r="9" spans="1:18" x14ac:dyDescent="0.25">
      <c r="A9" s="7">
        <f t="shared" ref="A9:A10" si="5">A8+1</f>
        <v>7</v>
      </c>
      <c r="B9" s="23">
        <v>1</v>
      </c>
      <c r="C9" s="23">
        <v>0</v>
      </c>
      <c r="D9" s="23" t="s">
        <v>0</v>
      </c>
      <c r="E9" s="7" t="s">
        <v>169</v>
      </c>
      <c r="F9" s="23" t="s">
        <v>0</v>
      </c>
      <c r="G9" s="8" t="s">
        <v>0</v>
      </c>
      <c r="H9" s="8" t="s">
        <v>0</v>
      </c>
      <c r="I9" s="7">
        <v>2</v>
      </c>
      <c r="J9" s="7">
        <f t="shared" ref="J9:Q9" si="6">J8</f>
        <v>0.1</v>
      </c>
      <c r="K9" s="7">
        <f t="shared" si="6"/>
        <v>0.5</v>
      </c>
      <c r="L9" s="7">
        <f t="shared" si="6"/>
        <v>6</v>
      </c>
      <c r="M9" s="7">
        <f t="shared" si="6"/>
        <v>181.1</v>
      </c>
      <c r="N9" s="7">
        <f t="shared" si="6"/>
        <v>3</v>
      </c>
      <c r="O9" s="7">
        <f t="shared" si="6"/>
        <v>-3</v>
      </c>
      <c r="P9" s="7">
        <f t="shared" si="6"/>
        <v>6</v>
      </c>
      <c r="Q9" s="7">
        <f t="shared" si="6"/>
        <v>27.2</v>
      </c>
      <c r="R9" s="14"/>
    </row>
    <row r="10" spans="1:18" x14ac:dyDescent="0.25">
      <c r="A10" s="7">
        <f t="shared" si="5"/>
        <v>8</v>
      </c>
      <c r="B10" s="23">
        <v>0</v>
      </c>
      <c r="C10" s="23">
        <v>1</v>
      </c>
      <c r="D10" s="23" t="s">
        <v>0</v>
      </c>
      <c r="E10" s="7" t="s">
        <v>170</v>
      </c>
      <c r="F10" s="23">
        <v>1</v>
      </c>
      <c r="G10" s="8" t="s">
        <v>9</v>
      </c>
      <c r="H10" s="8" t="s">
        <v>9</v>
      </c>
      <c r="I10" s="7">
        <v>2</v>
      </c>
      <c r="J10" s="7">
        <f t="shared" ref="J10:Q10" si="7">J9</f>
        <v>0.1</v>
      </c>
      <c r="K10" s="7">
        <f t="shared" si="7"/>
        <v>0.5</v>
      </c>
      <c r="L10" s="7">
        <f t="shared" si="7"/>
        <v>6</v>
      </c>
      <c r="M10" s="7">
        <f t="shared" si="7"/>
        <v>181.1</v>
      </c>
      <c r="N10" s="7">
        <f t="shared" si="7"/>
        <v>3</v>
      </c>
      <c r="O10" s="7">
        <f t="shared" si="7"/>
        <v>-3</v>
      </c>
      <c r="P10" s="7">
        <f t="shared" si="7"/>
        <v>6</v>
      </c>
      <c r="Q10" s="7">
        <f t="shared" si="7"/>
        <v>27.2</v>
      </c>
      <c r="R10" s="14"/>
    </row>
    <row r="11" spans="1:18" x14ac:dyDescent="0.25">
      <c r="B11" s="2"/>
      <c r="C11" s="2"/>
      <c r="D11" s="2"/>
      <c r="F11" s="2"/>
      <c r="G11" s="1"/>
      <c r="H11" s="1"/>
      <c r="R11" s="6"/>
    </row>
  </sheetData>
  <conditionalFormatting sqref="I11 I2 F2:H5">
    <cfRule type="containsText" dxfId="359" priority="257" operator="containsText" text="False">
      <formula>NOT(ISERROR(SEARCH("False",F2)))</formula>
    </cfRule>
    <cfRule type="containsText" dxfId="358" priority="258" operator="containsText" text="True">
      <formula>NOT(ISERROR(SEARCH("True",F2)))</formula>
    </cfRule>
    <cfRule type="containsText" dxfId="357" priority="259" operator="containsText" text="None">
      <formula>NOT(ISERROR(SEARCH("None",F2)))</formula>
    </cfRule>
  </conditionalFormatting>
  <conditionalFormatting sqref="E2">
    <cfRule type="containsText" dxfId="188" priority="255" operator="containsText" text="tro-arc">
      <formula>NOT(ISERROR(SEARCH("tro-arc",E2)))</formula>
    </cfRule>
    <cfRule type="containsText" dxfId="189" priority="256" operator="containsText" text="tro-slot">
      <formula>NOT(ISERROR(SEARCH("tro-slot",E2)))</formula>
    </cfRule>
  </conditionalFormatting>
  <conditionalFormatting sqref="E2">
    <cfRule type="cellIs" dxfId="187" priority="251" operator="equal">
      <formula>"tro-slot"</formula>
    </cfRule>
    <cfRule type="cellIs" dxfId="186" priority="252" operator="equal">
      <formula>"tro-arc"</formula>
    </cfRule>
    <cfRule type="containsText" dxfId="356" priority="253" operator="containsText" text="arc">
      <formula>NOT(ISERROR(SEARCH("arc",E2)))</formula>
    </cfRule>
    <cfRule type="containsText" dxfId="355" priority="254" operator="containsText" text="line">
      <formula>NOT(ISERROR(SEARCH("line",E2)))</formula>
    </cfRule>
  </conditionalFormatting>
  <conditionalFormatting sqref="F6:H6">
    <cfRule type="containsText" dxfId="354" priority="134" operator="containsText" text="False">
      <formula>NOT(ISERROR(SEARCH("False",F6)))</formula>
    </cfRule>
    <cfRule type="containsText" dxfId="353" priority="135" operator="containsText" text="True">
      <formula>NOT(ISERROR(SEARCH("True",F6)))</formula>
    </cfRule>
    <cfRule type="containsText" dxfId="352" priority="136" operator="containsText" text="None">
      <formula>NOT(ISERROR(SEARCH("None",F6)))</formula>
    </cfRule>
  </conditionalFormatting>
  <conditionalFormatting sqref="F11 H11">
    <cfRule type="containsText" dxfId="351" priority="224" operator="containsText" text="False">
      <formula>NOT(ISERROR(SEARCH("False",F11)))</formula>
    </cfRule>
    <cfRule type="containsText" dxfId="350" priority="225" operator="containsText" text="True">
      <formula>NOT(ISERROR(SEARCH("True",F11)))</formula>
    </cfRule>
    <cfRule type="containsText" dxfId="349" priority="226" operator="containsText" text="None">
      <formula>NOT(ISERROR(SEARCH("None",F11)))</formula>
    </cfRule>
  </conditionalFormatting>
  <conditionalFormatting sqref="E11">
    <cfRule type="containsText" dxfId="185" priority="222" operator="containsText" text="tro-arc">
      <formula>NOT(ISERROR(SEARCH("tro-arc",E11)))</formula>
    </cfRule>
    <cfRule type="containsText" dxfId="184" priority="223" operator="containsText" text="tro-slot">
      <formula>NOT(ISERROR(SEARCH("tro-slot",E11)))</formula>
    </cfRule>
  </conditionalFormatting>
  <conditionalFormatting sqref="E11">
    <cfRule type="cellIs" dxfId="182" priority="218" operator="equal">
      <formula>"tro-slot"</formula>
    </cfRule>
    <cfRule type="cellIs" dxfId="183" priority="219" operator="equal">
      <formula>"tro-arc"</formula>
    </cfRule>
    <cfRule type="containsText" dxfId="348" priority="220" operator="containsText" text="arc">
      <formula>NOT(ISERROR(SEARCH("arc",E11)))</formula>
    </cfRule>
    <cfRule type="containsText" dxfId="347" priority="221" operator="containsText" text="line">
      <formula>NOT(ISERROR(SEARCH("line",E11)))</formula>
    </cfRule>
  </conditionalFormatting>
  <conditionalFormatting sqref="I5">
    <cfRule type="containsText" dxfId="346" priority="173" operator="containsText" text="False">
      <formula>NOT(ISERROR(SEARCH("False",I5)))</formula>
    </cfRule>
    <cfRule type="containsText" dxfId="345" priority="174" operator="containsText" text="True">
      <formula>NOT(ISERROR(SEARCH("True",I5)))</formula>
    </cfRule>
    <cfRule type="containsText" dxfId="344" priority="175" operator="containsText" text="None">
      <formula>NOT(ISERROR(SEARCH("None",I5)))</formula>
    </cfRule>
  </conditionalFormatting>
  <conditionalFormatting sqref="G11">
    <cfRule type="containsText" dxfId="343" priority="212" operator="containsText" text="False">
      <formula>NOT(ISERROR(SEARCH("False",G11)))</formula>
    </cfRule>
    <cfRule type="containsText" dxfId="342" priority="213" operator="containsText" text="True">
      <formula>NOT(ISERROR(SEARCH("True",G11)))</formula>
    </cfRule>
    <cfRule type="containsText" dxfId="341" priority="214" operator="containsText" text="None">
      <formula>NOT(ISERROR(SEARCH("None",G11)))</formula>
    </cfRule>
  </conditionalFormatting>
  <conditionalFormatting sqref="B2:C2">
    <cfRule type="containsText" dxfId="340" priority="209" operator="containsText" text="False">
      <formula>NOT(ISERROR(SEARCH("False",B2)))</formula>
    </cfRule>
    <cfRule type="containsText" dxfId="339" priority="210" operator="containsText" text="True">
      <formula>NOT(ISERROR(SEARCH("True",B2)))</formula>
    </cfRule>
    <cfRule type="containsText" dxfId="338" priority="211" operator="containsText" text="None">
      <formula>NOT(ISERROR(SEARCH("None",B2)))</formula>
    </cfRule>
  </conditionalFormatting>
  <conditionalFormatting sqref="B11:C11 B3:B4">
    <cfRule type="containsText" dxfId="337" priority="206" operator="containsText" text="False">
      <formula>NOT(ISERROR(SEARCH("False",B3)))</formula>
    </cfRule>
    <cfRule type="containsText" dxfId="336" priority="207" operator="containsText" text="True">
      <formula>NOT(ISERROR(SEARCH("True",B3)))</formula>
    </cfRule>
    <cfRule type="containsText" dxfId="335" priority="208" operator="containsText" text="None">
      <formula>NOT(ISERROR(SEARCH("None",B3)))</formula>
    </cfRule>
  </conditionalFormatting>
  <conditionalFormatting sqref="D2:D3 D11">
    <cfRule type="containsText" dxfId="334" priority="203" operator="containsText" text="False">
      <formula>NOT(ISERROR(SEARCH("False",D2)))</formula>
    </cfRule>
    <cfRule type="containsText" dxfId="333" priority="204" operator="containsText" text="True">
      <formula>NOT(ISERROR(SEARCH("True",D2)))</formula>
    </cfRule>
    <cfRule type="containsText" dxfId="332" priority="205" operator="containsText" text="None">
      <formula>NOT(ISERROR(SEARCH("None",D2)))</formula>
    </cfRule>
  </conditionalFormatting>
  <conditionalFormatting sqref="C3">
    <cfRule type="containsText" dxfId="331" priority="200" operator="containsText" text="False">
      <formula>NOT(ISERROR(SEARCH("False",C3)))</formula>
    </cfRule>
    <cfRule type="containsText" dxfId="330" priority="201" operator="containsText" text="True">
      <formula>NOT(ISERROR(SEARCH("True",C3)))</formula>
    </cfRule>
    <cfRule type="containsText" dxfId="329" priority="202" operator="containsText" text="None">
      <formula>NOT(ISERROR(SEARCH("None",C3)))</formula>
    </cfRule>
  </conditionalFormatting>
  <conditionalFormatting sqref="B5">
    <cfRule type="containsText" dxfId="328" priority="158" operator="containsText" text="False">
      <formula>NOT(ISERROR(SEARCH("False",B5)))</formula>
    </cfRule>
    <cfRule type="containsText" dxfId="327" priority="159" operator="containsText" text="True">
      <formula>NOT(ISERROR(SEARCH("True",B5)))</formula>
    </cfRule>
    <cfRule type="containsText" dxfId="326" priority="160" operator="containsText" text="None">
      <formula>NOT(ISERROR(SEARCH("None",B5)))</formula>
    </cfRule>
  </conditionalFormatting>
  <conditionalFormatting sqref="I3">
    <cfRule type="containsText" dxfId="325" priority="191" operator="containsText" text="False">
      <formula>NOT(ISERROR(SEARCH("False",I3)))</formula>
    </cfRule>
    <cfRule type="containsText" dxfId="324" priority="192" operator="containsText" text="True">
      <formula>NOT(ISERROR(SEARCH("True",I3)))</formula>
    </cfRule>
    <cfRule type="containsText" dxfId="323" priority="193" operator="containsText" text="None">
      <formula>NOT(ISERROR(SEARCH("None",I3)))</formula>
    </cfRule>
  </conditionalFormatting>
  <conditionalFormatting sqref="C4">
    <cfRule type="containsText" dxfId="322" priority="188" operator="containsText" text="False">
      <formula>NOT(ISERROR(SEARCH("False",C4)))</formula>
    </cfRule>
    <cfRule type="containsText" dxfId="321" priority="189" operator="containsText" text="True">
      <formula>NOT(ISERROR(SEARCH("True",C4)))</formula>
    </cfRule>
    <cfRule type="containsText" dxfId="320" priority="190" operator="containsText" text="None">
      <formula>NOT(ISERROR(SEARCH("None",C4)))</formula>
    </cfRule>
  </conditionalFormatting>
  <conditionalFormatting sqref="D4">
    <cfRule type="containsText" dxfId="319" priority="185" operator="containsText" text="False">
      <formula>NOT(ISERROR(SEARCH("False",D4)))</formula>
    </cfRule>
    <cfRule type="containsText" dxfId="318" priority="186" operator="containsText" text="True">
      <formula>NOT(ISERROR(SEARCH("True",D4)))</formula>
    </cfRule>
    <cfRule type="containsText" dxfId="317" priority="187" operator="containsText" text="None">
      <formula>NOT(ISERROR(SEARCH("None",D4)))</formula>
    </cfRule>
  </conditionalFormatting>
  <conditionalFormatting sqref="E4">
    <cfRule type="containsText" dxfId="180" priority="183" operator="containsText" text="tro-arc">
      <formula>NOT(ISERROR(SEARCH("tro-arc",E4)))</formula>
    </cfRule>
    <cfRule type="containsText" dxfId="181" priority="184" operator="containsText" text="tro-slot">
      <formula>NOT(ISERROR(SEARCH("tro-slot",E4)))</formula>
    </cfRule>
  </conditionalFormatting>
  <conditionalFormatting sqref="E4">
    <cfRule type="cellIs" dxfId="191" priority="179" operator="equal">
      <formula>"tro-slot"</formula>
    </cfRule>
    <cfRule type="cellIs" dxfId="190" priority="180" operator="equal">
      <formula>"tro-arc"</formula>
    </cfRule>
    <cfRule type="containsText" dxfId="316" priority="181" operator="containsText" text="arc">
      <formula>NOT(ISERROR(SEARCH("arc",E4)))</formula>
    </cfRule>
    <cfRule type="containsText" dxfId="315" priority="182" operator="containsText" text="line">
      <formula>NOT(ISERROR(SEARCH("line",E4)))</formula>
    </cfRule>
  </conditionalFormatting>
  <conditionalFormatting sqref="I4">
    <cfRule type="containsText" dxfId="314" priority="176" operator="containsText" text="False">
      <formula>NOT(ISERROR(SEARCH("False",I4)))</formula>
    </cfRule>
    <cfRule type="containsText" dxfId="313" priority="177" operator="containsText" text="True">
      <formula>NOT(ISERROR(SEARCH("True",I4)))</formula>
    </cfRule>
    <cfRule type="containsText" dxfId="312" priority="178" operator="containsText" text="None">
      <formula>NOT(ISERROR(SEARCH("None",I4)))</formula>
    </cfRule>
  </conditionalFormatting>
  <conditionalFormatting sqref="D5">
    <cfRule type="containsText" dxfId="311" priority="161" operator="containsText" text="False">
      <formula>NOT(ISERROR(SEARCH("False",D5)))</formula>
    </cfRule>
    <cfRule type="containsText" dxfId="310" priority="162" operator="containsText" text="True">
      <formula>NOT(ISERROR(SEARCH("True",D5)))</formula>
    </cfRule>
    <cfRule type="containsText" dxfId="309" priority="163" operator="containsText" text="None">
      <formula>NOT(ISERROR(SEARCH("None",D5)))</formula>
    </cfRule>
  </conditionalFormatting>
  <conditionalFormatting sqref="C5">
    <cfRule type="containsText" dxfId="308" priority="164" operator="containsText" text="False">
      <formula>NOT(ISERROR(SEARCH("False",C5)))</formula>
    </cfRule>
    <cfRule type="containsText" dxfId="307" priority="165" operator="containsText" text="True">
      <formula>NOT(ISERROR(SEARCH("True",C5)))</formula>
    </cfRule>
    <cfRule type="containsText" dxfId="306" priority="166" operator="containsText" text="None">
      <formula>NOT(ISERROR(SEARCH("None",C5)))</formula>
    </cfRule>
  </conditionalFormatting>
  <conditionalFormatting sqref="I10">
    <cfRule type="containsText" dxfId="305" priority="62" operator="containsText" text="False">
      <formula>NOT(ISERROR(SEARCH("False",I10)))</formula>
    </cfRule>
    <cfRule type="containsText" dxfId="304" priority="63" operator="containsText" text="True">
      <formula>NOT(ISERROR(SEARCH("True",I10)))</formula>
    </cfRule>
    <cfRule type="containsText" dxfId="303" priority="64" operator="containsText" text="None">
      <formula>NOT(ISERROR(SEARCH("None",I10)))</formula>
    </cfRule>
  </conditionalFormatting>
  <conditionalFormatting sqref="B6">
    <cfRule type="containsText" dxfId="302" priority="137" operator="containsText" text="False">
      <formula>NOT(ISERROR(SEARCH("False",B6)))</formula>
    </cfRule>
    <cfRule type="containsText" dxfId="301" priority="138" operator="containsText" text="True">
      <formula>NOT(ISERROR(SEARCH("True",B6)))</formula>
    </cfRule>
    <cfRule type="containsText" dxfId="300" priority="139" operator="containsText" text="None">
      <formula>NOT(ISERROR(SEARCH("None",B6)))</formula>
    </cfRule>
  </conditionalFormatting>
  <conditionalFormatting sqref="D6">
    <cfRule type="containsText" dxfId="299" priority="140" operator="containsText" text="False">
      <formula>NOT(ISERROR(SEARCH("False",D6)))</formula>
    </cfRule>
    <cfRule type="containsText" dxfId="298" priority="141" operator="containsText" text="True">
      <formula>NOT(ISERROR(SEARCH("True",D6)))</formula>
    </cfRule>
    <cfRule type="containsText" dxfId="297" priority="142" operator="containsText" text="None">
      <formula>NOT(ISERROR(SEARCH("None",D6)))</formula>
    </cfRule>
  </conditionalFormatting>
  <conditionalFormatting sqref="I6">
    <cfRule type="containsText" dxfId="296" priority="152" operator="containsText" text="False">
      <formula>NOT(ISERROR(SEARCH("False",I6)))</formula>
    </cfRule>
    <cfRule type="containsText" dxfId="295" priority="153" operator="containsText" text="True">
      <formula>NOT(ISERROR(SEARCH("True",I6)))</formula>
    </cfRule>
    <cfRule type="containsText" dxfId="294" priority="154" operator="containsText" text="None">
      <formula>NOT(ISERROR(SEARCH("None",I6)))</formula>
    </cfRule>
  </conditionalFormatting>
  <conditionalFormatting sqref="C6">
    <cfRule type="containsText" dxfId="293" priority="143" operator="containsText" text="False">
      <formula>NOT(ISERROR(SEARCH("False",C6)))</formula>
    </cfRule>
    <cfRule type="containsText" dxfId="292" priority="144" operator="containsText" text="True">
      <formula>NOT(ISERROR(SEARCH("True",C6)))</formula>
    </cfRule>
    <cfRule type="containsText" dxfId="291" priority="145" operator="containsText" text="None">
      <formula>NOT(ISERROR(SEARCH("None",C6)))</formula>
    </cfRule>
  </conditionalFormatting>
  <conditionalFormatting sqref="F7:H7">
    <cfRule type="containsText" dxfId="290" priority="125" operator="containsText" text="False">
      <formula>NOT(ISERROR(SEARCH("False",F7)))</formula>
    </cfRule>
    <cfRule type="containsText" dxfId="289" priority="126" operator="containsText" text="True">
      <formula>NOT(ISERROR(SEARCH("True",F7)))</formula>
    </cfRule>
    <cfRule type="containsText" dxfId="288" priority="127" operator="containsText" text="None">
      <formula>NOT(ISERROR(SEARCH("None",F7)))</formula>
    </cfRule>
  </conditionalFormatting>
  <conditionalFormatting sqref="B7">
    <cfRule type="containsText" dxfId="287" priority="107" operator="containsText" text="False">
      <formula>NOT(ISERROR(SEARCH("False",B7)))</formula>
    </cfRule>
    <cfRule type="containsText" dxfId="286" priority="108" operator="containsText" text="True">
      <formula>NOT(ISERROR(SEARCH("True",B7)))</formula>
    </cfRule>
    <cfRule type="containsText" dxfId="285" priority="109" operator="containsText" text="None">
      <formula>NOT(ISERROR(SEARCH("None",B7)))</formula>
    </cfRule>
  </conditionalFormatting>
  <conditionalFormatting sqref="D7">
    <cfRule type="containsText" dxfId="284" priority="110" operator="containsText" text="False">
      <formula>NOT(ISERROR(SEARCH("False",D7)))</formula>
    </cfRule>
    <cfRule type="containsText" dxfId="283" priority="111" operator="containsText" text="True">
      <formula>NOT(ISERROR(SEARCH("True",D7)))</formula>
    </cfRule>
    <cfRule type="containsText" dxfId="282" priority="112" operator="containsText" text="None">
      <formula>NOT(ISERROR(SEARCH("None",D7)))</formula>
    </cfRule>
  </conditionalFormatting>
  <conditionalFormatting sqref="I7">
    <cfRule type="containsText" dxfId="281" priority="122" operator="containsText" text="False">
      <formula>NOT(ISERROR(SEARCH("False",I7)))</formula>
    </cfRule>
    <cfRule type="containsText" dxfId="280" priority="123" operator="containsText" text="True">
      <formula>NOT(ISERROR(SEARCH("True",I7)))</formula>
    </cfRule>
    <cfRule type="containsText" dxfId="279" priority="124" operator="containsText" text="None">
      <formula>NOT(ISERROR(SEARCH("None",I7)))</formula>
    </cfRule>
  </conditionalFormatting>
  <conditionalFormatting sqref="C7">
    <cfRule type="containsText" dxfId="278" priority="113" operator="containsText" text="False">
      <formula>NOT(ISERROR(SEARCH("False",C7)))</formula>
    </cfRule>
    <cfRule type="containsText" dxfId="277" priority="114" operator="containsText" text="True">
      <formula>NOT(ISERROR(SEARCH("True",C7)))</formula>
    </cfRule>
    <cfRule type="containsText" dxfId="276" priority="115" operator="containsText" text="None">
      <formula>NOT(ISERROR(SEARCH("None",C7)))</formula>
    </cfRule>
  </conditionalFormatting>
  <conditionalFormatting sqref="B8">
    <cfRule type="containsText" dxfId="275" priority="95" operator="containsText" text="False">
      <formula>NOT(ISERROR(SEARCH("False",B8)))</formula>
    </cfRule>
    <cfRule type="containsText" dxfId="274" priority="96" operator="containsText" text="True">
      <formula>NOT(ISERROR(SEARCH("True",B8)))</formula>
    </cfRule>
    <cfRule type="containsText" dxfId="273" priority="97" operator="containsText" text="None">
      <formula>NOT(ISERROR(SEARCH("None",B8)))</formula>
    </cfRule>
  </conditionalFormatting>
  <conditionalFormatting sqref="D8">
    <cfRule type="containsText" dxfId="272" priority="98" operator="containsText" text="False">
      <formula>NOT(ISERROR(SEARCH("False",D8)))</formula>
    </cfRule>
    <cfRule type="containsText" dxfId="271" priority="99" operator="containsText" text="True">
      <formula>NOT(ISERROR(SEARCH("True",D8)))</formula>
    </cfRule>
    <cfRule type="containsText" dxfId="270" priority="100" operator="containsText" text="None">
      <formula>NOT(ISERROR(SEARCH("None",D8)))</formula>
    </cfRule>
  </conditionalFormatting>
  <conditionalFormatting sqref="I8">
    <cfRule type="containsText" dxfId="269" priority="104" operator="containsText" text="False">
      <formula>NOT(ISERROR(SEARCH("False",I8)))</formula>
    </cfRule>
    <cfRule type="containsText" dxfId="268" priority="105" operator="containsText" text="True">
      <formula>NOT(ISERROR(SEARCH("True",I8)))</formula>
    </cfRule>
    <cfRule type="containsText" dxfId="267" priority="106" operator="containsText" text="None">
      <formula>NOT(ISERROR(SEARCH("None",I8)))</formula>
    </cfRule>
  </conditionalFormatting>
  <conditionalFormatting sqref="C8">
    <cfRule type="containsText" dxfId="266" priority="101" operator="containsText" text="False">
      <formula>NOT(ISERROR(SEARCH("False",C8)))</formula>
    </cfRule>
    <cfRule type="containsText" dxfId="265" priority="102" operator="containsText" text="True">
      <formula>NOT(ISERROR(SEARCH("True",C8)))</formula>
    </cfRule>
    <cfRule type="containsText" dxfId="264" priority="103" operator="containsText" text="None">
      <formula>NOT(ISERROR(SEARCH("None",C8)))</formula>
    </cfRule>
  </conditionalFormatting>
  <conditionalFormatting sqref="F8:H8">
    <cfRule type="containsText" dxfId="263" priority="92" operator="containsText" text="False">
      <formula>NOT(ISERROR(SEARCH("False",F8)))</formula>
    </cfRule>
    <cfRule type="containsText" dxfId="262" priority="93" operator="containsText" text="True">
      <formula>NOT(ISERROR(SEARCH("True",F8)))</formula>
    </cfRule>
    <cfRule type="containsText" dxfId="261" priority="94" operator="containsText" text="None">
      <formula>NOT(ISERROR(SEARCH("None",F8)))</formula>
    </cfRule>
  </conditionalFormatting>
  <conditionalFormatting sqref="F9:H9">
    <cfRule type="containsText" dxfId="260" priority="83" operator="containsText" text="False">
      <formula>NOT(ISERROR(SEARCH("False",F9)))</formula>
    </cfRule>
    <cfRule type="containsText" dxfId="259" priority="84" operator="containsText" text="True">
      <formula>NOT(ISERROR(SEARCH("True",F9)))</formula>
    </cfRule>
    <cfRule type="containsText" dxfId="258" priority="85" operator="containsText" text="None">
      <formula>NOT(ISERROR(SEARCH("None",F9)))</formula>
    </cfRule>
  </conditionalFormatting>
  <conditionalFormatting sqref="B9">
    <cfRule type="containsText" dxfId="257" priority="65" operator="containsText" text="False">
      <formula>NOT(ISERROR(SEARCH("False",B9)))</formula>
    </cfRule>
    <cfRule type="containsText" dxfId="256" priority="66" operator="containsText" text="True">
      <formula>NOT(ISERROR(SEARCH("True",B9)))</formula>
    </cfRule>
    <cfRule type="containsText" dxfId="255" priority="67" operator="containsText" text="None">
      <formula>NOT(ISERROR(SEARCH("None",B9)))</formula>
    </cfRule>
  </conditionalFormatting>
  <conditionalFormatting sqref="D9">
    <cfRule type="containsText" dxfId="254" priority="68" operator="containsText" text="False">
      <formula>NOT(ISERROR(SEARCH("False",D9)))</formula>
    </cfRule>
    <cfRule type="containsText" dxfId="253" priority="69" operator="containsText" text="True">
      <formula>NOT(ISERROR(SEARCH("True",D9)))</formula>
    </cfRule>
    <cfRule type="containsText" dxfId="252" priority="70" operator="containsText" text="None">
      <formula>NOT(ISERROR(SEARCH("None",D9)))</formula>
    </cfRule>
  </conditionalFormatting>
  <conditionalFormatting sqref="I9">
    <cfRule type="containsText" dxfId="251" priority="80" operator="containsText" text="False">
      <formula>NOT(ISERROR(SEARCH("False",I9)))</formula>
    </cfRule>
    <cfRule type="containsText" dxfId="250" priority="81" operator="containsText" text="True">
      <formula>NOT(ISERROR(SEARCH("True",I9)))</formula>
    </cfRule>
    <cfRule type="containsText" dxfId="249" priority="82" operator="containsText" text="None">
      <formula>NOT(ISERROR(SEARCH("None",I9)))</formula>
    </cfRule>
  </conditionalFormatting>
  <conditionalFormatting sqref="C9">
    <cfRule type="containsText" dxfId="248" priority="71" operator="containsText" text="False">
      <formula>NOT(ISERROR(SEARCH("False",C9)))</formula>
    </cfRule>
    <cfRule type="containsText" dxfId="247" priority="72" operator="containsText" text="True">
      <formula>NOT(ISERROR(SEARCH("True",C9)))</formula>
    </cfRule>
    <cfRule type="containsText" dxfId="246" priority="73" operator="containsText" text="None">
      <formula>NOT(ISERROR(SEARCH("None",C9)))</formula>
    </cfRule>
  </conditionalFormatting>
  <conditionalFormatting sqref="B10">
    <cfRule type="containsText" dxfId="245" priority="53" operator="containsText" text="False">
      <formula>NOT(ISERROR(SEARCH("False",B10)))</formula>
    </cfRule>
    <cfRule type="containsText" dxfId="244" priority="54" operator="containsText" text="True">
      <formula>NOT(ISERROR(SEARCH("True",B10)))</formula>
    </cfRule>
    <cfRule type="containsText" dxfId="243" priority="55" operator="containsText" text="None">
      <formula>NOT(ISERROR(SEARCH("None",B10)))</formula>
    </cfRule>
  </conditionalFormatting>
  <conditionalFormatting sqref="D10">
    <cfRule type="containsText" dxfId="242" priority="56" operator="containsText" text="False">
      <formula>NOT(ISERROR(SEARCH("False",D10)))</formula>
    </cfRule>
    <cfRule type="containsText" dxfId="241" priority="57" operator="containsText" text="True">
      <formula>NOT(ISERROR(SEARCH("True",D10)))</formula>
    </cfRule>
    <cfRule type="containsText" dxfId="240" priority="58" operator="containsText" text="None">
      <formula>NOT(ISERROR(SEARCH("None",D10)))</formula>
    </cfRule>
  </conditionalFormatting>
  <conditionalFormatting sqref="C10">
    <cfRule type="containsText" dxfId="239" priority="59" operator="containsText" text="False">
      <formula>NOT(ISERROR(SEARCH("False",C10)))</formula>
    </cfRule>
    <cfRule type="containsText" dxfId="238" priority="60" operator="containsText" text="True">
      <formula>NOT(ISERROR(SEARCH("True",C10)))</formula>
    </cfRule>
    <cfRule type="containsText" dxfId="237" priority="61" operator="containsText" text="None">
      <formula>NOT(ISERROR(SEARCH("None",C10)))</formula>
    </cfRule>
  </conditionalFormatting>
  <conditionalFormatting sqref="F10:H10">
    <cfRule type="containsText" dxfId="236" priority="50" operator="containsText" text="False">
      <formula>NOT(ISERROR(SEARCH("False",F10)))</formula>
    </cfRule>
    <cfRule type="containsText" dxfId="235" priority="51" operator="containsText" text="True">
      <formula>NOT(ISERROR(SEARCH("True",F10)))</formula>
    </cfRule>
    <cfRule type="containsText" dxfId="234" priority="52" operator="containsText" text="None">
      <formula>NOT(ISERROR(SEARCH("None",F10)))</formula>
    </cfRule>
  </conditionalFormatting>
  <conditionalFormatting sqref="E3">
    <cfRule type="containsText" dxfId="193" priority="42" operator="containsText" text="tro-arc">
      <formula>NOT(ISERROR(SEARCH("tro-arc",E3)))</formula>
    </cfRule>
    <cfRule type="containsText" dxfId="192" priority="43" operator="containsText" text="tro-slot">
      <formula>NOT(ISERROR(SEARCH("tro-slot",E3)))</formula>
    </cfRule>
  </conditionalFormatting>
  <conditionalFormatting sqref="E3">
    <cfRule type="cellIs" dxfId="195" priority="38" operator="equal">
      <formula>"tro-slot"</formula>
    </cfRule>
    <cfRule type="cellIs" dxfId="194" priority="39" operator="equal">
      <formula>"tro-arc"</formula>
    </cfRule>
    <cfRule type="containsText" dxfId="233" priority="40" operator="containsText" text="arc">
      <formula>NOT(ISERROR(SEARCH("arc",E3)))</formula>
    </cfRule>
    <cfRule type="containsText" dxfId="232" priority="41" operator="containsText" text="line">
      <formula>NOT(ISERROR(SEARCH("line",E3)))</formula>
    </cfRule>
  </conditionalFormatting>
  <conditionalFormatting sqref="E5">
    <cfRule type="containsText" dxfId="197" priority="36" operator="containsText" text="tro-arc">
      <formula>NOT(ISERROR(SEARCH("tro-arc",E5)))</formula>
    </cfRule>
    <cfRule type="containsText" dxfId="196" priority="37" operator="containsText" text="tro-slot">
      <formula>NOT(ISERROR(SEARCH("tro-slot",E5)))</formula>
    </cfRule>
  </conditionalFormatting>
  <conditionalFormatting sqref="E5">
    <cfRule type="cellIs" dxfId="199" priority="32" operator="equal">
      <formula>"tro-slot"</formula>
    </cfRule>
    <cfRule type="cellIs" dxfId="198" priority="33" operator="equal">
      <formula>"tro-arc"</formula>
    </cfRule>
    <cfRule type="containsText" dxfId="231" priority="34" operator="containsText" text="arc">
      <formula>NOT(ISERROR(SEARCH("arc",E5)))</formula>
    </cfRule>
    <cfRule type="containsText" dxfId="230" priority="35" operator="containsText" text="line">
      <formula>NOT(ISERROR(SEARCH("line",E5)))</formula>
    </cfRule>
  </conditionalFormatting>
  <conditionalFormatting sqref="E7">
    <cfRule type="containsText" dxfId="201" priority="30" operator="containsText" text="tro-arc">
      <formula>NOT(ISERROR(SEARCH("tro-arc",E7)))</formula>
    </cfRule>
    <cfRule type="containsText" dxfId="200" priority="31" operator="containsText" text="tro-slot">
      <formula>NOT(ISERROR(SEARCH("tro-slot",E7)))</formula>
    </cfRule>
  </conditionalFormatting>
  <conditionalFormatting sqref="E7">
    <cfRule type="cellIs" dxfId="203" priority="26" operator="equal">
      <formula>"tro-slot"</formula>
    </cfRule>
    <cfRule type="cellIs" dxfId="202" priority="27" operator="equal">
      <formula>"tro-arc"</formula>
    </cfRule>
    <cfRule type="containsText" dxfId="229" priority="28" operator="containsText" text="arc">
      <formula>NOT(ISERROR(SEARCH("arc",E7)))</formula>
    </cfRule>
    <cfRule type="containsText" dxfId="228" priority="29" operator="containsText" text="line">
      <formula>NOT(ISERROR(SEARCH("line",E7)))</formula>
    </cfRule>
  </conditionalFormatting>
  <conditionalFormatting sqref="E9">
    <cfRule type="containsText" dxfId="205" priority="24" operator="containsText" text="tro-arc">
      <formula>NOT(ISERROR(SEARCH("tro-arc",E9)))</formula>
    </cfRule>
    <cfRule type="containsText" dxfId="204" priority="25" operator="containsText" text="tro-slot">
      <formula>NOT(ISERROR(SEARCH("tro-slot",E9)))</formula>
    </cfRule>
  </conditionalFormatting>
  <conditionalFormatting sqref="E9">
    <cfRule type="cellIs" dxfId="207" priority="20" operator="equal">
      <formula>"tro-slot"</formula>
    </cfRule>
    <cfRule type="cellIs" dxfId="206" priority="21" operator="equal">
      <formula>"tro-arc"</formula>
    </cfRule>
    <cfRule type="containsText" dxfId="227" priority="22" operator="containsText" text="arc">
      <formula>NOT(ISERROR(SEARCH("arc",E9)))</formula>
    </cfRule>
    <cfRule type="containsText" dxfId="226" priority="23" operator="containsText" text="line">
      <formula>NOT(ISERROR(SEARCH("line",E9)))</formula>
    </cfRule>
  </conditionalFormatting>
  <conditionalFormatting sqref="E6">
    <cfRule type="containsText" dxfId="209" priority="18" operator="containsText" text="tro-arc">
      <formula>NOT(ISERROR(SEARCH("tro-arc",E6)))</formula>
    </cfRule>
    <cfRule type="containsText" dxfId="208" priority="19" operator="containsText" text="tro-slot">
      <formula>NOT(ISERROR(SEARCH("tro-slot",E6)))</formula>
    </cfRule>
  </conditionalFormatting>
  <conditionalFormatting sqref="E6">
    <cfRule type="cellIs" dxfId="211" priority="14" operator="equal">
      <formula>"tro-slot"</formula>
    </cfRule>
    <cfRule type="cellIs" dxfId="210" priority="15" operator="equal">
      <formula>"tro-arc"</formula>
    </cfRule>
    <cfRule type="containsText" dxfId="225" priority="16" operator="containsText" text="arc">
      <formula>NOT(ISERROR(SEARCH("arc",E6)))</formula>
    </cfRule>
    <cfRule type="containsText" dxfId="224" priority="17" operator="containsText" text="line">
      <formula>NOT(ISERROR(SEARCH("line",E6)))</formula>
    </cfRule>
  </conditionalFormatting>
  <conditionalFormatting sqref="E8">
    <cfRule type="containsText" dxfId="213" priority="12" operator="containsText" text="tro-arc">
      <formula>NOT(ISERROR(SEARCH("tro-arc",E8)))</formula>
    </cfRule>
    <cfRule type="containsText" dxfId="212" priority="13" operator="containsText" text="tro-slot">
      <formula>NOT(ISERROR(SEARCH("tro-slot",E8)))</formula>
    </cfRule>
  </conditionalFormatting>
  <conditionalFormatting sqref="E8">
    <cfRule type="cellIs" dxfId="215" priority="8" operator="equal">
      <formula>"tro-slot"</formula>
    </cfRule>
    <cfRule type="cellIs" dxfId="214" priority="9" operator="equal">
      <formula>"tro-arc"</formula>
    </cfRule>
    <cfRule type="containsText" dxfId="223" priority="10" operator="containsText" text="arc">
      <formula>NOT(ISERROR(SEARCH("arc",E8)))</formula>
    </cfRule>
    <cfRule type="containsText" dxfId="222" priority="11" operator="containsText" text="line">
      <formula>NOT(ISERROR(SEARCH("line",E8)))</formula>
    </cfRule>
  </conditionalFormatting>
  <conditionalFormatting sqref="E10">
    <cfRule type="containsText" dxfId="217" priority="6" operator="containsText" text="tro-arc">
      <formula>NOT(ISERROR(SEARCH("tro-arc",E10)))</formula>
    </cfRule>
    <cfRule type="containsText" dxfId="216" priority="7" operator="containsText" text="tro-slot">
      <formula>NOT(ISERROR(SEARCH("tro-slot",E10)))</formula>
    </cfRule>
  </conditionalFormatting>
  <conditionalFormatting sqref="E10">
    <cfRule type="cellIs" dxfId="219" priority="2" operator="equal">
      <formula>"tro-slot"</formula>
    </cfRule>
    <cfRule type="cellIs" dxfId="218" priority="3" operator="equal">
      <formula>"tro-arc"</formula>
    </cfRule>
    <cfRule type="containsText" dxfId="221" priority="4" operator="containsText" text="arc">
      <formula>NOT(ISERROR(SEARCH("arc",E10)))</formula>
    </cfRule>
    <cfRule type="containsText" dxfId="220" priority="5" operator="containsText" text="line">
      <formula>NOT(ISERROR(SEARCH("line",E10)))</formula>
    </cfRule>
  </conditionalFormatting>
  <dataValidations count="2">
    <dataValidation type="list" allowBlank="1" showInputMessage="1" showErrorMessage="1" sqref="I2:I11">
      <formula1>"1, 2, 3"</formula1>
    </dataValidation>
    <dataValidation type="list" allowBlank="1" showInputMessage="1" sqref="F2:H11">
      <formula1>"None,False,True"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list!$A:$A</xm:f>
          </x14:formula1>
          <xm:sqref>E2:E11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R26"/>
  <sheetViews>
    <sheetView workbookViewId="0">
      <selection activeCell="R27" sqref="R27"/>
    </sheetView>
  </sheetViews>
  <sheetFormatPr defaultRowHeight="15" x14ac:dyDescent="0.25"/>
  <cols>
    <col min="1" max="1" width="6.42578125" customWidth="1"/>
    <col min="5" max="5" width="9.7109375" bestFit="1" customWidth="1"/>
    <col min="18" max="18" width="72.28515625" style="3" customWidth="1"/>
  </cols>
  <sheetData>
    <row r="1" spans="1:18" x14ac:dyDescent="0.25">
      <c r="A1" s="18" t="s">
        <v>10</v>
      </c>
      <c r="B1" s="18" t="s">
        <v>7</v>
      </c>
      <c r="C1" s="18" t="s">
        <v>5</v>
      </c>
      <c r="D1" s="18" t="s">
        <v>4</v>
      </c>
      <c r="E1" s="22" t="s">
        <v>20</v>
      </c>
      <c r="F1" s="18" t="s">
        <v>6</v>
      </c>
      <c r="G1" s="22" t="s">
        <v>1</v>
      </c>
      <c r="H1" s="22" t="s">
        <v>2</v>
      </c>
      <c r="I1" s="18" t="s">
        <v>3</v>
      </c>
      <c r="J1" s="18" t="s">
        <v>110</v>
      </c>
      <c r="K1" s="18" t="s">
        <v>111</v>
      </c>
      <c r="L1" s="18" t="s">
        <v>112</v>
      </c>
      <c r="M1" s="18" t="s">
        <v>113</v>
      </c>
      <c r="N1" s="18" t="s">
        <v>58</v>
      </c>
      <c r="O1" s="18" t="s">
        <v>114</v>
      </c>
      <c r="P1" s="18" t="s">
        <v>115</v>
      </c>
      <c r="Q1" s="18" t="s">
        <v>46</v>
      </c>
      <c r="R1" s="18" t="s">
        <v>15</v>
      </c>
    </row>
    <row r="2" spans="1:18" ht="18" customHeight="1" x14ac:dyDescent="0.25">
      <c r="A2" s="7">
        <v>0</v>
      </c>
      <c r="B2" s="23">
        <v>0</v>
      </c>
      <c r="C2" s="23">
        <v>-12</v>
      </c>
      <c r="D2" s="23" t="s">
        <v>0</v>
      </c>
      <c r="E2" s="7" t="s">
        <v>11</v>
      </c>
      <c r="F2" s="23" t="s">
        <v>0</v>
      </c>
      <c r="G2" s="8" t="s">
        <v>0</v>
      </c>
      <c r="H2" s="8" t="s">
        <v>0</v>
      </c>
      <c r="I2" s="7">
        <v>2</v>
      </c>
      <c r="J2" s="7">
        <v>0</v>
      </c>
      <c r="K2" s="7">
        <v>0.5</v>
      </c>
      <c r="L2" s="7">
        <v>6</v>
      </c>
      <c r="M2" s="7">
        <f>parameters!C11</f>
        <v>181.1</v>
      </c>
      <c r="N2" s="7">
        <f>parameters!C15</f>
        <v>3</v>
      </c>
      <c r="O2" s="7">
        <v>-3</v>
      </c>
      <c r="P2" s="7">
        <f>parameters!C5</f>
        <v>6</v>
      </c>
      <c r="Q2" s="7">
        <f>parameters!C12</f>
        <v>27.2</v>
      </c>
      <c r="R2" s="27" t="s">
        <v>142</v>
      </c>
    </row>
    <row r="3" spans="1:18" x14ac:dyDescent="0.25">
      <c r="A3" s="7">
        <f>A2+1</f>
        <v>1</v>
      </c>
      <c r="B3" s="23">
        <v>0</v>
      </c>
      <c r="C3" s="23">
        <v>9</v>
      </c>
      <c r="D3" s="23" t="s">
        <v>0</v>
      </c>
      <c r="E3" s="7" t="s">
        <v>11</v>
      </c>
      <c r="F3" s="23" t="s">
        <v>0</v>
      </c>
      <c r="G3" s="8" t="s">
        <v>0</v>
      </c>
      <c r="H3" s="8" t="s">
        <v>0</v>
      </c>
      <c r="I3" s="7">
        <v>2</v>
      </c>
      <c r="J3" s="7">
        <f>J2</f>
        <v>0</v>
      </c>
      <c r="K3" s="7">
        <f t="shared" ref="K3:O6" si="0">K2</f>
        <v>0.5</v>
      </c>
      <c r="L3" s="7">
        <f t="shared" si="0"/>
        <v>6</v>
      </c>
      <c r="M3" s="7">
        <f t="shared" si="0"/>
        <v>181.1</v>
      </c>
      <c r="N3" s="7">
        <f t="shared" si="0"/>
        <v>3</v>
      </c>
      <c r="O3" s="7">
        <f>O2</f>
        <v>-3</v>
      </c>
      <c r="P3" s="7">
        <f t="shared" ref="P3:Q6" si="1">P2</f>
        <v>6</v>
      </c>
      <c r="Q3" s="7">
        <f t="shared" si="1"/>
        <v>27.2</v>
      </c>
      <c r="R3" s="29" t="s">
        <v>167</v>
      </c>
    </row>
    <row r="4" spans="1:18" x14ac:dyDescent="0.25">
      <c r="A4" s="7">
        <f t="shared" ref="A4:A10" si="2">A3+1</f>
        <v>2</v>
      </c>
      <c r="B4" s="23">
        <v>1</v>
      </c>
      <c r="C4" s="23">
        <v>10</v>
      </c>
      <c r="D4" s="23" t="s">
        <v>0</v>
      </c>
      <c r="E4" s="7" t="s">
        <v>12</v>
      </c>
      <c r="F4" s="23">
        <v>1</v>
      </c>
      <c r="G4" s="8" t="s">
        <v>9</v>
      </c>
      <c r="H4" s="8" t="s">
        <v>9</v>
      </c>
      <c r="I4" s="7">
        <v>2</v>
      </c>
      <c r="J4" s="7">
        <f t="shared" ref="J4:Q10" si="3">J3</f>
        <v>0</v>
      </c>
      <c r="K4" s="7">
        <f t="shared" si="0"/>
        <v>0.5</v>
      </c>
      <c r="L4" s="7">
        <f t="shared" si="0"/>
        <v>6</v>
      </c>
      <c r="M4" s="7">
        <f t="shared" si="0"/>
        <v>181.1</v>
      </c>
      <c r="N4" s="7">
        <f t="shared" si="0"/>
        <v>3</v>
      </c>
      <c r="O4" s="7">
        <f t="shared" si="0"/>
        <v>-3</v>
      </c>
      <c r="P4" s="7">
        <f t="shared" si="1"/>
        <v>6</v>
      </c>
      <c r="Q4" s="7">
        <f t="shared" si="1"/>
        <v>27.2</v>
      </c>
      <c r="R4" s="30"/>
    </row>
    <row r="5" spans="1:18" x14ac:dyDescent="0.25">
      <c r="A5" s="7">
        <f t="shared" si="2"/>
        <v>3</v>
      </c>
      <c r="B5" s="23">
        <v>9</v>
      </c>
      <c r="C5" s="23">
        <v>10</v>
      </c>
      <c r="D5" s="23" t="s">
        <v>0</v>
      </c>
      <c r="E5" s="7" t="s">
        <v>11</v>
      </c>
      <c r="F5" s="23" t="s">
        <v>0</v>
      </c>
      <c r="G5" s="8" t="s">
        <v>0</v>
      </c>
      <c r="H5" s="8" t="s">
        <v>0</v>
      </c>
      <c r="I5" s="7">
        <v>2</v>
      </c>
      <c r="J5" s="7">
        <f t="shared" si="3"/>
        <v>0</v>
      </c>
      <c r="K5" s="7">
        <f t="shared" si="0"/>
        <v>0.5</v>
      </c>
      <c r="L5" s="7">
        <f t="shared" si="0"/>
        <v>6</v>
      </c>
      <c r="M5" s="7">
        <f t="shared" si="0"/>
        <v>181.1</v>
      </c>
      <c r="N5" s="7">
        <f t="shared" si="0"/>
        <v>3</v>
      </c>
      <c r="O5" s="7">
        <f t="shared" si="0"/>
        <v>-3</v>
      </c>
      <c r="P5" s="7">
        <f t="shared" si="1"/>
        <v>6</v>
      </c>
      <c r="Q5" s="7">
        <f t="shared" si="1"/>
        <v>27.2</v>
      </c>
      <c r="R5" s="30"/>
    </row>
    <row r="6" spans="1:18" x14ac:dyDescent="0.25">
      <c r="A6" s="7">
        <f t="shared" si="2"/>
        <v>4</v>
      </c>
      <c r="B6" s="23">
        <v>10</v>
      </c>
      <c r="C6" s="23">
        <v>9</v>
      </c>
      <c r="D6" s="23" t="s">
        <v>0</v>
      </c>
      <c r="E6" s="7" t="s">
        <v>12</v>
      </c>
      <c r="F6" s="23">
        <v>1</v>
      </c>
      <c r="G6" s="8" t="s">
        <v>9</v>
      </c>
      <c r="H6" s="8" t="s">
        <v>9</v>
      </c>
      <c r="I6" s="7">
        <v>2</v>
      </c>
      <c r="J6" s="7">
        <f t="shared" si="3"/>
        <v>0</v>
      </c>
      <c r="K6" s="7">
        <f t="shared" si="0"/>
        <v>0.5</v>
      </c>
      <c r="L6" s="7">
        <f t="shared" si="0"/>
        <v>6</v>
      </c>
      <c r="M6" s="7">
        <f t="shared" si="0"/>
        <v>181.1</v>
      </c>
      <c r="N6" s="7">
        <f t="shared" si="0"/>
        <v>3</v>
      </c>
      <c r="O6" s="7">
        <f t="shared" si="0"/>
        <v>-3</v>
      </c>
      <c r="P6" s="7">
        <f t="shared" si="1"/>
        <v>6</v>
      </c>
      <c r="Q6" s="7">
        <f t="shared" si="1"/>
        <v>27.2</v>
      </c>
      <c r="R6" s="30"/>
    </row>
    <row r="7" spans="1:18" x14ac:dyDescent="0.25">
      <c r="A7" s="7">
        <f t="shared" si="2"/>
        <v>5</v>
      </c>
      <c r="B7" s="23">
        <v>10</v>
      </c>
      <c r="C7" s="23">
        <v>1</v>
      </c>
      <c r="D7" s="23" t="s">
        <v>0</v>
      </c>
      <c r="E7" s="7" t="s">
        <v>11</v>
      </c>
      <c r="F7" s="23" t="s">
        <v>0</v>
      </c>
      <c r="G7" s="8" t="s">
        <v>0</v>
      </c>
      <c r="H7" s="8" t="s">
        <v>0</v>
      </c>
      <c r="I7" s="7">
        <v>2</v>
      </c>
      <c r="J7" s="7">
        <f t="shared" si="3"/>
        <v>0</v>
      </c>
      <c r="K7" s="7">
        <f t="shared" si="3"/>
        <v>0.5</v>
      </c>
      <c r="L7" s="7">
        <f t="shared" si="3"/>
        <v>6</v>
      </c>
      <c r="M7" s="7">
        <f t="shared" si="3"/>
        <v>181.1</v>
      </c>
      <c r="N7" s="7">
        <f t="shared" si="3"/>
        <v>3</v>
      </c>
      <c r="O7" s="7">
        <f t="shared" si="3"/>
        <v>-3</v>
      </c>
      <c r="P7" s="7">
        <f t="shared" si="3"/>
        <v>6</v>
      </c>
      <c r="Q7" s="7">
        <f t="shared" si="3"/>
        <v>27.2</v>
      </c>
      <c r="R7" s="30"/>
    </row>
    <row r="8" spans="1:18" x14ac:dyDescent="0.25">
      <c r="A8" s="7">
        <f t="shared" si="2"/>
        <v>6</v>
      </c>
      <c r="B8" s="23">
        <v>9</v>
      </c>
      <c r="C8" s="23">
        <v>0</v>
      </c>
      <c r="D8" s="23" t="s">
        <v>0</v>
      </c>
      <c r="E8" s="7" t="s">
        <v>12</v>
      </c>
      <c r="F8" s="23">
        <v>1</v>
      </c>
      <c r="G8" s="8" t="s">
        <v>9</v>
      </c>
      <c r="H8" s="8" t="s">
        <v>9</v>
      </c>
      <c r="I8" s="7">
        <v>2</v>
      </c>
      <c r="J8" s="7">
        <f t="shared" si="3"/>
        <v>0</v>
      </c>
      <c r="K8" s="7">
        <f t="shared" si="3"/>
        <v>0.5</v>
      </c>
      <c r="L8" s="7">
        <f t="shared" si="3"/>
        <v>6</v>
      </c>
      <c r="M8" s="7">
        <f t="shared" si="3"/>
        <v>181.1</v>
      </c>
      <c r="N8" s="7">
        <f t="shared" si="3"/>
        <v>3</v>
      </c>
      <c r="O8" s="7">
        <f t="shared" si="3"/>
        <v>-3</v>
      </c>
      <c r="P8" s="7">
        <f t="shared" si="3"/>
        <v>6</v>
      </c>
      <c r="Q8" s="7">
        <f t="shared" si="3"/>
        <v>27.2</v>
      </c>
      <c r="R8" s="30"/>
    </row>
    <row r="9" spans="1:18" x14ac:dyDescent="0.25">
      <c r="A9" s="7">
        <f t="shared" si="2"/>
        <v>7</v>
      </c>
      <c r="B9" s="23">
        <v>1</v>
      </c>
      <c r="C9" s="23">
        <v>0</v>
      </c>
      <c r="D9" s="23" t="s">
        <v>0</v>
      </c>
      <c r="E9" s="7" t="s">
        <v>11</v>
      </c>
      <c r="F9" s="23" t="s">
        <v>0</v>
      </c>
      <c r="G9" s="8" t="s">
        <v>0</v>
      </c>
      <c r="H9" s="8" t="s">
        <v>0</v>
      </c>
      <c r="I9" s="7">
        <v>2</v>
      </c>
      <c r="J9" s="7">
        <f t="shared" si="3"/>
        <v>0</v>
      </c>
      <c r="K9" s="7">
        <f t="shared" si="3"/>
        <v>0.5</v>
      </c>
      <c r="L9" s="7">
        <f t="shared" si="3"/>
        <v>6</v>
      </c>
      <c r="M9" s="7">
        <f t="shared" si="3"/>
        <v>181.1</v>
      </c>
      <c r="N9" s="7">
        <f t="shared" si="3"/>
        <v>3</v>
      </c>
      <c r="O9" s="7">
        <f t="shared" si="3"/>
        <v>-3</v>
      </c>
      <c r="P9" s="7">
        <f t="shared" si="3"/>
        <v>6</v>
      </c>
      <c r="Q9" s="7">
        <f t="shared" si="3"/>
        <v>27.2</v>
      </c>
      <c r="R9" s="30"/>
    </row>
    <row r="10" spans="1:18" x14ac:dyDescent="0.25">
      <c r="A10" s="7">
        <f t="shared" si="2"/>
        <v>8</v>
      </c>
      <c r="B10" s="23">
        <v>0</v>
      </c>
      <c r="C10" s="23">
        <v>1</v>
      </c>
      <c r="D10" s="23" t="s">
        <v>0</v>
      </c>
      <c r="E10" s="7" t="s">
        <v>12</v>
      </c>
      <c r="F10" s="23">
        <v>1</v>
      </c>
      <c r="G10" s="8" t="s">
        <v>9</v>
      </c>
      <c r="H10" s="8" t="s">
        <v>9</v>
      </c>
      <c r="I10" s="7">
        <v>2</v>
      </c>
      <c r="J10" s="7">
        <f t="shared" si="3"/>
        <v>0</v>
      </c>
      <c r="K10" s="7">
        <f t="shared" si="3"/>
        <v>0.5</v>
      </c>
      <c r="L10" s="7">
        <f t="shared" si="3"/>
        <v>6</v>
      </c>
      <c r="M10" s="7">
        <f t="shared" si="3"/>
        <v>181.1</v>
      </c>
      <c r="N10" s="7">
        <f t="shared" si="3"/>
        <v>3</v>
      </c>
      <c r="O10" s="7">
        <f t="shared" si="3"/>
        <v>-3</v>
      </c>
      <c r="P10" s="7">
        <f t="shared" si="3"/>
        <v>6</v>
      </c>
      <c r="Q10" s="7">
        <f t="shared" si="3"/>
        <v>27.2</v>
      </c>
      <c r="R10" s="31"/>
    </row>
    <row r="11" spans="1:18" x14ac:dyDescent="0.25">
      <c r="A11" s="7">
        <f>A10+1</f>
        <v>9</v>
      </c>
      <c r="B11" s="23">
        <v>0</v>
      </c>
      <c r="C11" s="23">
        <v>9</v>
      </c>
      <c r="D11" s="23" t="s">
        <v>0</v>
      </c>
      <c r="E11" s="7" t="s">
        <v>11</v>
      </c>
      <c r="F11" s="23" t="s">
        <v>0</v>
      </c>
      <c r="G11" s="8" t="s">
        <v>0</v>
      </c>
      <c r="H11" s="8" t="s">
        <v>0</v>
      </c>
      <c r="I11" s="7">
        <v>2</v>
      </c>
      <c r="J11" s="7">
        <f>J10</f>
        <v>0</v>
      </c>
      <c r="K11" s="7">
        <f t="shared" ref="K11:N11" si="4">K10</f>
        <v>0.5</v>
      </c>
      <c r="L11" s="7">
        <f t="shared" si="4"/>
        <v>6</v>
      </c>
      <c r="M11" s="7">
        <f t="shared" si="4"/>
        <v>181.1</v>
      </c>
      <c r="N11" s="7">
        <f t="shared" si="4"/>
        <v>3</v>
      </c>
      <c r="O11" s="7">
        <f>O10</f>
        <v>-3</v>
      </c>
      <c r="P11" s="7">
        <f t="shared" ref="P11:Q11" si="5">P10</f>
        <v>6</v>
      </c>
      <c r="Q11" s="7">
        <f t="shared" si="5"/>
        <v>27.2</v>
      </c>
      <c r="R11" s="29" t="s">
        <v>18</v>
      </c>
    </row>
    <row r="12" spans="1:18" x14ac:dyDescent="0.25">
      <c r="A12" s="7">
        <f t="shared" ref="A12:A18" si="6">A11+1</f>
        <v>10</v>
      </c>
      <c r="B12" s="23">
        <v>1</v>
      </c>
      <c r="C12" s="23">
        <v>10</v>
      </c>
      <c r="D12" s="23" t="s">
        <v>0</v>
      </c>
      <c r="E12" s="7" t="s">
        <v>12</v>
      </c>
      <c r="F12" s="23">
        <v>1</v>
      </c>
      <c r="G12" s="8" t="s">
        <v>9</v>
      </c>
      <c r="H12" s="8" t="s">
        <v>9</v>
      </c>
      <c r="I12" s="7">
        <v>2</v>
      </c>
      <c r="J12" s="7">
        <f t="shared" ref="J12:Q12" si="7">J11</f>
        <v>0</v>
      </c>
      <c r="K12" s="7">
        <f t="shared" si="7"/>
        <v>0.5</v>
      </c>
      <c r="L12" s="7">
        <f t="shared" si="7"/>
        <v>6</v>
      </c>
      <c r="M12" s="7">
        <f t="shared" si="7"/>
        <v>181.1</v>
      </c>
      <c r="N12" s="7">
        <f t="shared" si="7"/>
        <v>3</v>
      </c>
      <c r="O12" s="7">
        <f t="shared" si="7"/>
        <v>-3</v>
      </c>
      <c r="P12" s="7">
        <f t="shared" si="7"/>
        <v>6</v>
      </c>
      <c r="Q12" s="7">
        <f t="shared" si="7"/>
        <v>27.2</v>
      </c>
      <c r="R12" s="30"/>
    </row>
    <row r="13" spans="1:18" x14ac:dyDescent="0.25">
      <c r="A13" s="7">
        <f t="shared" si="6"/>
        <v>11</v>
      </c>
      <c r="B13" s="23">
        <v>9</v>
      </c>
      <c r="C13" s="23">
        <v>10</v>
      </c>
      <c r="D13" s="23" t="s">
        <v>0</v>
      </c>
      <c r="E13" s="7" t="s">
        <v>11</v>
      </c>
      <c r="F13" s="23" t="s">
        <v>0</v>
      </c>
      <c r="G13" s="8" t="s">
        <v>0</v>
      </c>
      <c r="H13" s="8" t="s">
        <v>0</v>
      </c>
      <c r="I13" s="7">
        <v>2</v>
      </c>
      <c r="J13" s="7">
        <f t="shared" ref="J13:Q13" si="8">J12</f>
        <v>0</v>
      </c>
      <c r="K13" s="7">
        <f t="shared" si="8"/>
        <v>0.5</v>
      </c>
      <c r="L13" s="7">
        <f t="shared" si="8"/>
        <v>6</v>
      </c>
      <c r="M13" s="7">
        <f t="shared" si="8"/>
        <v>181.1</v>
      </c>
      <c r="N13" s="7">
        <f t="shared" si="8"/>
        <v>3</v>
      </c>
      <c r="O13" s="7">
        <f t="shared" si="8"/>
        <v>-3</v>
      </c>
      <c r="P13" s="7">
        <f t="shared" si="8"/>
        <v>6</v>
      </c>
      <c r="Q13" s="7">
        <f t="shared" si="8"/>
        <v>27.2</v>
      </c>
      <c r="R13" s="30"/>
    </row>
    <row r="14" spans="1:18" x14ac:dyDescent="0.25">
      <c r="A14" s="7">
        <f t="shared" si="6"/>
        <v>12</v>
      </c>
      <c r="B14" s="23">
        <v>10</v>
      </c>
      <c r="C14" s="23">
        <v>9</v>
      </c>
      <c r="D14" s="23" t="s">
        <v>0</v>
      </c>
      <c r="E14" s="7" t="s">
        <v>12</v>
      </c>
      <c r="F14" s="23">
        <v>1</v>
      </c>
      <c r="G14" s="8" t="s">
        <v>9</v>
      </c>
      <c r="H14" s="8" t="s">
        <v>9</v>
      </c>
      <c r="I14" s="7">
        <v>2</v>
      </c>
      <c r="J14" s="7">
        <f t="shared" ref="J14:Q14" si="9">J13</f>
        <v>0</v>
      </c>
      <c r="K14" s="7">
        <f t="shared" si="9"/>
        <v>0.5</v>
      </c>
      <c r="L14" s="7">
        <f t="shared" si="9"/>
        <v>6</v>
      </c>
      <c r="M14" s="7">
        <f t="shared" si="9"/>
        <v>181.1</v>
      </c>
      <c r="N14" s="7">
        <f t="shared" si="9"/>
        <v>3</v>
      </c>
      <c r="O14" s="7">
        <f t="shared" si="9"/>
        <v>-3</v>
      </c>
      <c r="P14" s="7">
        <f t="shared" si="9"/>
        <v>6</v>
      </c>
      <c r="Q14" s="7">
        <f t="shared" si="9"/>
        <v>27.2</v>
      </c>
      <c r="R14" s="30"/>
    </row>
    <row r="15" spans="1:18" x14ac:dyDescent="0.25">
      <c r="A15" s="7">
        <f t="shared" si="6"/>
        <v>13</v>
      </c>
      <c r="B15" s="23">
        <v>10</v>
      </c>
      <c r="C15" s="23">
        <v>1</v>
      </c>
      <c r="D15" s="23" t="s">
        <v>0</v>
      </c>
      <c r="E15" s="7" t="s">
        <v>11</v>
      </c>
      <c r="F15" s="23" t="s">
        <v>0</v>
      </c>
      <c r="G15" s="8" t="s">
        <v>0</v>
      </c>
      <c r="H15" s="8" t="s">
        <v>0</v>
      </c>
      <c r="I15" s="7">
        <v>2</v>
      </c>
      <c r="J15" s="7">
        <f t="shared" ref="J15:Q15" si="10">J14</f>
        <v>0</v>
      </c>
      <c r="K15" s="7">
        <f t="shared" si="10"/>
        <v>0.5</v>
      </c>
      <c r="L15" s="7">
        <f t="shared" si="10"/>
        <v>6</v>
      </c>
      <c r="M15" s="7">
        <f t="shared" si="10"/>
        <v>181.1</v>
      </c>
      <c r="N15" s="7">
        <f t="shared" si="10"/>
        <v>3</v>
      </c>
      <c r="O15" s="7">
        <f t="shared" si="10"/>
        <v>-3</v>
      </c>
      <c r="P15" s="7">
        <f t="shared" si="10"/>
        <v>6</v>
      </c>
      <c r="Q15" s="7">
        <f t="shared" si="10"/>
        <v>27.2</v>
      </c>
      <c r="R15" s="30"/>
    </row>
    <row r="16" spans="1:18" x14ac:dyDescent="0.25">
      <c r="A16" s="7">
        <f t="shared" si="6"/>
        <v>14</v>
      </c>
      <c r="B16" s="23">
        <v>9</v>
      </c>
      <c r="C16" s="23">
        <v>0</v>
      </c>
      <c r="D16" s="23" t="s">
        <v>0</v>
      </c>
      <c r="E16" s="7" t="s">
        <v>12</v>
      </c>
      <c r="F16" s="23">
        <v>1</v>
      </c>
      <c r="G16" s="8" t="s">
        <v>9</v>
      </c>
      <c r="H16" s="8" t="s">
        <v>9</v>
      </c>
      <c r="I16" s="7">
        <v>2</v>
      </c>
      <c r="J16" s="7">
        <f t="shared" ref="J16:Q16" si="11">J15</f>
        <v>0</v>
      </c>
      <c r="K16" s="7">
        <f t="shared" si="11"/>
        <v>0.5</v>
      </c>
      <c r="L16" s="7">
        <f t="shared" si="11"/>
        <v>6</v>
      </c>
      <c r="M16" s="7">
        <f t="shared" si="11"/>
        <v>181.1</v>
      </c>
      <c r="N16" s="7">
        <f t="shared" si="11"/>
        <v>3</v>
      </c>
      <c r="O16" s="7">
        <f t="shared" si="11"/>
        <v>-3</v>
      </c>
      <c r="P16" s="7">
        <f t="shared" si="11"/>
        <v>6</v>
      </c>
      <c r="Q16" s="7">
        <f t="shared" si="11"/>
        <v>27.2</v>
      </c>
      <c r="R16" s="30"/>
    </row>
    <row r="17" spans="1:18" x14ac:dyDescent="0.25">
      <c r="A17" s="7">
        <f t="shared" si="6"/>
        <v>15</v>
      </c>
      <c r="B17" s="23">
        <v>1</v>
      </c>
      <c r="C17" s="23">
        <v>0</v>
      </c>
      <c r="D17" s="23" t="s">
        <v>0</v>
      </c>
      <c r="E17" s="7" t="s">
        <v>11</v>
      </c>
      <c r="F17" s="23" t="s">
        <v>0</v>
      </c>
      <c r="G17" s="8" t="s">
        <v>0</v>
      </c>
      <c r="H17" s="8" t="s">
        <v>0</v>
      </c>
      <c r="I17" s="7">
        <v>2</v>
      </c>
      <c r="J17" s="7">
        <f t="shared" ref="J17:Q17" si="12">J16</f>
        <v>0</v>
      </c>
      <c r="K17" s="7">
        <f t="shared" si="12"/>
        <v>0.5</v>
      </c>
      <c r="L17" s="7">
        <f t="shared" si="12"/>
        <v>6</v>
      </c>
      <c r="M17" s="7">
        <f t="shared" si="12"/>
        <v>181.1</v>
      </c>
      <c r="N17" s="7">
        <f t="shared" si="12"/>
        <v>3</v>
      </c>
      <c r="O17" s="7">
        <f t="shared" si="12"/>
        <v>-3</v>
      </c>
      <c r="P17" s="7">
        <f t="shared" si="12"/>
        <v>6</v>
      </c>
      <c r="Q17" s="7">
        <f t="shared" si="12"/>
        <v>27.2</v>
      </c>
      <c r="R17" s="30"/>
    </row>
    <row r="18" spans="1:18" x14ac:dyDescent="0.25">
      <c r="A18" s="7">
        <f t="shared" si="6"/>
        <v>16</v>
      </c>
      <c r="B18" s="23">
        <v>0</v>
      </c>
      <c r="C18" s="23">
        <v>1</v>
      </c>
      <c r="D18" s="23" t="s">
        <v>0</v>
      </c>
      <c r="E18" s="7" t="s">
        <v>12</v>
      </c>
      <c r="F18" s="23">
        <v>1</v>
      </c>
      <c r="G18" s="8" t="s">
        <v>9</v>
      </c>
      <c r="H18" s="8" t="s">
        <v>9</v>
      </c>
      <c r="I18" s="7">
        <v>2</v>
      </c>
      <c r="J18" s="7">
        <f t="shared" ref="J18:Q18" si="13">J17</f>
        <v>0</v>
      </c>
      <c r="K18" s="7">
        <f t="shared" si="13"/>
        <v>0.5</v>
      </c>
      <c r="L18" s="7">
        <f t="shared" si="13"/>
        <v>6</v>
      </c>
      <c r="M18" s="7">
        <f t="shared" si="13"/>
        <v>181.1</v>
      </c>
      <c r="N18" s="7">
        <f t="shared" si="13"/>
        <v>3</v>
      </c>
      <c r="O18" s="7">
        <f t="shared" si="13"/>
        <v>-3</v>
      </c>
      <c r="P18" s="7">
        <f t="shared" si="13"/>
        <v>6</v>
      </c>
      <c r="Q18" s="7">
        <f t="shared" si="13"/>
        <v>27.2</v>
      </c>
      <c r="R18" s="31"/>
    </row>
    <row r="19" spans="1:18" x14ac:dyDescent="0.25">
      <c r="A19" s="7">
        <f>A18+1</f>
        <v>17</v>
      </c>
      <c r="B19" s="23">
        <v>0</v>
      </c>
      <c r="C19" s="23">
        <v>9</v>
      </c>
      <c r="D19" s="23" t="s">
        <v>0</v>
      </c>
      <c r="E19" s="7" t="s">
        <v>11</v>
      </c>
      <c r="F19" s="23" t="s">
        <v>0</v>
      </c>
      <c r="G19" s="8" t="s">
        <v>0</v>
      </c>
      <c r="H19" s="8" t="s">
        <v>0</v>
      </c>
      <c r="I19" s="7">
        <v>2</v>
      </c>
      <c r="J19" s="7">
        <f>J18</f>
        <v>0</v>
      </c>
      <c r="K19" s="7">
        <f t="shared" ref="K19:N19" si="14">K18</f>
        <v>0.5</v>
      </c>
      <c r="L19" s="7">
        <f t="shared" si="14"/>
        <v>6</v>
      </c>
      <c r="M19" s="7">
        <f t="shared" si="14"/>
        <v>181.1</v>
      </c>
      <c r="N19" s="7">
        <f t="shared" si="14"/>
        <v>3</v>
      </c>
      <c r="O19" s="7">
        <f>O18</f>
        <v>-3</v>
      </c>
      <c r="P19" s="7">
        <f t="shared" ref="P19:Q19" si="15">P18</f>
        <v>6</v>
      </c>
      <c r="Q19" s="7">
        <f t="shared" si="15"/>
        <v>27.2</v>
      </c>
      <c r="R19" s="29" t="s">
        <v>19</v>
      </c>
    </row>
    <row r="20" spans="1:18" x14ac:dyDescent="0.25">
      <c r="A20" s="7">
        <f t="shared" ref="A20:A26" si="16">A19+1</f>
        <v>18</v>
      </c>
      <c r="B20" s="23">
        <v>1</v>
      </c>
      <c r="C20" s="23">
        <v>10</v>
      </c>
      <c r="D20" s="23" t="s">
        <v>0</v>
      </c>
      <c r="E20" s="7" t="s">
        <v>12</v>
      </c>
      <c r="F20" s="23">
        <v>1</v>
      </c>
      <c r="G20" s="8" t="s">
        <v>9</v>
      </c>
      <c r="H20" s="8" t="s">
        <v>9</v>
      </c>
      <c r="I20" s="7">
        <v>2</v>
      </c>
      <c r="J20" s="7">
        <f t="shared" ref="J20:Q20" si="17">J19</f>
        <v>0</v>
      </c>
      <c r="K20" s="7">
        <f t="shared" si="17"/>
        <v>0.5</v>
      </c>
      <c r="L20" s="7">
        <f t="shared" si="17"/>
        <v>6</v>
      </c>
      <c r="M20" s="7">
        <f t="shared" si="17"/>
        <v>181.1</v>
      </c>
      <c r="N20" s="7">
        <f t="shared" si="17"/>
        <v>3</v>
      </c>
      <c r="O20" s="7">
        <f t="shared" si="17"/>
        <v>-3</v>
      </c>
      <c r="P20" s="7">
        <f t="shared" si="17"/>
        <v>6</v>
      </c>
      <c r="Q20" s="7">
        <f t="shared" si="17"/>
        <v>27.2</v>
      </c>
      <c r="R20" s="30"/>
    </row>
    <row r="21" spans="1:18" x14ac:dyDescent="0.25">
      <c r="A21" s="7">
        <f t="shared" si="16"/>
        <v>19</v>
      </c>
      <c r="B21" s="23">
        <v>9</v>
      </c>
      <c r="C21" s="23">
        <v>10</v>
      </c>
      <c r="D21" s="23" t="s">
        <v>0</v>
      </c>
      <c r="E21" s="7" t="s">
        <v>11</v>
      </c>
      <c r="F21" s="23" t="s">
        <v>0</v>
      </c>
      <c r="G21" s="8" t="s">
        <v>0</v>
      </c>
      <c r="H21" s="8" t="s">
        <v>0</v>
      </c>
      <c r="I21" s="7">
        <v>2</v>
      </c>
      <c r="J21" s="7">
        <f t="shared" ref="J21:Q21" si="18">J20</f>
        <v>0</v>
      </c>
      <c r="K21" s="7">
        <f t="shared" si="18"/>
        <v>0.5</v>
      </c>
      <c r="L21" s="7">
        <f t="shared" si="18"/>
        <v>6</v>
      </c>
      <c r="M21" s="7">
        <f t="shared" si="18"/>
        <v>181.1</v>
      </c>
      <c r="N21" s="7">
        <f t="shared" si="18"/>
        <v>3</v>
      </c>
      <c r="O21" s="7">
        <f t="shared" si="18"/>
        <v>-3</v>
      </c>
      <c r="P21" s="7">
        <f t="shared" si="18"/>
        <v>6</v>
      </c>
      <c r="Q21" s="7">
        <f t="shared" si="18"/>
        <v>27.2</v>
      </c>
      <c r="R21" s="30"/>
    </row>
    <row r="22" spans="1:18" x14ac:dyDescent="0.25">
      <c r="A22" s="7">
        <f t="shared" si="16"/>
        <v>20</v>
      </c>
      <c r="B22" s="23">
        <v>10</v>
      </c>
      <c r="C22" s="23">
        <v>9</v>
      </c>
      <c r="D22" s="23" t="s">
        <v>0</v>
      </c>
      <c r="E22" s="7" t="s">
        <v>12</v>
      </c>
      <c r="F22" s="23">
        <v>1</v>
      </c>
      <c r="G22" s="8" t="s">
        <v>9</v>
      </c>
      <c r="H22" s="8" t="s">
        <v>9</v>
      </c>
      <c r="I22" s="7">
        <v>2</v>
      </c>
      <c r="J22" s="7">
        <f t="shared" ref="J22:Q22" si="19">J21</f>
        <v>0</v>
      </c>
      <c r="K22" s="7">
        <f t="shared" si="19"/>
        <v>0.5</v>
      </c>
      <c r="L22" s="7">
        <f t="shared" si="19"/>
        <v>6</v>
      </c>
      <c r="M22" s="7">
        <f t="shared" si="19"/>
        <v>181.1</v>
      </c>
      <c r="N22" s="7">
        <f t="shared" si="19"/>
        <v>3</v>
      </c>
      <c r="O22" s="7">
        <f t="shared" si="19"/>
        <v>-3</v>
      </c>
      <c r="P22" s="7">
        <f t="shared" si="19"/>
        <v>6</v>
      </c>
      <c r="Q22" s="7">
        <f t="shared" si="19"/>
        <v>27.2</v>
      </c>
      <c r="R22" s="30"/>
    </row>
    <row r="23" spans="1:18" x14ac:dyDescent="0.25">
      <c r="A23" s="7">
        <f t="shared" si="16"/>
        <v>21</v>
      </c>
      <c r="B23" s="23">
        <v>10</v>
      </c>
      <c r="C23" s="23">
        <v>1</v>
      </c>
      <c r="D23" s="23" t="s">
        <v>0</v>
      </c>
      <c r="E23" s="7" t="s">
        <v>11</v>
      </c>
      <c r="F23" s="23" t="s">
        <v>0</v>
      </c>
      <c r="G23" s="8" t="s">
        <v>0</v>
      </c>
      <c r="H23" s="8" t="s">
        <v>0</v>
      </c>
      <c r="I23" s="7">
        <v>2</v>
      </c>
      <c r="J23" s="7">
        <f t="shared" ref="J23:Q23" si="20">J22</f>
        <v>0</v>
      </c>
      <c r="K23" s="7">
        <f t="shared" si="20"/>
        <v>0.5</v>
      </c>
      <c r="L23" s="7">
        <f t="shared" si="20"/>
        <v>6</v>
      </c>
      <c r="M23" s="7">
        <f t="shared" si="20"/>
        <v>181.1</v>
      </c>
      <c r="N23" s="7">
        <f t="shared" si="20"/>
        <v>3</v>
      </c>
      <c r="O23" s="7">
        <f t="shared" si="20"/>
        <v>-3</v>
      </c>
      <c r="P23" s="7">
        <f t="shared" si="20"/>
        <v>6</v>
      </c>
      <c r="Q23" s="7">
        <f t="shared" si="20"/>
        <v>27.2</v>
      </c>
      <c r="R23" s="30"/>
    </row>
    <row r="24" spans="1:18" x14ac:dyDescent="0.25">
      <c r="A24" s="7">
        <f t="shared" si="16"/>
        <v>22</v>
      </c>
      <c r="B24" s="23">
        <v>9</v>
      </c>
      <c r="C24" s="23">
        <v>0</v>
      </c>
      <c r="D24" s="23" t="s">
        <v>0</v>
      </c>
      <c r="E24" s="7" t="s">
        <v>12</v>
      </c>
      <c r="F24" s="23">
        <v>1</v>
      </c>
      <c r="G24" s="8" t="s">
        <v>9</v>
      </c>
      <c r="H24" s="8" t="s">
        <v>9</v>
      </c>
      <c r="I24" s="7">
        <v>2</v>
      </c>
      <c r="J24" s="7">
        <f t="shared" ref="J24:Q24" si="21">J23</f>
        <v>0</v>
      </c>
      <c r="K24" s="7">
        <f t="shared" si="21"/>
        <v>0.5</v>
      </c>
      <c r="L24" s="7">
        <f t="shared" si="21"/>
        <v>6</v>
      </c>
      <c r="M24" s="7">
        <f t="shared" si="21"/>
        <v>181.1</v>
      </c>
      <c r="N24" s="7">
        <f t="shared" si="21"/>
        <v>3</v>
      </c>
      <c r="O24" s="7">
        <f t="shared" si="21"/>
        <v>-3</v>
      </c>
      <c r="P24" s="7">
        <f t="shared" si="21"/>
        <v>6</v>
      </c>
      <c r="Q24" s="7">
        <f t="shared" si="21"/>
        <v>27.2</v>
      </c>
      <c r="R24" s="30"/>
    </row>
    <row r="25" spans="1:18" x14ac:dyDescent="0.25">
      <c r="A25" s="7">
        <f t="shared" si="16"/>
        <v>23</v>
      </c>
      <c r="B25" s="23">
        <v>1</v>
      </c>
      <c r="C25" s="23">
        <v>0</v>
      </c>
      <c r="D25" s="23" t="s">
        <v>0</v>
      </c>
      <c r="E25" s="7" t="s">
        <v>11</v>
      </c>
      <c r="F25" s="23" t="s">
        <v>0</v>
      </c>
      <c r="G25" s="8" t="s">
        <v>0</v>
      </c>
      <c r="H25" s="8" t="s">
        <v>0</v>
      </c>
      <c r="I25" s="7">
        <v>2</v>
      </c>
      <c r="J25" s="7">
        <f t="shared" ref="J25:Q25" si="22">J24</f>
        <v>0</v>
      </c>
      <c r="K25" s="7">
        <f t="shared" si="22"/>
        <v>0.5</v>
      </c>
      <c r="L25" s="7">
        <f t="shared" si="22"/>
        <v>6</v>
      </c>
      <c r="M25" s="7">
        <f t="shared" si="22"/>
        <v>181.1</v>
      </c>
      <c r="N25" s="7">
        <f t="shared" si="22"/>
        <v>3</v>
      </c>
      <c r="O25" s="7">
        <f t="shared" si="22"/>
        <v>-3</v>
      </c>
      <c r="P25" s="7">
        <f t="shared" si="22"/>
        <v>6</v>
      </c>
      <c r="Q25" s="7">
        <f t="shared" si="22"/>
        <v>27.2</v>
      </c>
      <c r="R25" s="30"/>
    </row>
    <row r="26" spans="1:18" x14ac:dyDescent="0.25">
      <c r="A26" s="7">
        <f t="shared" si="16"/>
        <v>24</v>
      </c>
      <c r="B26" s="23">
        <v>0</v>
      </c>
      <c r="C26" s="23">
        <v>1</v>
      </c>
      <c r="D26" s="23" t="s">
        <v>0</v>
      </c>
      <c r="E26" s="7" t="s">
        <v>12</v>
      </c>
      <c r="F26" s="23">
        <v>1</v>
      </c>
      <c r="G26" s="8" t="s">
        <v>9</v>
      </c>
      <c r="H26" s="8" t="s">
        <v>9</v>
      </c>
      <c r="I26" s="7">
        <v>2</v>
      </c>
      <c r="J26" s="7">
        <f t="shared" ref="J26:Q26" si="23">J25</f>
        <v>0</v>
      </c>
      <c r="K26" s="7">
        <f t="shared" si="23"/>
        <v>0.5</v>
      </c>
      <c r="L26" s="7">
        <f t="shared" si="23"/>
        <v>6</v>
      </c>
      <c r="M26" s="7">
        <f t="shared" si="23"/>
        <v>181.1</v>
      </c>
      <c r="N26" s="7">
        <f t="shared" si="23"/>
        <v>3</v>
      </c>
      <c r="O26" s="7">
        <f t="shared" si="23"/>
        <v>-3</v>
      </c>
      <c r="P26" s="7">
        <f t="shared" si="23"/>
        <v>6</v>
      </c>
      <c r="Q26" s="7">
        <f t="shared" si="23"/>
        <v>27.2</v>
      </c>
      <c r="R26" s="31"/>
    </row>
  </sheetData>
  <mergeCells count="3">
    <mergeCell ref="R3:R10"/>
    <mergeCell ref="R11:R18"/>
    <mergeCell ref="R19:R26"/>
  </mergeCells>
  <conditionalFormatting sqref="I2 F2:H5">
    <cfRule type="containsText" dxfId="1938" priority="532" operator="containsText" text="False">
      <formula>NOT(ISERROR(SEARCH("False",F2)))</formula>
    </cfRule>
    <cfRule type="containsText" dxfId="1937" priority="533" operator="containsText" text="True">
      <formula>NOT(ISERROR(SEARCH("True",F2)))</formula>
    </cfRule>
    <cfRule type="containsText" dxfId="1936" priority="534" operator="containsText" text="None">
      <formula>NOT(ISERROR(SEARCH("None",F2)))</formula>
    </cfRule>
  </conditionalFormatting>
  <conditionalFormatting sqref="E2">
    <cfRule type="containsText" dxfId="1935" priority="530" operator="containsText" text="tri-arc">
      <formula>NOT(ISERROR(SEARCH("tri-arc",E2)))</formula>
    </cfRule>
    <cfRule type="containsText" dxfId="1934" priority="531" operator="containsText" text="tri-slot">
      <formula>NOT(ISERROR(SEARCH("tri-slot",E2)))</formula>
    </cfRule>
  </conditionalFormatting>
  <conditionalFormatting sqref="E2">
    <cfRule type="cellIs" dxfId="1933" priority="526" operator="equal">
      <formula>"tri-slot"</formula>
    </cfRule>
    <cfRule type="cellIs" dxfId="1932" priority="527" operator="equal">
      <formula>"tri-arc"</formula>
    </cfRule>
    <cfRule type="containsText" dxfId="1931" priority="528" operator="containsText" text="arc">
      <formula>NOT(ISERROR(SEARCH("arc",E2)))</formula>
    </cfRule>
    <cfRule type="containsText" dxfId="1930" priority="529" operator="containsText" text="line">
      <formula>NOT(ISERROR(SEARCH("line",E2)))</formula>
    </cfRule>
  </conditionalFormatting>
  <conditionalFormatting sqref="C18">
    <cfRule type="containsText" dxfId="1929" priority="205" operator="containsText" text="False">
      <formula>NOT(ISERROR(SEARCH("False",C18)))</formula>
    </cfRule>
    <cfRule type="containsText" dxfId="1928" priority="206" operator="containsText" text="True">
      <formula>NOT(ISERROR(SEARCH("True",C18)))</formula>
    </cfRule>
    <cfRule type="containsText" dxfId="1927" priority="207" operator="containsText" text="None">
      <formula>NOT(ISERROR(SEARCH("None",C18)))</formula>
    </cfRule>
  </conditionalFormatting>
  <conditionalFormatting sqref="F18:H18">
    <cfRule type="containsText" dxfId="1926" priority="196" operator="containsText" text="False">
      <formula>NOT(ISERROR(SEARCH("False",F18)))</formula>
    </cfRule>
    <cfRule type="containsText" dxfId="1925" priority="197" operator="containsText" text="True">
      <formula>NOT(ISERROR(SEARCH("True",F18)))</formula>
    </cfRule>
    <cfRule type="containsText" dxfId="1924" priority="198" operator="containsText" text="None">
      <formula>NOT(ISERROR(SEARCH("None",F18)))</formula>
    </cfRule>
  </conditionalFormatting>
  <conditionalFormatting sqref="B2:C2">
    <cfRule type="containsText" dxfId="1923" priority="511" operator="containsText" text="False">
      <formula>NOT(ISERROR(SEARCH("False",B2)))</formula>
    </cfRule>
    <cfRule type="containsText" dxfId="1922" priority="512" operator="containsText" text="True">
      <formula>NOT(ISERROR(SEARCH("True",B2)))</formula>
    </cfRule>
    <cfRule type="containsText" dxfId="1921" priority="513" operator="containsText" text="None">
      <formula>NOT(ISERROR(SEARCH("None",B2)))</formula>
    </cfRule>
  </conditionalFormatting>
  <conditionalFormatting sqref="B3:B4">
    <cfRule type="containsText" dxfId="1920" priority="508" operator="containsText" text="False">
      <formula>NOT(ISERROR(SEARCH("False",B3)))</formula>
    </cfRule>
    <cfRule type="containsText" dxfId="1919" priority="509" operator="containsText" text="True">
      <formula>NOT(ISERROR(SEARCH("True",B3)))</formula>
    </cfRule>
    <cfRule type="containsText" dxfId="1918" priority="510" operator="containsText" text="None">
      <formula>NOT(ISERROR(SEARCH("None",B3)))</formula>
    </cfRule>
  </conditionalFormatting>
  <conditionalFormatting sqref="D2:D3">
    <cfRule type="containsText" dxfId="1917" priority="505" operator="containsText" text="False">
      <formula>NOT(ISERROR(SEARCH("False",D2)))</formula>
    </cfRule>
    <cfRule type="containsText" dxfId="1916" priority="506" operator="containsText" text="True">
      <formula>NOT(ISERROR(SEARCH("True",D2)))</formula>
    </cfRule>
    <cfRule type="containsText" dxfId="1915" priority="507" operator="containsText" text="None">
      <formula>NOT(ISERROR(SEARCH("None",D2)))</formula>
    </cfRule>
  </conditionalFormatting>
  <conditionalFormatting sqref="C3">
    <cfRule type="containsText" dxfId="1914" priority="502" operator="containsText" text="False">
      <formula>NOT(ISERROR(SEARCH("False",C3)))</formula>
    </cfRule>
    <cfRule type="containsText" dxfId="1913" priority="503" operator="containsText" text="True">
      <formula>NOT(ISERROR(SEARCH("True",C3)))</formula>
    </cfRule>
    <cfRule type="containsText" dxfId="1912" priority="504" operator="containsText" text="None">
      <formula>NOT(ISERROR(SEARCH("None",C3)))</formula>
    </cfRule>
  </conditionalFormatting>
  <conditionalFormatting sqref="B5">
    <cfRule type="containsText" dxfId="1911" priority="460" operator="containsText" text="False">
      <formula>NOT(ISERROR(SEARCH("False",B5)))</formula>
    </cfRule>
    <cfRule type="containsText" dxfId="1910" priority="461" operator="containsText" text="True">
      <formula>NOT(ISERROR(SEARCH("True",B5)))</formula>
    </cfRule>
    <cfRule type="containsText" dxfId="1909" priority="462" operator="containsText" text="None">
      <formula>NOT(ISERROR(SEARCH("None",B5)))</formula>
    </cfRule>
  </conditionalFormatting>
  <conditionalFormatting sqref="E3">
    <cfRule type="containsText" dxfId="1908" priority="500" operator="containsText" text="tri-arc">
      <formula>NOT(ISERROR(SEARCH("tri-arc",E3)))</formula>
    </cfRule>
    <cfRule type="containsText" dxfId="1907" priority="501" operator="containsText" text="tri-slot">
      <formula>NOT(ISERROR(SEARCH("tri-slot",E3)))</formula>
    </cfRule>
  </conditionalFormatting>
  <conditionalFormatting sqref="E3">
    <cfRule type="cellIs" dxfId="1906" priority="496" operator="equal">
      <formula>"tri-slot"</formula>
    </cfRule>
    <cfRule type="cellIs" dxfId="1905" priority="497" operator="equal">
      <formula>"tri-arc"</formula>
    </cfRule>
    <cfRule type="containsText" dxfId="1904" priority="498" operator="containsText" text="arc">
      <formula>NOT(ISERROR(SEARCH("arc",E3)))</formula>
    </cfRule>
    <cfRule type="containsText" dxfId="1903" priority="499" operator="containsText" text="line">
      <formula>NOT(ISERROR(SEARCH("line",E3)))</formula>
    </cfRule>
  </conditionalFormatting>
  <conditionalFormatting sqref="I3">
    <cfRule type="containsText" dxfId="1902" priority="493" operator="containsText" text="False">
      <formula>NOT(ISERROR(SEARCH("False",I3)))</formula>
    </cfRule>
    <cfRule type="containsText" dxfId="1901" priority="494" operator="containsText" text="True">
      <formula>NOT(ISERROR(SEARCH("True",I3)))</formula>
    </cfRule>
    <cfRule type="containsText" dxfId="1900" priority="495" operator="containsText" text="None">
      <formula>NOT(ISERROR(SEARCH("None",I3)))</formula>
    </cfRule>
  </conditionalFormatting>
  <conditionalFormatting sqref="C4">
    <cfRule type="containsText" dxfId="1899" priority="490" operator="containsText" text="False">
      <formula>NOT(ISERROR(SEARCH("False",C4)))</formula>
    </cfRule>
    <cfRule type="containsText" dxfId="1898" priority="491" operator="containsText" text="True">
      <formula>NOT(ISERROR(SEARCH("True",C4)))</formula>
    </cfRule>
    <cfRule type="containsText" dxfId="1897" priority="492" operator="containsText" text="None">
      <formula>NOT(ISERROR(SEARCH("None",C4)))</formula>
    </cfRule>
  </conditionalFormatting>
  <conditionalFormatting sqref="D4">
    <cfRule type="containsText" dxfId="1896" priority="487" operator="containsText" text="False">
      <formula>NOT(ISERROR(SEARCH("False",D4)))</formula>
    </cfRule>
    <cfRule type="containsText" dxfId="1895" priority="488" operator="containsText" text="True">
      <formula>NOT(ISERROR(SEARCH("True",D4)))</formula>
    </cfRule>
    <cfRule type="containsText" dxfId="1894" priority="489" operator="containsText" text="None">
      <formula>NOT(ISERROR(SEARCH("None",D4)))</formula>
    </cfRule>
  </conditionalFormatting>
  <conditionalFormatting sqref="E4">
    <cfRule type="containsText" dxfId="1893" priority="485" operator="containsText" text="tri-arc">
      <formula>NOT(ISERROR(SEARCH("tri-arc",E4)))</formula>
    </cfRule>
    <cfRule type="containsText" dxfId="1892" priority="486" operator="containsText" text="tri-slot">
      <formula>NOT(ISERROR(SEARCH("tri-slot",E4)))</formula>
    </cfRule>
  </conditionalFormatting>
  <conditionalFormatting sqref="E4">
    <cfRule type="cellIs" dxfId="1891" priority="481" operator="equal">
      <formula>"tri-slot"</formula>
    </cfRule>
    <cfRule type="cellIs" dxfId="1890" priority="482" operator="equal">
      <formula>"tri-arc"</formula>
    </cfRule>
    <cfRule type="containsText" dxfId="1889" priority="483" operator="containsText" text="arc">
      <formula>NOT(ISERROR(SEARCH("arc",E4)))</formula>
    </cfRule>
    <cfRule type="containsText" dxfId="1888" priority="484" operator="containsText" text="line">
      <formula>NOT(ISERROR(SEARCH("line",E4)))</formula>
    </cfRule>
  </conditionalFormatting>
  <conditionalFormatting sqref="I4">
    <cfRule type="containsText" dxfId="1887" priority="478" operator="containsText" text="False">
      <formula>NOT(ISERROR(SEARCH("False",I4)))</formula>
    </cfRule>
    <cfRule type="containsText" dxfId="1886" priority="479" operator="containsText" text="True">
      <formula>NOT(ISERROR(SEARCH("True",I4)))</formula>
    </cfRule>
    <cfRule type="containsText" dxfId="1885" priority="480" operator="containsText" text="None">
      <formula>NOT(ISERROR(SEARCH("None",I4)))</formula>
    </cfRule>
  </conditionalFormatting>
  <conditionalFormatting sqref="D5">
    <cfRule type="containsText" dxfId="1884" priority="463" operator="containsText" text="False">
      <formula>NOT(ISERROR(SEARCH("False",D5)))</formula>
    </cfRule>
    <cfRule type="containsText" dxfId="1883" priority="464" operator="containsText" text="True">
      <formula>NOT(ISERROR(SEARCH("True",D5)))</formula>
    </cfRule>
    <cfRule type="containsText" dxfId="1882" priority="465" operator="containsText" text="None">
      <formula>NOT(ISERROR(SEARCH("None",D5)))</formula>
    </cfRule>
  </conditionalFormatting>
  <conditionalFormatting sqref="I5">
    <cfRule type="containsText" dxfId="1881" priority="475" operator="containsText" text="False">
      <formula>NOT(ISERROR(SEARCH("False",I5)))</formula>
    </cfRule>
    <cfRule type="containsText" dxfId="1880" priority="476" operator="containsText" text="True">
      <formula>NOT(ISERROR(SEARCH("True",I5)))</formula>
    </cfRule>
    <cfRule type="containsText" dxfId="1879" priority="477" operator="containsText" text="None">
      <formula>NOT(ISERROR(SEARCH("None",I5)))</formula>
    </cfRule>
  </conditionalFormatting>
  <conditionalFormatting sqref="C5">
    <cfRule type="containsText" dxfId="1878" priority="466" operator="containsText" text="False">
      <formula>NOT(ISERROR(SEARCH("False",C5)))</formula>
    </cfRule>
    <cfRule type="containsText" dxfId="1877" priority="467" operator="containsText" text="True">
      <formula>NOT(ISERROR(SEARCH("True",C5)))</formula>
    </cfRule>
    <cfRule type="containsText" dxfId="1876" priority="468" operator="containsText" text="None">
      <formula>NOT(ISERROR(SEARCH("None",C5)))</formula>
    </cfRule>
  </conditionalFormatting>
  <conditionalFormatting sqref="B6">
    <cfRule type="containsText" dxfId="1875" priority="448" operator="containsText" text="False">
      <formula>NOT(ISERROR(SEARCH("False",B6)))</formula>
    </cfRule>
    <cfRule type="containsText" dxfId="1874" priority="449" operator="containsText" text="True">
      <formula>NOT(ISERROR(SEARCH("True",B6)))</formula>
    </cfRule>
    <cfRule type="containsText" dxfId="1873" priority="450" operator="containsText" text="None">
      <formula>NOT(ISERROR(SEARCH("None",B6)))</formula>
    </cfRule>
  </conditionalFormatting>
  <conditionalFormatting sqref="D6">
    <cfRule type="containsText" dxfId="1872" priority="451" operator="containsText" text="False">
      <formula>NOT(ISERROR(SEARCH("False",D6)))</formula>
    </cfRule>
    <cfRule type="containsText" dxfId="1871" priority="452" operator="containsText" text="True">
      <formula>NOT(ISERROR(SEARCH("True",D6)))</formula>
    </cfRule>
    <cfRule type="containsText" dxfId="1870" priority="453" operator="containsText" text="None">
      <formula>NOT(ISERROR(SEARCH("None",D6)))</formula>
    </cfRule>
  </conditionalFormatting>
  <conditionalFormatting sqref="I6">
    <cfRule type="containsText" dxfId="1869" priority="457" operator="containsText" text="False">
      <formula>NOT(ISERROR(SEARCH("False",I6)))</formula>
    </cfRule>
    <cfRule type="containsText" dxfId="1868" priority="458" operator="containsText" text="True">
      <formula>NOT(ISERROR(SEARCH("True",I6)))</formula>
    </cfRule>
    <cfRule type="containsText" dxfId="1867" priority="459" operator="containsText" text="None">
      <formula>NOT(ISERROR(SEARCH("None",I6)))</formula>
    </cfRule>
  </conditionalFormatting>
  <conditionalFormatting sqref="C6">
    <cfRule type="containsText" dxfId="1866" priority="454" operator="containsText" text="False">
      <formula>NOT(ISERROR(SEARCH("False",C6)))</formula>
    </cfRule>
    <cfRule type="containsText" dxfId="1865" priority="455" operator="containsText" text="True">
      <formula>NOT(ISERROR(SEARCH("True",C6)))</formula>
    </cfRule>
    <cfRule type="containsText" dxfId="1864" priority="456" operator="containsText" text="None">
      <formula>NOT(ISERROR(SEARCH("None",C6)))</formula>
    </cfRule>
  </conditionalFormatting>
  <conditionalFormatting sqref="F6:H6">
    <cfRule type="containsText" dxfId="1863" priority="445" operator="containsText" text="False">
      <formula>NOT(ISERROR(SEARCH("False",F6)))</formula>
    </cfRule>
    <cfRule type="containsText" dxfId="1862" priority="446" operator="containsText" text="True">
      <formula>NOT(ISERROR(SEARCH("True",F6)))</formula>
    </cfRule>
    <cfRule type="containsText" dxfId="1861" priority="447" operator="containsText" text="None">
      <formula>NOT(ISERROR(SEARCH("None",F6)))</formula>
    </cfRule>
  </conditionalFormatting>
  <conditionalFormatting sqref="F7:H7">
    <cfRule type="containsText" dxfId="1860" priority="436" operator="containsText" text="False">
      <formula>NOT(ISERROR(SEARCH("False",F7)))</formula>
    </cfRule>
    <cfRule type="containsText" dxfId="1859" priority="437" operator="containsText" text="True">
      <formula>NOT(ISERROR(SEARCH("True",F7)))</formula>
    </cfRule>
    <cfRule type="containsText" dxfId="1858" priority="438" operator="containsText" text="None">
      <formula>NOT(ISERROR(SEARCH("None",F7)))</formula>
    </cfRule>
  </conditionalFormatting>
  <conditionalFormatting sqref="B7">
    <cfRule type="containsText" dxfId="1857" priority="418" operator="containsText" text="False">
      <formula>NOT(ISERROR(SEARCH("False",B7)))</formula>
    </cfRule>
    <cfRule type="containsText" dxfId="1856" priority="419" operator="containsText" text="True">
      <formula>NOT(ISERROR(SEARCH("True",B7)))</formula>
    </cfRule>
    <cfRule type="containsText" dxfId="1855" priority="420" operator="containsText" text="None">
      <formula>NOT(ISERROR(SEARCH("None",B7)))</formula>
    </cfRule>
  </conditionalFormatting>
  <conditionalFormatting sqref="D7">
    <cfRule type="containsText" dxfId="1854" priority="421" operator="containsText" text="False">
      <formula>NOT(ISERROR(SEARCH("False",D7)))</formula>
    </cfRule>
    <cfRule type="containsText" dxfId="1853" priority="422" operator="containsText" text="True">
      <formula>NOT(ISERROR(SEARCH("True",D7)))</formula>
    </cfRule>
    <cfRule type="containsText" dxfId="1852" priority="423" operator="containsText" text="None">
      <formula>NOT(ISERROR(SEARCH("None",D7)))</formula>
    </cfRule>
  </conditionalFormatting>
  <conditionalFormatting sqref="I7">
    <cfRule type="containsText" dxfId="1851" priority="433" operator="containsText" text="False">
      <formula>NOT(ISERROR(SEARCH("False",I7)))</formula>
    </cfRule>
    <cfRule type="containsText" dxfId="1850" priority="434" operator="containsText" text="True">
      <formula>NOT(ISERROR(SEARCH("True",I7)))</formula>
    </cfRule>
    <cfRule type="containsText" dxfId="1849" priority="435" operator="containsText" text="None">
      <formula>NOT(ISERROR(SEARCH("None",I7)))</formula>
    </cfRule>
  </conditionalFormatting>
  <conditionalFormatting sqref="C7">
    <cfRule type="containsText" dxfId="1848" priority="424" operator="containsText" text="False">
      <formula>NOT(ISERROR(SEARCH("False",C7)))</formula>
    </cfRule>
    <cfRule type="containsText" dxfId="1847" priority="425" operator="containsText" text="True">
      <formula>NOT(ISERROR(SEARCH("True",C7)))</formula>
    </cfRule>
    <cfRule type="containsText" dxfId="1846" priority="426" operator="containsText" text="None">
      <formula>NOT(ISERROR(SEARCH("None",C7)))</formula>
    </cfRule>
  </conditionalFormatting>
  <conditionalFormatting sqref="B8">
    <cfRule type="containsText" dxfId="1845" priority="406" operator="containsText" text="False">
      <formula>NOT(ISERROR(SEARCH("False",B8)))</formula>
    </cfRule>
    <cfRule type="containsText" dxfId="1844" priority="407" operator="containsText" text="True">
      <formula>NOT(ISERROR(SEARCH("True",B8)))</formula>
    </cfRule>
    <cfRule type="containsText" dxfId="1843" priority="408" operator="containsText" text="None">
      <formula>NOT(ISERROR(SEARCH("None",B8)))</formula>
    </cfRule>
  </conditionalFormatting>
  <conditionalFormatting sqref="D8">
    <cfRule type="containsText" dxfId="1842" priority="409" operator="containsText" text="False">
      <formula>NOT(ISERROR(SEARCH("False",D8)))</formula>
    </cfRule>
    <cfRule type="containsText" dxfId="1841" priority="410" operator="containsText" text="True">
      <formula>NOT(ISERROR(SEARCH("True",D8)))</formula>
    </cfRule>
    <cfRule type="containsText" dxfId="1840" priority="411" operator="containsText" text="None">
      <formula>NOT(ISERROR(SEARCH("None",D8)))</formula>
    </cfRule>
  </conditionalFormatting>
  <conditionalFormatting sqref="I8">
    <cfRule type="containsText" dxfId="1839" priority="415" operator="containsText" text="False">
      <formula>NOT(ISERROR(SEARCH("False",I8)))</formula>
    </cfRule>
    <cfRule type="containsText" dxfId="1838" priority="416" operator="containsText" text="True">
      <formula>NOT(ISERROR(SEARCH("True",I8)))</formula>
    </cfRule>
    <cfRule type="containsText" dxfId="1837" priority="417" operator="containsText" text="None">
      <formula>NOT(ISERROR(SEARCH("None",I8)))</formula>
    </cfRule>
  </conditionalFormatting>
  <conditionalFormatting sqref="C8">
    <cfRule type="containsText" dxfId="1836" priority="412" operator="containsText" text="False">
      <formula>NOT(ISERROR(SEARCH("False",C8)))</formula>
    </cfRule>
    <cfRule type="containsText" dxfId="1835" priority="413" operator="containsText" text="True">
      <formula>NOT(ISERROR(SEARCH("True",C8)))</formula>
    </cfRule>
    <cfRule type="containsText" dxfId="1834" priority="414" operator="containsText" text="None">
      <formula>NOT(ISERROR(SEARCH("None",C8)))</formula>
    </cfRule>
  </conditionalFormatting>
  <conditionalFormatting sqref="F8:H8">
    <cfRule type="containsText" dxfId="1833" priority="403" operator="containsText" text="False">
      <formula>NOT(ISERROR(SEARCH("False",F8)))</formula>
    </cfRule>
    <cfRule type="containsText" dxfId="1832" priority="404" operator="containsText" text="True">
      <formula>NOT(ISERROR(SEARCH("True",F8)))</formula>
    </cfRule>
    <cfRule type="containsText" dxfId="1831" priority="405" operator="containsText" text="None">
      <formula>NOT(ISERROR(SEARCH("None",F8)))</formula>
    </cfRule>
  </conditionalFormatting>
  <conditionalFormatting sqref="F9:H9">
    <cfRule type="containsText" dxfId="1830" priority="394" operator="containsText" text="False">
      <formula>NOT(ISERROR(SEARCH("False",F9)))</formula>
    </cfRule>
    <cfRule type="containsText" dxfId="1829" priority="395" operator="containsText" text="True">
      <formula>NOT(ISERROR(SEARCH("True",F9)))</formula>
    </cfRule>
    <cfRule type="containsText" dxfId="1828" priority="396" operator="containsText" text="None">
      <formula>NOT(ISERROR(SEARCH("None",F9)))</formula>
    </cfRule>
  </conditionalFormatting>
  <conditionalFormatting sqref="B9">
    <cfRule type="containsText" dxfId="1827" priority="376" operator="containsText" text="False">
      <formula>NOT(ISERROR(SEARCH("False",B9)))</formula>
    </cfRule>
    <cfRule type="containsText" dxfId="1826" priority="377" operator="containsText" text="True">
      <formula>NOT(ISERROR(SEARCH("True",B9)))</formula>
    </cfRule>
    <cfRule type="containsText" dxfId="1825" priority="378" operator="containsText" text="None">
      <formula>NOT(ISERROR(SEARCH("None",B9)))</formula>
    </cfRule>
  </conditionalFormatting>
  <conditionalFormatting sqref="D9">
    <cfRule type="containsText" dxfId="1824" priority="379" operator="containsText" text="False">
      <formula>NOT(ISERROR(SEARCH("False",D9)))</formula>
    </cfRule>
    <cfRule type="containsText" dxfId="1823" priority="380" operator="containsText" text="True">
      <formula>NOT(ISERROR(SEARCH("True",D9)))</formula>
    </cfRule>
    <cfRule type="containsText" dxfId="1822" priority="381" operator="containsText" text="None">
      <formula>NOT(ISERROR(SEARCH("None",D9)))</formula>
    </cfRule>
  </conditionalFormatting>
  <conditionalFormatting sqref="I9">
    <cfRule type="containsText" dxfId="1821" priority="391" operator="containsText" text="False">
      <formula>NOT(ISERROR(SEARCH("False",I9)))</formula>
    </cfRule>
    <cfRule type="containsText" dxfId="1820" priority="392" operator="containsText" text="True">
      <formula>NOT(ISERROR(SEARCH("True",I9)))</formula>
    </cfRule>
    <cfRule type="containsText" dxfId="1819" priority="393" operator="containsText" text="None">
      <formula>NOT(ISERROR(SEARCH("None",I9)))</formula>
    </cfRule>
  </conditionalFormatting>
  <conditionalFormatting sqref="C9">
    <cfRule type="containsText" dxfId="1818" priority="382" operator="containsText" text="False">
      <formula>NOT(ISERROR(SEARCH("False",C9)))</formula>
    </cfRule>
    <cfRule type="containsText" dxfId="1817" priority="383" operator="containsText" text="True">
      <formula>NOT(ISERROR(SEARCH("True",C9)))</formula>
    </cfRule>
    <cfRule type="containsText" dxfId="1816" priority="384" operator="containsText" text="None">
      <formula>NOT(ISERROR(SEARCH("None",C9)))</formula>
    </cfRule>
  </conditionalFormatting>
  <conditionalFormatting sqref="B10">
    <cfRule type="containsText" dxfId="1815" priority="364" operator="containsText" text="False">
      <formula>NOT(ISERROR(SEARCH("False",B10)))</formula>
    </cfRule>
    <cfRule type="containsText" dxfId="1814" priority="365" operator="containsText" text="True">
      <formula>NOT(ISERROR(SEARCH("True",B10)))</formula>
    </cfRule>
    <cfRule type="containsText" dxfId="1813" priority="366" operator="containsText" text="None">
      <formula>NOT(ISERROR(SEARCH("None",B10)))</formula>
    </cfRule>
  </conditionalFormatting>
  <conditionalFormatting sqref="D10">
    <cfRule type="containsText" dxfId="1812" priority="367" operator="containsText" text="False">
      <formula>NOT(ISERROR(SEARCH("False",D10)))</formula>
    </cfRule>
    <cfRule type="containsText" dxfId="1811" priority="368" operator="containsText" text="True">
      <formula>NOT(ISERROR(SEARCH("True",D10)))</formula>
    </cfRule>
    <cfRule type="containsText" dxfId="1810" priority="369" operator="containsText" text="None">
      <formula>NOT(ISERROR(SEARCH("None",D10)))</formula>
    </cfRule>
  </conditionalFormatting>
  <conditionalFormatting sqref="I10">
    <cfRule type="containsText" dxfId="1809" priority="373" operator="containsText" text="False">
      <formula>NOT(ISERROR(SEARCH("False",I10)))</formula>
    </cfRule>
    <cfRule type="containsText" dxfId="1808" priority="374" operator="containsText" text="True">
      <formula>NOT(ISERROR(SEARCH("True",I10)))</formula>
    </cfRule>
    <cfRule type="containsText" dxfId="1807" priority="375" operator="containsText" text="None">
      <formula>NOT(ISERROR(SEARCH("None",I10)))</formula>
    </cfRule>
  </conditionalFormatting>
  <conditionalFormatting sqref="C10">
    <cfRule type="containsText" dxfId="1806" priority="370" operator="containsText" text="False">
      <formula>NOT(ISERROR(SEARCH("False",C10)))</formula>
    </cfRule>
    <cfRule type="containsText" dxfId="1805" priority="371" operator="containsText" text="True">
      <formula>NOT(ISERROR(SEARCH("True",C10)))</formula>
    </cfRule>
    <cfRule type="containsText" dxfId="1804" priority="372" operator="containsText" text="None">
      <formula>NOT(ISERROR(SEARCH("None",C10)))</formula>
    </cfRule>
  </conditionalFormatting>
  <conditionalFormatting sqref="F10:H10">
    <cfRule type="containsText" dxfId="1803" priority="361" operator="containsText" text="False">
      <formula>NOT(ISERROR(SEARCH("False",F10)))</formula>
    </cfRule>
    <cfRule type="containsText" dxfId="1802" priority="362" operator="containsText" text="True">
      <formula>NOT(ISERROR(SEARCH("True",F10)))</formula>
    </cfRule>
    <cfRule type="containsText" dxfId="1801" priority="363" operator="containsText" text="None">
      <formula>NOT(ISERROR(SEARCH("None",F10)))</formula>
    </cfRule>
  </conditionalFormatting>
  <conditionalFormatting sqref="E26">
    <cfRule type="containsText" dxfId="1800" priority="17" operator="containsText" text="tri-arc">
      <formula>NOT(ISERROR(SEARCH("tri-arc",E26)))</formula>
    </cfRule>
    <cfRule type="containsText" dxfId="1799" priority="18" operator="containsText" text="tri-slot">
      <formula>NOT(ISERROR(SEARCH("tri-slot",E26)))</formula>
    </cfRule>
  </conditionalFormatting>
  <conditionalFormatting sqref="E26">
    <cfRule type="cellIs" dxfId="1798" priority="13" operator="equal">
      <formula>"tri-slot"</formula>
    </cfRule>
    <cfRule type="cellIs" dxfId="1797" priority="14" operator="equal">
      <formula>"tri-arc"</formula>
    </cfRule>
    <cfRule type="containsText" dxfId="1796" priority="15" operator="containsText" text="arc">
      <formula>NOT(ISERROR(SEARCH("arc",E26)))</formula>
    </cfRule>
    <cfRule type="containsText" dxfId="1795" priority="16" operator="containsText" text="line">
      <formula>NOT(ISERROR(SEARCH("line",E26)))</formula>
    </cfRule>
  </conditionalFormatting>
  <conditionalFormatting sqref="E5">
    <cfRule type="containsText" dxfId="1794" priority="353" operator="containsText" text="tri-arc">
      <formula>NOT(ISERROR(SEARCH("tri-arc",E5)))</formula>
    </cfRule>
    <cfRule type="containsText" dxfId="1793" priority="354" operator="containsText" text="tri-slot">
      <formula>NOT(ISERROR(SEARCH("tri-slot",E5)))</formula>
    </cfRule>
  </conditionalFormatting>
  <conditionalFormatting sqref="E5">
    <cfRule type="cellIs" dxfId="1792" priority="349" operator="equal">
      <formula>"tri-slot"</formula>
    </cfRule>
    <cfRule type="cellIs" dxfId="1791" priority="350" operator="equal">
      <formula>"tri-arc"</formula>
    </cfRule>
    <cfRule type="containsText" dxfId="1790" priority="351" operator="containsText" text="arc">
      <formula>NOT(ISERROR(SEARCH("arc",E5)))</formula>
    </cfRule>
    <cfRule type="containsText" dxfId="1789" priority="352" operator="containsText" text="line">
      <formula>NOT(ISERROR(SEARCH("line",E5)))</formula>
    </cfRule>
  </conditionalFormatting>
  <conditionalFormatting sqref="E6">
    <cfRule type="containsText" dxfId="1788" priority="347" operator="containsText" text="tri-arc">
      <formula>NOT(ISERROR(SEARCH("tri-arc",E6)))</formula>
    </cfRule>
    <cfRule type="containsText" dxfId="1787" priority="348" operator="containsText" text="tri-slot">
      <formula>NOT(ISERROR(SEARCH("tri-slot",E6)))</formula>
    </cfRule>
  </conditionalFormatting>
  <conditionalFormatting sqref="E6">
    <cfRule type="cellIs" dxfId="1786" priority="343" operator="equal">
      <formula>"tri-slot"</formula>
    </cfRule>
    <cfRule type="cellIs" dxfId="1785" priority="344" operator="equal">
      <formula>"tri-arc"</formula>
    </cfRule>
    <cfRule type="containsText" dxfId="1784" priority="345" operator="containsText" text="arc">
      <formula>NOT(ISERROR(SEARCH("arc",E6)))</formula>
    </cfRule>
    <cfRule type="containsText" dxfId="1783" priority="346" operator="containsText" text="line">
      <formula>NOT(ISERROR(SEARCH("line",E6)))</formula>
    </cfRule>
  </conditionalFormatting>
  <conditionalFormatting sqref="E9">
    <cfRule type="containsText" dxfId="1782" priority="341" operator="containsText" text="tri-arc">
      <formula>NOT(ISERROR(SEARCH("tri-arc",E9)))</formula>
    </cfRule>
    <cfRule type="containsText" dxfId="1781" priority="342" operator="containsText" text="tri-slot">
      <formula>NOT(ISERROR(SEARCH("tri-slot",E9)))</formula>
    </cfRule>
  </conditionalFormatting>
  <conditionalFormatting sqref="E9">
    <cfRule type="cellIs" dxfId="1780" priority="337" operator="equal">
      <formula>"tri-slot"</formula>
    </cfRule>
    <cfRule type="cellIs" dxfId="1779" priority="338" operator="equal">
      <formula>"tri-arc"</formula>
    </cfRule>
    <cfRule type="containsText" dxfId="1778" priority="339" operator="containsText" text="arc">
      <formula>NOT(ISERROR(SEARCH("arc",E9)))</formula>
    </cfRule>
    <cfRule type="containsText" dxfId="1777" priority="340" operator="containsText" text="line">
      <formula>NOT(ISERROR(SEARCH("line",E9)))</formula>
    </cfRule>
  </conditionalFormatting>
  <conditionalFormatting sqref="E10">
    <cfRule type="containsText" dxfId="1776" priority="335" operator="containsText" text="tri-arc">
      <formula>NOT(ISERROR(SEARCH("tri-arc",E10)))</formula>
    </cfRule>
    <cfRule type="containsText" dxfId="1775" priority="336" operator="containsText" text="tri-slot">
      <formula>NOT(ISERROR(SEARCH("tri-slot",E10)))</formula>
    </cfRule>
  </conditionalFormatting>
  <conditionalFormatting sqref="E10">
    <cfRule type="cellIs" dxfId="1774" priority="331" operator="equal">
      <formula>"tri-slot"</formula>
    </cfRule>
    <cfRule type="cellIs" dxfId="1773" priority="332" operator="equal">
      <formula>"tri-arc"</formula>
    </cfRule>
    <cfRule type="containsText" dxfId="1772" priority="333" operator="containsText" text="arc">
      <formula>NOT(ISERROR(SEARCH("arc",E10)))</formula>
    </cfRule>
    <cfRule type="containsText" dxfId="1771" priority="334" operator="containsText" text="line">
      <formula>NOT(ISERROR(SEARCH("line",E10)))</formula>
    </cfRule>
  </conditionalFormatting>
  <conditionalFormatting sqref="E7">
    <cfRule type="containsText" dxfId="1770" priority="329" operator="containsText" text="tri-arc">
      <formula>NOT(ISERROR(SEARCH("tri-arc",E7)))</formula>
    </cfRule>
    <cfRule type="containsText" dxfId="1769" priority="330" operator="containsText" text="tri-slot">
      <formula>NOT(ISERROR(SEARCH("tri-slot",E7)))</formula>
    </cfRule>
  </conditionalFormatting>
  <conditionalFormatting sqref="E7">
    <cfRule type="cellIs" dxfId="1768" priority="325" operator="equal">
      <formula>"tri-slot"</formula>
    </cfRule>
    <cfRule type="cellIs" dxfId="1767" priority="326" operator="equal">
      <formula>"tri-arc"</formula>
    </cfRule>
    <cfRule type="containsText" dxfId="1766" priority="327" operator="containsText" text="arc">
      <formula>NOT(ISERROR(SEARCH("arc",E7)))</formula>
    </cfRule>
    <cfRule type="containsText" dxfId="1765" priority="328" operator="containsText" text="line">
      <formula>NOT(ISERROR(SEARCH("line",E7)))</formula>
    </cfRule>
  </conditionalFormatting>
  <conditionalFormatting sqref="E8">
    <cfRule type="containsText" dxfId="1764" priority="323" operator="containsText" text="tri-arc">
      <formula>NOT(ISERROR(SEARCH("tri-arc",E8)))</formula>
    </cfRule>
    <cfRule type="containsText" dxfId="1763" priority="324" operator="containsText" text="tri-slot">
      <formula>NOT(ISERROR(SEARCH("tri-slot",E8)))</formula>
    </cfRule>
  </conditionalFormatting>
  <conditionalFormatting sqref="E8">
    <cfRule type="cellIs" dxfId="1762" priority="319" operator="equal">
      <formula>"tri-slot"</formula>
    </cfRule>
    <cfRule type="cellIs" dxfId="1761" priority="320" operator="equal">
      <formula>"tri-arc"</formula>
    </cfRule>
    <cfRule type="containsText" dxfId="1760" priority="321" operator="containsText" text="arc">
      <formula>NOT(ISERROR(SEARCH("arc",E8)))</formula>
    </cfRule>
    <cfRule type="containsText" dxfId="1759" priority="322" operator="containsText" text="line">
      <formula>NOT(ISERROR(SEARCH("line",E8)))</formula>
    </cfRule>
  </conditionalFormatting>
  <conditionalFormatting sqref="F11:H13">
    <cfRule type="containsText" dxfId="1758" priority="316" operator="containsText" text="False">
      <formula>NOT(ISERROR(SEARCH("False",F11)))</formula>
    </cfRule>
    <cfRule type="containsText" dxfId="1757" priority="317" operator="containsText" text="True">
      <formula>NOT(ISERROR(SEARCH("True",F11)))</formula>
    </cfRule>
    <cfRule type="containsText" dxfId="1756" priority="318" operator="containsText" text="None">
      <formula>NOT(ISERROR(SEARCH("None",F11)))</formula>
    </cfRule>
  </conditionalFormatting>
  <conditionalFormatting sqref="B11:B12">
    <cfRule type="containsText" dxfId="1755" priority="313" operator="containsText" text="False">
      <formula>NOT(ISERROR(SEARCH("False",B11)))</formula>
    </cfRule>
    <cfRule type="containsText" dxfId="1754" priority="314" operator="containsText" text="True">
      <formula>NOT(ISERROR(SEARCH("True",B11)))</formula>
    </cfRule>
    <cfRule type="containsText" dxfId="1753" priority="315" operator="containsText" text="None">
      <formula>NOT(ISERROR(SEARCH("None",B11)))</formula>
    </cfRule>
  </conditionalFormatting>
  <conditionalFormatting sqref="D11">
    <cfRule type="containsText" dxfId="1752" priority="310" operator="containsText" text="False">
      <formula>NOT(ISERROR(SEARCH("False",D11)))</formula>
    </cfRule>
    <cfRule type="containsText" dxfId="1751" priority="311" operator="containsText" text="True">
      <formula>NOT(ISERROR(SEARCH("True",D11)))</formula>
    </cfRule>
    <cfRule type="containsText" dxfId="1750" priority="312" operator="containsText" text="None">
      <formula>NOT(ISERROR(SEARCH("None",D11)))</formula>
    </cfRule>
  </conditionalFormatting>
  <conditionalFormatting sqref="C11">
    <cfRule type="containsText" dxfId="1749" priority="307" operator="containsText" text="False">
      <formula>NOT(ISERROR(SEARCH("False",C11)))</formula>
    </cfRule>
    <cfRule type="containsText" dxfId="1748" priority="308" operator="containsText" text="True">
      <formula>NOT(ISERROR(SEARCH("True",C11)))</formula>
    </cfRule>
    <cfRule type="containsText" dxfId="1747" priority="309" operator="containsText" text="None">
      <formula>NOT(ISERROR(SEARCH("None",C11)))</formula>
    </cfRule>
  </conditionalFormatting>
  <conditionalFormatting sqref="B13">
    <cfRule type="containsText" dxfId="1746" priority="271" operator="containsText" text="False">
      <formula>NOT(ISERROR(SEARCH("False",B13)))</formula>
    </cfRule>
    <cfRule type="containsText" dxfId="1745" priority="272" operator="containsText" text="True">
      <formula>NOT(ISERROR(SEARCH("True",B13)))</formula>
    </cfRule>
    <cfRule type="containsText" dxfId="1744" priority="273" operator="containsText" text="None">
      <formula>NOT(ISERROR(SEARCH("None",B13)))</formula>
    </cfRule>
  </conditionalFormatting>
  <conditionalFormatting sqref="E11">
    <cfRule type="containsText" dxfId="1743" priority="305" operator="containsText" text="tri-arc">
      <formula>NOT(ISERROR(SEARCH("tri-arc",E11)))</formula>
    </cfRule>
    <cfRule type="containsText" dxfId="1742" priority="306" operator="containsText" text="tri-slot">
      <formula>NOT(ISERROR(SEARCH("tri-slot",E11)))</formula>
    </cfRule>
  </conditionalFormatting>
  <conditionalFormatting sqref="E11">
    <cfRule type="cellIs" dxfId="1741" priority="301" operator="equal">
      <formula>"tri-slot"</formula>
    </cfRule>
    <cfRule type="cellIs" dxfId="1740" priority="302" operator="equal">
      <formula>"tri-arc"</formula>
    </cfRule>
    <cfRule type="containsText" dxfId="1739" priority="303" operator="containsText" text="arc">
      <formula>NOT(ISERROR(SEARCH("arc",E11)))</formula>
    </cfRule>
    <cfRule type="containsText" dxfId="1738" priority="304" operator="containsText" text="line">
      <formula>NOT(ISERROR(SEARCH("line",E11)))</formula>
    </cfRule>
  </conditionalFormatting>
  <conditionalFormatting sqref="I11">
    <cfRule type="containsText" dxfId="1737" priority="298" operator="containsText" text="False">
      <formula>NOT(ISERROR(SEARCH("False",I11)))</formula>
    </cfRule>
    <cfRule type="containsText" dxfId="1736" priority="299" operator="containsText" text="True">
      <formula>NOT(ISERROR(SEARCH("True",I11)))</formula>
    </cfRule>
    <cfRule type="containsText" dxfId="1735" priority="300" operator="containsText" text="None">
      <formula>NOT(ISERROR(SEARCH("None",I11)))</formula>
    </cfRule>
  </conditionalFormatting>
  <conditionalFormatting sqref="C12">
    <cfRule type="containsText" dxfId="1734" priority="295" operator="containsText" text="False">
      <formula>NOT(ISERROR(SEARCH("False",C12)))</formula>
    </cfRule>
    <cfRule type="containsText" dxfId="1733" priority="296" operator="containsText" text="True">
      <formula>NOT(ISERROR(SEARCH("True",C12)))</formula>
    </cfRule>
    <cfRule type="containsText" dxfId="1732" priority="297" operator="containsText" text="None">
      <formula>NOT(ISERROR(SEARCH("None",C12)))</formula>
    </cfRule>
  </conditionalFormatting>
  <conditionalFormatting sqref="D12">
    <cfRule type="containsText" dxfId="1731" priority="292" operator="containsText" text="False">
      <formula>NOT(ISERROR(SEARCH("False",D12)))</formula>
    </cfRule>
    <cfRule type="containsText" dxfId="1730" priority="293" operator="containsText" text="True">
      <formula>NOT(ISERROR(SEARCH("True",D12)))</formula>
    </cfRule>
    <cfRule type="containsText" dxfId="1729" priority="294" operator="containsText" text="None">
      <formula>NOT(ISERROR(SEARCH("None",D12)))</formula>
    </cfRule>
  </conditionalFormatting>
  <conditionalFormatting sqref="E12">
    <cfRule type="containsText" dxfId="1728" priority="290" operator="containsText" text="tri-arc">
      <formula>NOT(ISERROR(SEARCH("tri-arc",E12)))</formula>
    </cfRule>
    <cfRule type="containsText" dxfId="1727" priority="291" operator="containsText" text="tri-slot">
      <formula>NOT(ISERROR(SEARCH("tri-slot",E12)))</formula>
    </cfRule>
  </conditionalFormatting>
  <conditionalFormatting sqref="E12">
    <cfRule type="cellIs" dxfId="1726" priority="286" operator="equal">
      <formula>"tri-slot"</formula>
    </cfRule>
    <cfRule type="cellIs" dxfId="1725" priority="287" operator="equal">
      <formula>"tri-arc"</formula>
    </cfRule>
    <cfRule type="containsText" dxfId="1724" priority="288" operator="containsText" text="arc">
      <formula>NOT(ISERROR(SEARCH("arc",E12)))</formula>
    </cfRule>
    <cfRule type="containsText" dxfId="1723" priority="289" operator="containsText" text="line">
      <formula>NOT(ISERROR(SEARCH("line",E12)))</formula>
    </cfRule>
  </conditionalFormatting>
  <conditionalFormatting sqref="I12">
    <cfRule type="containsText" dxfId="1722" priority="283" operator="containsText" text="False">
      <formula>NOT(ISERROR(SEARCH("False",I12)))</formula>
    </cfRule>
    <cfRule type="containsText" dxfId="1721" priority="284" operator="containsText" text="True">
      <formula>NOT(ISERROR(SEARCH("True",I12)))</formula>
    </cfRule>
    <cfRule type="containsText" dxfId="1720" priority="285" operator="containsText" text="None">
      <formula>NOT(ISERROR(SEARCH("None",I12)))</formula>
    </cfRule>
  </conditionalFormatting>
  <conditionalFormatting sqref="D13">
    <cfRule type="containsText" dxfId="1719" priority="274" operator="containsText" text="False">
      <formula>NOT(ISERROR(SEARCH("False",D13)))</formula>
    </cfRule>
    <cfRule type="containsText" dxfId="1718" priority="275" operator="containsText" text="True">
      <formula>NOT(ISERROR(SEARCH("True",D13)))</formula>
    </cfRule>
    <cfRule type="containsText" dxfId="1717" priority="276" operator="containsText" text="None">
      <formula>NOT(ISERROR(SEARCH("None",D13)))</formula>
    </cfRule>
  </conditionalFormatting>
  <conditionalFormatting sqref="I13">
    <cfRule type="containsText" dxfId="1716" priority="280" operator="containsText" text="False">
      <formula>NOT(ISERROR(SEARCH("False",I13)))</formula>
    </cfRule>
    <cfRule type="containsText" dxfId="1715" priority="281" operator="containsText" text="True">
      <formula>NOT(ISERROR(SEARCH("True",I13)))</formula>
    </cfRule>
    <cfRule type="containsText" dxfId="1714" priority="282" operator="containsText" text="None">
      <formula>NOT(ISERROR(SEARCH("None",I13)))</formula>
    </cfRule>
  </conditionalFormatting>
  <conditionalFormatting sqref="C13">
    <cfRule type="containsText" dxfId="1713" priority="277" operator="containsText" text="False">
      <formula>NOT(ISERROR(SEARCH("False",C13)))</formula>
    </cfRule>
    <cfRule type="containsText" dxfId="1712" priority="278" operator="containsText" text="True">
      <formula>NOT(ISERROR(SEARCH("True",C13)))</formula>
    </cfRule>
    <cfRule type="containsText" dxfId="1711" priority="279" operator="containsText" text="None">
      <formula>NOT(ISERROR(SEARCH("None",C13)))</formula>
    </cfRule>
  </conditionalFormatting>
  <conditionalFormatting sqref="B14">
    <cfRule type="containsText" dxfId="1710" priority="259" operator="containsText" text="False">
      <formula>NOT(ISERROR(SEARCH("False",B14)))</formula>
    </cfRule>
    <cfRule type="containsText" dxfId="1709" priority="260" operator="containsText" text="True">
      <formula>NOT(ISERROR(SEARCH("True",B14)))</formula>
    </cfRule>
    <cfRule type="containsText" dxfId="1708" priority="261" operator="containsText" text="None">
      <formula>NOT(ISERROR(SEARCH("None",B14)))</formula>
    </cfRule>
  </conditionalFormatting>
  <conditionalFormatting sqref="D14">
    <cfRule type="containsText" dxfId="1707" priority="262" operator="containsText" text="False">
      <formula>NOT(ISERROR(SEARCH("False",D14)))</formula>
    </cfRule>
    <cfRule type="containsText" dxfId="1706" priority="263" operator="containsText" text="True">
      <formula>NOT(ISERROR(SEARCH("True",D14)))</formula>
    </cfRule>
    <cfRule type="containsText" dxfId="1705" priority="264" operator="containsText" text="None">
      <formula>NOT(ISERROR(SEARCH("None",D14)))</formula>
    </cfRule>
  </conditionalFormatting>
  <conditionalFormatting sqref="I14">
    <cfRule type="containsText" dxfId="1704" priority="268" operator="containsText" text="False">
      <formula>NOT(ISERROR(SEARCH("False",I14)))</formula>
    </cfRule>
    <cfRule type="containsText" dxfId="1703" priority="269" operator="containsText" text="True">
      <formula>NOT(ISERROR(SEARCH("True",I14)))</formula>
    </cfRule>
    <cfRule type="containsText" dxfId="1702" priority="270" operator="containsText" text="None">
      <formula>NOT(ISERROR(SEARCH("None",I14)))</formula>
    </cfRule>
  </conditionalFormatting>
  <conditionalFormatting sqref="C14">
    <cfRule type="containsText" dxfId="1701" priority="265" operator="containsText" text="False">
      <formula>NOT(ISERROR(SEARCH("False",C14)))</formula>
    </cfRule>
    <cfRule type="containsText" dxfId="1700" priority="266" operator="containsText" text="True">
      <formula>NOT(ISERROR(SEARCH("True",C14)))</formula>
    </cfRule>
    <cfRule type="containsText" dxfId="1699" priority="267" operator="containsText" text="None">
      <formula>NOT(ISERROR(SEARCH("None",C14)))</formula>
    </cfRule>
  </conditionalFormatting>
  <conditionalFormatting sqref="F14:H14">
    <cfRule type="containsText" dxfId="1698" priority="256" operator="containsText" text="False">
      <formula>NOT(ISERROR(SEARCH("False",F14)))</formula>
    </cfRule>
    <cfRule type="containsText" dxfId="1697" priority="257" operator="containsText" text="True">
      <formula>NOT(ISERROR(SEARCH("True",F14)))</formula>
    </cfRule>
    <cfRule type="containsText" dxfId="1696" priority="258" operator="containsText" text="None">
      <formula>NOT(ISERROR(SEARCH("None",F14)))</formula>
    </cfRule>
  </conditionalFormatting>
  <conditionalFormatting sqref="F15:H15">
    <cfRule type="containsText" dxfId="1695" priority="253" operator="containsText" text="False">
      <formula>NOT(ISERROR(SEARCH("False",F15)))</formula>
    </cfRule>
    <cfRule type="containsText" dxfId="1694" priority="254" operator="containsText" text="True">
      <formula>NOT(ISERROR(SEARCH("True",F15)))</formula>
    </cfRule>
    <cfRule type="containsText" dxfId="1693" priority="255" operator="containsText" text="None">
      <formula>NOT(ISERROR(SEARCH("None",F15)))</formula>
    </cfRule>
  </conditionalFormatting>
  <conditionalFormatting sqref="B15">
    <cfRule type="containsText" dxfId="1692" priority="241" operator="containsText" text="False">
      <formula>NOT(ISERROR(SEARCH("False",B15)))</formula>
    </cfRule>
    <cfRule type="containsText" dxfId="1691" priority="242" operator="containsText" text="True">
      <formula>NOT(ISERROR(SEARCH("True",B15)))</formula>
    </cfRule>
    <cfRule type="containsText" dxfId="1690" priority="243" operator="containsText" text="None">
      <formula>NOT(ISERROR(SEARCH("None",B15)))</formula>
    </cfRule>
  </conditionalFormatting>
  <conditionalFormatting sqref="D15">
    <cfRule type="containsText" dxfId="1689" priority="244" operator="containsText" text="False">
      <formula>NOT(ISERROR(SEARCH("False",D15)))</formula>
    </cfRule>
    <cfRule type="containsText" dxfId="1688" priority="245" operator="containsText" text="True">
      <formula>NOT(ISERROR(SEARCH("True",D15)))</formula>
    </cfRule>
    <cfRule type="containsText" dxfId="1687" priority="246" operator="containsText" text="None">
      <formula>NOT(ISERROR(SEARCH("None",D15)))</formula>
    </cfRule>
  </conditionalFormatting>
  <conditionalFormatting sqref="I15">
    <cfRule type="containsText" dxfId="1686" priority="250" operator="containsText" text="False">
      <formula>NOT(ISERROR(SEARCH("False",I15)))</formula>
    </cfRule>
    <cfRule type="containsText" dxfId="1685" priority="251" operator="containsText" text="True">
      <formula>NOT(ISERROR(SEARCH("True",I15)))</formula>
    </cfRule>
    <cfRule type="containsText" dxfId="1684" priority="252" operator="containsText" text="None">
      <formula>NOT(ISERROR(SEARCH("None",I15)))</formula>
    </cfRule>
  </conditionalFormatting>
  <conditionalFormatting sqref="C15">
    <cfRule type="containsText" dxfId="1683" priority="247" operator="containsText" text="False">
      <formula>NOT(ISERROR(SEARCH("False",C15)))</formula>
    </cfRule>
    <cfRule type="containsText" dxfId="1682" priority="248" operator="containsText" text="True">
      <formula>NOT(ISERROR(SEARCH("True",C15)))</formula>
    </cfRule>
    <cfRule type="containsText" dxfId="1681" priority="249" operator="containsText" text="None">
      <formula>NOT(ISERROR(SEARCH("None",C15)))</formula>
    </cfRule>
  </conditionalFormatting>
  <conditionalFormatting sqref="B16">
    <cfRule type="containsText" dxfId="1680" priority="229" operator="containsText" text="False">
      <formula>NOT(ISERROR(SEARCH("False",B16)))</formula>
    </cfRule>
    <cfRule type="containsText" dxfId="1679" priority="230" operator="containsText" text="True">
      <formula>NOT(ISERROR(SEARCH("True",B16)))</formula>
    </cfRule>
    <cfRule type="containsText" dxfId="1678" priority="231" operator="containsText" text="None">
      <formula>NOT(ISERROR(SEARCH("None",B16)))</formula>
    </cfRule>
  </conditionalFormatting>
  <conditionalFormatting sqref="D16">
    <cfRule type="containsText" dxfId="1677" priority="232" operator="containsText" text="False">
      <formula>NOT(ISERROR(SEARCH("False",D16)))</formula>
    </cfRule>
    <cfRule type="containsText" dxfId="1676" priority="233" operator="containsText" text="True">
      <formula>NOT(ISERROR(SEARCH("True",D16)))</formula>
    </cfRule>
    <cfRule type="containsText" dxfId="1675" priority="234" operator="containsText" text="None">
      <formula>NOT(ISERROR(SEARCH("None",D16)))</formula>
    </cfRule>
  </conditionalFormatting>
  <conditionalFormatting sqref="I16">
    <cfRule type="containsText" dxfId="1674" priority="238" operator="containsText" text="False">
      <formula>NOT(ISERROR(SEARCH("False",I16)))</formula>
    </cfRule>
    <cfRule type="containsText" dxfId="1673" priority="239" operator="containsText" text="True">
      <formula>NOT(ISERROR(SEARCH("True",I16)))</formula>
    </cfRule>
    <cfRule type="containsText" dxfId="1672" priority="240" operator="containsText" text="None">
      <formula>NOT(ISERROR(SEARCH("None",I16)))</formula>
    </cfRule>
  </conditionalFormatting>
  <conditionalFormatting sqref="C16">
    <cfRule type="containsText" dxfId="1671" priority="235" operator="containsText" text="False">
      <formula>NOT(ISERROR(SEARCH("False",C16)))</formula>
    </cfRule>
    <cfRule type="containsText" dxfId="1670" priority="236" operator="containsText" text="True">
      <formula>NOT(ISERROR(SEARCH("True",C16)))</formula>
    </cfRule>
    <cfRule type="containsText" dxfId="1669" priority="237" operator="containsText" text="None">
      <formula>NOT(ISERROR(SEARCH("None",C16)))</formula>
    </cfRule>
  </conditionalFormatting>
  <conditionalFormatting sqref="F16:H16">
    <cfRule type="containsText" dxfId="1668" priority="226" operator="containsText" text="False">
      <formula>NOT(ISERROR(SEARCH("False",F16)))</formula>
    </cfRule>
    <cfRule type="containsText" dxfId="1667" priority="227" operator="containsText" text="True">
      <formula>NOT(ISERROR(SEARCH("True",F16)))</formula>
    </cfRule>
    <cfRule type="containsText" dxfId="1666" priority="228" operator="containsText" text="None">
      <formula>NOT(ISERROR(SEARCH("None",F16)))</formula>
    </cfRule>
  </conditionalFormatting>
  <conditionalFormatting sqref="F17:H17">
    <cfRule type="containsText" dxfId="1665" priority="223" operator="containsText" text="False">
      <formula>NOT(ISERROR(SEARCH("False",F17)))</formula>
    </cfRule>
    <cfRule type="containsText" dxfId="1664" priority="224" operator="containsText" text="True">
      <formula>NOT(ISERROR(SEARCH("True",F17)))</formula>
    </cfRule>
    <cfRule type="containsText" dxfId="1663" priority="225" operator="containsText" text="None">
      <formula>NOT(ISERROR(SEARCH("None",F17)))</formula>
    </cfRule>
  </conditionalFormatting>
  <conditionalFormatting sqref="B17">
    <cfRule type="containsText" dxfId="1662" priority="211" operator="containsText" text="False">
      <formula>NOT(ISERROR(SEARCH("False",B17)))</formula>
    </cfRule>
    <cfRule type="containsText" dxfId="1661" priority="212" operator="containsText" text="True">
      <formula>NOT(ISERROR(SEARCH("True",B17)))</formula>
    </cfRule>
    <cfRule type="containsText" dxfId="1660" priority="213" operator="containsText" text="None">
      <formula>NOT(ISERROR(SEARCH("None",B17)))</formula>
    </cfRule>
  </conditionalFormatting>
  <conditionalFormatting sqref="D17">
    <cfRule type="containsText" dxfId="1659" priority="214" operator="containsText" text="False">
      <formula>NOT(ISERROR(SEARCH("False",D17)))</formula>
    </cfRule>
    <cfRule type="containsText" dxfId="1658" priority="215" operator="containsText" text="True">
      <formula>NOT(ISERROR(SEARCH("True",D17)))</formula>
    </cfRule>
    <cfRule type="containsText" dxfId="1657" priority="216" operator="containsText" text="None">
      <formula>NOT(ISERROR(SEARCH("None",D17)))</formula>
    </cfRule>
  </conditionalFormatting>
  <conditionalFormatting sqref="I17">
    <cfRule type="containsText" dxfId="1656" priority="220" operator="containsText" text="False">
      <formula>NOT(ISERROR(SEARCH("False",I17)))</formula>
    </cfRule>
    <cfRule type="containsText" dxfId="1655" priority="221" operator="containsText" text="True">
      <formula>NOT(ISERROR(SEARCH("True",I17)))</formula>
    </cfRule>
    <cfRule type="containsText" dxfId="1654" priority="222" operator="containsText" text="None">
      <formula>NOT(ISERROR(SEARCH("None",I17)))</formula>
    </cfRule>
  </conditionalFormatting>
  <conditionalFormatting sqref="C17">
    <cfRule type="containsText" dxfId="1653" priority="217" operator="containsText" text="False">
      <formula>NOT(ISERROR(SEARCH("False",C17)))</formula>
    </cfRule>
    <cfRule type="containsText" dxfId="1652" priority="218" operator="containsText" text="True">
      <formula>NOT(ISERROR(SEARCH("True",C17)))</formula>
    </cfRule>
    <cfRule type="containsText" dxfId="1651" priority="219" operator="containsText" text="None">
      <formula>NOT(ISERROR(SEARCH("None",C17)))</formula>
    </cfRule>
  </conditionalFormatting>
  <conditionalFormatting sqref="B18">
    <cfRule type="containsText" dxfId="1650" priority="199" operator="containsText" text="False">
      <formula>NOT(ISERROR(SEARCH("False",B18)))</formula>
    </cfRule>
    <cfRule type="containsText" dxfId="1649" priority="200" operator="containsText" text="True">
      <formula>NOT(ISERROR(SEARCH("True",B18)))</formula>
    </cfRule>
    <cfRule type="containsText" dxfId="1648" priority="201" operator="containsText" text="None">
      <formula>NOT(ISERROR(SEARCH("None",B18)))</formula>
    </cfRule>
  </conditionalFormatting>
  <conditionalFormatting sqref="D18">
    <cfRule type="containsText" dxfId="1647" priority="202" operator="containsText" text="False">
      <formula>NOT(ISERROR(SEARCH("False",D18)))</formula>
    </cfRule>
    <cfRule type="containsText" dxfId="1646" priority="203" operator="containsText" text="True">
      <formula>NOT(ISERROR(SEARCH("True",D18)))</formula>
    </cfRule>
    <cfRule type="containsText" dxfId="1645" priority="204" operator="containsText" text="None">
      <formula>NOT(ISERROR(SEARCH("None",D18)))</formula>
    </cfRule>
  </conditionalFormatting>
  <conditionalFormatting sqref="I18">
    <cfRule type="containsText" dxfId="1644" priority="208" operator="containsText" text="False">
      <formula>NOT(ISERROR(SEARCH("False",I18)))</formula>
    </cfRule>
    <cfRule type="containsText" dxfId="1643" priority="209" operator="containsText" text="True">
      <formula>NOT(ISERROR(SEARCH("True",I18)))</formula>
    </cfRule>
    <cfRule type="containsText" dxfId="1642" priority="210" operator="containsText" text="None">
      <formula>NOT(ISERROR(SEARCH("None",I18)))</formula>
    </cfRule>
  </conditionalFormatting>
  <conditionalFormatting sqref="E13">
    <cfRule type="containsText" dxfId="1641" priority="194" operator="containsText" text="tri-arc">
      <formula>NOT(ISERROR(SEARCH("tri-arc",E13)))</formula>
    </cfRule>
    <cfRule type="containsText" dxfId="1640" priority="195" operator="containsText" text="tri-slot">
      <formula>NOT(ISERROR(SEARCH("tri-slot",E13)))</formula>
    </cfRule>
  </conditionalFormatting>
  <conditionalFormatting sqref="E13">
    <cfRule type="cellIs" dxfId="1639" priority="190" operator="equal">
      <formula>"tri-slot"</formula>
    </cfRule>
    <cfRule type="cellIs" dxfId="1638" priority="191" operator="equal">
      <formula>"tri-arc"</formula>
    </cfRule>
    <cfRule type="containsText" dxfId="1637" priority="192" operator="containsText" text="arc">
      <formula>NOT(ISERROR(SEARCH("arc",E13)))</formula>
    </cfRule>
    <cfRule type="containsText" dxfId="1636" priority="193" operator="containsText" text="line">
      <formula>NOT(ISERROR(SEARCH("line",E13)))</formula>
    </cfRule>
  </conditionalFormatting>
  <conditionalFormatting sqref="E14">
    <cfRule type="containsText" dxfId="1635" priority="188" operator="containsText" text="tri-arc">
      <formula>NOT(ISERROR(SEARCH("tri-arc",E14)))</formula>
    </cfRule>
    <cfRule type="containsText" dxfId="1634" priority="189" operator="containsText" text="tri-slot">
      <formula>NOT(ISERROR(SEARCH("tri-slot",E14)))</formula>
    </cfRule>
  </conditionalFormatting>
  <conditionalFormatting sqref="E14">
    <cfRule type="cellIs" dxfId="1633" priority="184" operator="equal">
      <formula>"tri-slot"</formula>
    </cfRule>
    <cfRule type="cellIs" dxfId="1632" priority="185" operator="equal">
      <formula>"tri-arc"</formula>
    </cfRule>
    <cfRule type="containsText" dxfId="1631" priority="186" operator="containsText" text="arc">
      <formula>NOT(ISERROR(SEARCH("arc",E14)))</formula>
    </cfRule>
    <cfRule type="containsText" dxfId="1630" priority="187" operator="containsText" text="line">
      <formula>NOT(ISERROR(SEARCH("line",E14)))</formula>
    </cfRule>
  </conditionalFormatting>
  <conditionalFormatting sqref="E17">
    <cfRule type="containsText" dxfId="1629" priority="182" operator="containsText" text="tri-arc">
      <formula>NOT(ISERROR(SEARCH("tri-arc",E17)))</formula>
    </cfRule>
    <cfRule type="containsText" dxfId="1628" priority="183" operator="containsText" text="tri-slot">
      <formula>NOT(ISERROR(SEARCH("tri-slot",E17)))</formula>
    </cfRule>
  </conditionalFormatting>
  <conditionalFormatting sqref="E17">
    <cfRule type="cellIs" dxfId="1627" priority="178" operator="equal">
      <formula>"tri-slot"</formula>
    </cfRule>
    <cfRule type="cellIs" dxfId="1626" priority="179" operator="equal">
      <formula>"tri-arc"</formula>
    </cfRule>
    <cfRule type="containsText" dxfId="1625" priority="180" operator="containsText" text="arc">
      <formula>NOT(ISERROR(SEARCH("arc",E17)))</formula>
    </cfRule>
    <cfRule type="containsText" dxfId="1624" priority="181" operator="containsText" text="line">
      <formula>NOT(ISERROR(SEARCH("line",E17)))</formula>
    </cfRule>
  </conditionalFormatting>
  <conditionalFormatting sqref="E18">
    <cfRule type="containsText" dxfId="1623" priority="176" operator="containsText" text="tri-arc">
      <formula>NOT(ISERROR(SEARCH("tri-arc",E18)))</formula>
    </cfRule>
    <cfRule type="containsText" dxfId="1622" priority="177" operator="containsText" text="tri-slot">
      <formula>NOT(ISERROR(SEARCH("tri-slot",E18)))</formula>
    </cfRule>
  </conditionalFormatting>
  <conditionalFormatting sqref="E18">
    <cfRule type="cellIs" dxfId="1621" priority="172" operator="equal">
      <formula>"tri-slot"</formula>
    </cfRule>
    <cfRule type="cellIs" dxfId="1620" priority="173" operator="equal">
      <formula>"tri-arc"</formula>
    </cfRule>
    <cfRule type="containsText" dxfId="1619" priority="174" operator="containsText" text="arc">
      <formula>NOT(ISERROR(SEARCH("arc",E18)))</formula>
    </cfRule>
    <cfRule type="containsText" dxfId="1618" priority="175" operator="containsText" text="line">
      <formula>NOT(ISERROR(SEARCH("line",E18)))</formula>
    </cfRule>
  </conditionalFormatting>
  <conditionalFormatting sqref="E15">
    <cfRule type="containsText" dxfId="1617" priority="170" operator="containsText" text="tri-arc">
      <formula>NOT(ISERROR(SEARCH("tri-arc",E15)))</formula>
    </cfRule>
    <cfRule type="containsText" dxfId="1616" priority="171" operator="containsText" text="tri-slot">
      <formula>NOT(ISERROR(SEARCH("tri-slot",E15)))</formula>
    </cfRule>
  </conditionalFormatting>
  <conditionalFormatting sqref="E15">
    <cfRule type="cellIs" dxfId="1615" priority="166" operator="equal">
      <formula>"tri-slot"</formula>
    </cfRule>
    <cfRule type="cellIs" dxfId="1614" priority="167" operator="equal">
      <formula>"tri-arc"</formula>
    </cfRule>
    <cfRule type="containsText" dxfId="1613" priority="168" operator="containsText" text="arc">
      <formula>NOT(ISERROR(SEARCH("arc",E15)))</formula>
    </cfRule>
    <cfRule type="containsText" dxfId="1612" priority="169" operator="containsText" text="line">
      <formula>NOT(ISERROR(SEARCH("line",E15)))</formula>
    </cfRule>
  </conditionalFormatting>
  <conditionalFormatting sqref="E16">
    <cfRule type="containsText" dxfId="1611" priority="164" operator="containsText" text="tri-arc">
      <formula>NOT(ISERROR(SEARCH("tri-arc",E16)))</formula>
    </cfRule>
    <cfRule type="containsText" dxfId="1610" priority="165" operator="containsText" text="tri-slot">
      <formula>NOT(ISERROR(SEARCH("tri-slot",E16)))</formula>
    </cfRule>
  </conditionalFormatting>
  <conditionalFormatting sqref="E16">
    <cfRule type="cellIs" dxfId="1609" priority="160" operator="equal">
      <formula>"tri-slot"</formula>
    </cfRule>
    <cfRule type="cellIs" dxfId="1608" priority="161" operator="equal">
      <formula>"tri-arc"</formula>
    </cfRule>
    <cfRule type="containsText" dxfId="1607" priority="162" operator="containsText" text="arc">
      <formula>NOT(ISERROR(SEARCH("arc",E16)))</formula>
    </cfRule>
    <cfRule type="containsText" dxfId="1606" priority="163" operator="containsText" text="line">
      <formula>NOT(ISERROR(SEARCH("line",E16)))</formula>
    </cfRule>
  </conditionalFormatting>
  <conditionalFormatting sqref="F19:H21">
    <cfRule type="containsText" dxfId="1605" priority="157" operator="containsText" text="False">
      <formula>NOT(ISERROR(SEARCH("False",F19)))</formula>
    </cfRule>
    <cfRule type="containsText" dxfId="1604" priority="158" operator="containsText" text="True">
      <formula>NOT(ISERROR(SEARCH("True",F19)))</formula>
    </cfRule>
    <cfRule type="containsText" dxfId="1603" priority="159" operator="containsText" text="None">
      <formula>NOT(ISERROR(SEARCH("None",F19)))</formula>
    </cfRule>
  </conditionalFormatting>
  <conditionalFormatting sqref="B19:B20">
    <cfRule type="containsText" dxfId="1602" priority="154" operator="containsText" text="False">
      <formula>NOT(ISERROR(SEARCH("False",B19)))</formula>
    </cfRule>
    <cfRule type="containsText" dxfId="1601" priority="155" operator="containsText" text="True">
      <formula>NOT(ISERROR(SEARCH("True",B19)))</formula>
    </cfRule>
    <cfRule type="containsText" dxfId="1600" priority="156" operator="containsText" text="None">
      <formula>NOT(ISERROR(SEARCH("None",B19)))</formula>
    </cfRule>
  </conditionalFormatting>
  <conditionalFormatting sqref="D19">
    <cfRule type="containsText" dxfId="1599" priority="151" operator="containsText" text="False">
      <formula>NOT(ISERROR(SEARCH("False",D19)))</formula>
    </cfRule>
    <cfRule type="containsText" dxfId="1598" priority="152" operator="containsText" text="True">
      <formula>NOT(ISERROR(SEARCH("True",D19)))</formula>
    </cfRule>
    <cfRule type="containsText" dxfId="1597" priority="153" operator="containsText" text="None">
      <formula>NOT(ISERROR(SEARCH("None",D19)))</formula>
    </cfRule>
  </conditionalFormatting>
  <conditionalFormatting sqref="C19">
    <cfRule type="containsText" dxfId="1596" priority="148" operator="containsText" text="False">
      <formula>NOT(ISERROR(SEARCH("False",C19)))</formula>
    </cfRule>
    <cfRule type="containsText" dxfId="1595" priority="149" operator="containsText" text="True">
      <formula>NOT(ISERROR(SEARCH("True",C19)))</formula>
    </cfRule>
    <cfRule type="containsText" dxfId="1594" priority="150" operator="containsText" text="None">
      <formula>NOT(ISERROR(SEARCH("None",C19)))</formula>
    </cfRule>
  </conditionalFormatting>
  <conditionalFormatting sqref="B21">
    <cfRule type="containsText" dxfId="1593" priority="112" operator="containsText" text="False">
      <formula>NOT(ISERROR(SEARCH("False",B21)))</formula>
    </cfRule>
    <cfRule type="containsText" dxfId="1592" priority="113" operator="containsText" text="True">
      <formula>NOT(ISERROR(SEARCH("True",B21)))</formula>
    </cfRule>
    <cfRule type="containsText" dxfId="1591" priority="114" operator="containsText" text="None">
      <formula>NOT(ISERROR(SEARCH("None",B21)))</formula>
    </cfRule>
  </conditionalFormatting>
  <conditionalFormatting sqref="E19">
    <cfRule type="containsText" dxfId="1590" priority="146" operator="containsText" text="tri-arc">
      <formula>NOT(ISERROR(SEARCH("tri-arc",E19)))</formula>
    </cfRule>
    <cfRule type="containsText" dxfId="1589" priority="147" operator="containsText" text="tri-slot">
      <formula>NOT(ISERROR(SEARCH("tri-slot",E19)))</formula>
    </cfRule>
  </conditionalFormatting>
  <conditionalFormatting sqref="E19">
    <cfRule type="cellIs" dxfId="1588" priority="142" operator="equal">
      <formula>"tri-slot"</formula>
    </cfRule>
    <cfRule type="cellIs" dxfId="1587" priority="143" operator="equal">
      <formula>"tri-arc"</formula>
    </cfRule>
    <cfRule type="containsText" dxfId="1586" priority="144" operator="containsText" text="arc">
      <formula>NOT(ISERROR(SEARCH("arc",E19)))</formula>
    </cfRule>
    <cfRule type="containsText" dxfId="1585" priority="145" operator="containsText" text="line">
      <formula>NOT(ISERROR(SEARCH("line",E19)))</formula>
    </cfRule>
  </conditionalFormatting>
  <conditionalFormatting sqref="I19">
    <cfRule type="containsText" dxfId="1584" priority="139" operator="containsText" text="False">
      <formula>NOT(ISERROR(SEARCH("False",I19)))</formula>
    </cfRule>
    <cfRule type="containsText" dxfId="1583" priority="140" operator="containsText" text="True">
      <formula>NOT(ISERROR(SEARCH("True",I19)))</formula>
    </cfRule>
    <cfRule type="containsText" dxfId="1582" priority="141" operator="containsText" text="None">
      <formula>NOT(ISERROR(SEARCH("None",I19)))</formula>
    </cfRule>
  </conditionalFormatting>
  <conditionalFormatting sqref="C20">
    <cfRule type="containsText" dxfId="1581" priority="136" operator="containsText" text="False">
      <formula>NOT(ISERROR(SEARCH("False",C20)))</formula>
    </cfRule>
    <cfRule type="containsText" dxfId="1580" priority="137" operator="containsText" text="True">
      <formula>NOT(ISERROR(SEARCH("True",C20)))</formula>
    </cfRule>
    <cfRule type="containsText" dxfId="1579" priority="138" operator="containsText" text="None">
      <formula>NOT(ISERROR(SEARCH("None",C20)))</formula>
    </cfRule>
  </conditionalFormatting>
  <conditionalFormatting sqref="D20">
    <cfRule type="containsText" dxfId="1578" priority="133" operator="containsText" text="False">
      <formula>NOT(ISERROR(SEARCH("False",D20)))</formula>
    </cfRule>
    <cfRule type="containsText" dxfId="1577" priority="134" operator="containsText" text="True">
      <formula>NOT(ISERROR(SEARCH("True",D20)))</formula>
    </cfRule>
    <cfRule type="containsText" dxfId="1576" priority="135" operator="containsText" text="None">
      <formula>NOT(ISERROR(SEARCH("None",D20)))</formula>
    </cfRule>
  </conditionalFormatting>
  <conditionalFormatting sqref="E20">
    <cfRule type="containsText" dxfId="1575" priority="131" operator="containsText" text="tri-arc">
      <formula>NOT(ISERROR(SEARCH("tri-arc",E20)))</formula>
    </cfRule>
    <cfRule type="containsText" dxfId="1574" priority="132" operator="containsText" text="tri-slot">
      <formula>NOT(ISERROR(SEARCH("tri-slot",E20)))</formula>
    </cfRule>
  </conditionalFormatting>
  <conditionalFormatting sqref="E20">
    <cfRule type="cellIs" dxfId="1573" priority="127" operator="equal">
      <formula>"tri-slot"</formula>
    </cfRule>
    <cfRule type="cellIs" dxfId="1572" priority="128" operator="equal">
      <formula>"tri-arc"</formula>
    </cfRule>
    <cfRule type="containsText" dxfId="1571" priority="129" operator="containsText" text="arc">
      <formula>NOT(ISERROR(SEARCH("arc",E20)))</formula>
    </cfRule>
    <cfRule type="containsText" dxfId="1570" priority="130" operator="containsText" text="line">
      <formula>NOT(ISERROR(SEARCH("line",E20)))</formula>
    </cfRule>
  </conditionalFormatting>
  <conditionalFormatting sqref="I20">
    <cfRule type="containsText" dxfId="1569" priority="124" operator="containsText" text="False">
      <formula>NOT(ISERROR(SEARCH("False",I20)))</formula>
    </cfRule>
    <cfRule type="containsText" dxfId="1568" priority="125" operator="containsText" text="True">
      <formula>NOT(ISERROR(SEARCH("True",I20)))</formula>
    </cfRule>
    <cfRule type="containsText" dxfId="1567" priority="126" operator="containsText" text="None">
      <formula>NOT(ISERROR(SEARCH("None",I20)))</formula>
    </cfRule>
  </conditionalFormatting>
  <conditionalFormatting sqref="D21">
    <cfRule type="containsText" dxfId="1566" priority="115" operator="containsText" text="False">
      <formula>NOT(ISERROR(SEARCH("False",D21)))</formula>
    </cfRule>
    <cfRule type="containsText" dxfId="1565" priority="116" operator="containsText" text="True">
      <formula>NOT(ISERROR(SEARCH("True",D21)))</formula>
    </cfRule>
    <cfRule type="containsText" dxfId="1564" priority="117" operator="containsText" text="None">
      <formula>NOT(ISERROR(SEARCH("None",D21)))</formula>
    </cfRule>
  </conditionalFormatting>
  <conditionalFormatting sqref="I21">
    <cfRule type="containsText" dxfId="1563" priority="121" operator="containsText" text="False">
      <formula>NOT(ISERROR(SEARCH("False",I21)))</formula>
    </cfRule>
    <cfRule type="containsText" dxfId="1562" priority="122" operator="containsText" text="True">
      <formula>NOT(ISERROR(SEARCH("True",I21)))</formula>
    </cfRule>
    <cfRule type="containsText" dxfId="1561" priority="123" operator="containsText" text="None">
      <formula>NOT(ISERROR(SEARCH("None",I21)))</formula>
    </cfRule>
  </conditionalFormatting>
  <conditionalFormatting sqref="C21">
    <cfRule type="containsText" dxfId="1560" priority="118" operator="containsText" text="False">
      <formula>NOT(ISERROR(SEARCH("False",C21)))</formula>
    </cfRule>
    <cfRule type="containsText" dxfId="1559" priority="119" operator="containsText" text="True">
      <formula>NOT(ISERROR(SEARCH("True",C21)))</formula>
    </cfRule>
    <cfRule type="containsText" dxfId="1558" priority="120" operator="containsText" text="None">
      <formula>NOT(ISERROR(SEARCH("None",C21)))</formula>
    </cfRule>
  </conditionalFormatting>
  <conditionalFormatting sqref="B22">
    <cfRule type="containsText" dxfId="1557" priority="100" operator="containsText" text="False">
      <formula>NOT(ISERROR(SEARCH("False",B22)))</formula>
    </cfRule>
    <cfRule type="containsText" dxfId="1556" priority="101" operator="containsText" text="True">
      <formula>NOT(ISERROR(SEARCH("True",B22)))</formula>
    </cfRule>
    <cfRule type="containsText" dxfId="1555" priority="102" operator="containsText" text="None">
      <formula>NOT(ISERROR(SEARCH("None",B22)))</formula>
    </cfRule>
  </conditionalFormatting>
  <conditionalFormatting sqref="D22">
    <cfRule type="containsText" dxfId="1554" priority="103" operator="containsText" text="False">
      <formula>NOT(ISERROR(SEARCH("False",D22)))</formula>
    </cfRule>
    <cfRule type="containsText" dxfId="1553" priority="104" operator="containsText" text="True">
      <formula>NOT(ISERROR(SEARCH("True",D22)))</formula>
    </cfRule>
    <cfRule type="containsText" dxfId="1552" priority="105" operator="containsText" text="None">
      <formula>NOT(ISERROR(SEARCH("None",D22)))</formula>
    </cfRule>
  </conditionalFormatting>
  <conditionalFormatting sqref="I22">
    <cfRule type="containsText" dxfId="1551" priority="109" operator="containsText" text="False">
      <formula>NOT(ISERROR(SEARCH("False",I22)))</formula>
    </cfRule>
    <cfRule type="containsText" dxfId="1550" priority="110" operator="containsText" text="True">
      <formula>NOT(ISERROR(SEARCH("True",I22)))</formula>
    </cfRule>
    <cfRule type="containsText" dxfId="1549" priority="111" operator="containsText" text="None">
      <formula>NOT(ISERROR(SEARCH("None",I22)))</formula>
    </cfRule>
  </conditionalFormatting>
  <conditionalFormatting sqref="C22">
    <cfRule type="containsText" dxfId="1548" priority="106" operator="containsText" text="False">
      <formula>NOT(ISERROR(SEARCH("False",C22)))</formula>
    </cfRule>
    <cfRule type="containsText" dxfId="1547" priority="107" operator="containsText" text="True">
      <formula>NOT(ISERROR(SEARCH("True",C22)))</formula>
    </cfRule>
    <cfRule type="containsText" dxfId="1546" priority="108" operator="containsText" text="None">
      <formula>NOT(ISERROR(SEARCH("None",C22)))</formula>
    </cfRule>
  </conditionalFormatting>
  <conditionalFormatting sqref="F22:H22">
    <cfRule type="containsText" dxfId="1545" priority="97" operator="containsText" text="False">
      <formula>NOT(ISERROR(SEARCH("False",F22)))</formula>
    </cfRule>
    <cfRule type="containsText" dxfId="1544" priority="98" operator="containsText" text="True">
      <formula>NOT(ISERROR(SEARCH("True",F22)))</formula>
    </cfRule>
    <cfRule type="containsText" dxfId="1543" priority="99" operator="containsText" text="None">
      <formula>NOT(ISERROR(SEARCH("None",F22)))</formula>
    </cfRule>
  </conditionalFormatting>
  <conditionalFormatting sqref="F23:H23">
    <cfRule type="containsText" dxfId="1542" priority="94" operator="containsText" text="False">
      <formula>NOT(ISERROR(SEARCH("False",F23)))</formula>
    </cfRule>
    <cfRule type="containsText" dxfId="1541" priority="95" operator="containsText" text="True">
      <formula>NOT(ISERROR(SEARCH("True",F23)))</formula>
    </cfRule>
    <cfRule type="containsText" dxfId="1540" priority="96" operator="containsText" text="None">
      <formula>NOT(ISERROR(SEARCH("None",F23)))</formula>
    </cfRule>
  </conditionalFormatting>
  <conditionalFormatting sqref="B23">
    <cfRule type="containsText" dxfId="1539" priority="82" operator="containsText" text="False">
      <formula>NOT(ISERROR(SEARCH("False",B23)))</formula>
    </cfRule>
    <cfRule type="containsText" dxfId="1538" priority="83" operator="containsText" text="True">
      <formula>NOT(ISERROR(SEARCH("True",B23)))</formula>
    </cfRule>
    <cfRule type="containsText" dxfId="1537" priority="84" operator="containsText" text="None">
      <formula>NOT(ISERROR(SEARCH("None",B23)))</formula>
    </cfRule>
  </conditionalFormatting>
  <conditionalFormatting sqref="D23">
    <cfRule type="containsText" dxfId="1536" priority="85" operator="containsText" text="False">
      <formula>NOT(ISERROR(SEARCH("False",D23)))</formula>
    </cfRule>
    <cfRule type="containsText" dxfId="1535" priority="86" operator="containsText" text="True">
      <formula>NOT(ISERROR(SEARCH("True",D23)))</formula>
    </cfRule>
    <cfRule type="containsText" dxfId="1534" priority="87" operator="containsText" text="None">
      <formula>NOT(ISERROR(SEARCH("None",D23)))</formula>
    </cfRule>
  </conditionalFormatting>
  <conditionalFormatting sqref="I23">
    <cfRule type="containsText" dxfId="1533" priority="91" operator="containsText" text="False">
      <formula>NOT(ISERROR(SEARCH("False",I23)))</formula>
    </cfRule>
    <cfRule type="containsText" dxfId="1532" priority="92" operator="containsText" text="True">
      <formula>NOT(ISERROR(SEARCH("True",I23)))</formula>
    </cfRule>
    <cfRule type="containsText" dxfId="1531" priority="93" operator="containsText" text="None">
      <formula>NOT(ISERROR(SEARCH("None",I23)))</formula>
    </cfRule>
  </conditionalFormatting>
  <conditionalFormatting sqref="C23">
    <cfRule type="containsText" dxfId="1530" priority="88" operator="containsText" text="False">
      <formula>NOT(ISERROR(SEARCH("False",C23)))</formula>
    </cfRule>
    <cfRule type="containsText" dxfId="1529" priority="89" operator="containsText" text="True">
      <formula>NOT(ISERROR(SEARCH("True",C23)))</formula>
    </cfRule>
    <cfRule type="containsText" dxfId="1528" priority="90" operator="containsText" text="None">
      <formula>NOT(ISERROR(SEARCH("None",C23)))</formula>
    </cfRule>
  </conditionalFormatting>
  <conditionalFormatting sqref="B24">
    <cfRule type="containsText" dxfId="1527" priority="70" operator="containsText" text="False">
      <formula>NOT(ISERROR(SEARCH("False",B24)))</formula>
    </cfRule>
    <cfRule type="containsText" dxfId="1526" priority="71" operator="containsText" text="True">
      <formula>NOT(ISERROR(SEARCH("True",B24)))</formula>
    </cfRule>
    <cfRule type="containsText" dxfId="1525" priority="72" operator="containsText" text="None">
      <formula>NOT(ISERROR(SEARCH("None",B24)))</formula>
    </cfRule>
  </conditionalFormatting>
  <conditionalFormatting sqref="D24">
    <cfRule type="containsText" dxfId="1524" priority="73" operator="containsText" text="False">
      <formula>NOT(ISERROR(SEARCH("False",D24)))</formula>
    </cfRule>
    <cfRule type="containsText" dxfId="1523" priority="74" operator="containsText" text="True">
      <formula>NOT(ISERROR(SEARCH("True",D24)))</formula>
    </cfRule>
    <cfRule type="containsText" dxfId="1522" priority="75" operator="containsText" text="None">
      <formula>NOT(ISERROR(SEARCH("None",D24)))</formula>
    </cfRule>
  </conditionalFormatting>
  <conditionalFormatting sqref="I24">
    <cfRule type="containsText" dxfId="1521" priority="79" operator="containsText" text="False">
      <formula>NOT(ISERROR(SEARCH("False",I24)))</formula>
    </cfRule>
    <cfRule type="containsText" dxfId="1520" priority="80" operator="containsText" text="True">
      <formula>NOT(ISERROR(SEARCH("True",I24)))</formula>
    </cfRule>
    <cfRule type="containsText" dxfId="1519" priority="81" operator="containsText" text="None">
      <formula>NOT(ISERROR(SEARCH("None",I24)))</formula>
    </cfRule>
  </conditionalFormatting>
  <conditionalFormatting sqref="C24">
    <cfRule type="containsText" dxfId="1518" priority="76" operator="containsText" text="False">
      <formula>NOT(ISERROR(SEARCH("False",C24)))</formula>
    </cfRule>
    <cfRule type="containsText" dxfId="1517" priority="77" operator="containsText" text="True">
      <formula>NOT(ISERROR(SEARCH("True",C24)))</formula>
    </cfRule>
    <cfRule type="containsText" dxfId="1516" priority="78" operator="containsText" text="None">
      <formula>NOT(ISERROR(SEARCH("None",C24)))</formula>
    </cfRule>
  </conditionalFormatting>
  <conditionalFormatting sqref="F24:H24">
    <cfRule type="containsText" dxfId="1515" priority="67" operator="containsText" text="False">
      <formula>NOT(ISERROR(SEARCH("False",F24)))</formula>
    </cfRule>
    <cfRule type="containsText" dxfId="1514" priority="68" operator="containsText" text="True">
      <formula>NOT(ISERROR(SEARCH("True",F24)))</formula>
    </cfRule>
    <cfRule type="containsText" dxfId="1513" priority="69" operator="containsText" text="None">
      <formula>NOT(ISERROR(SEARCH("None",F24)))</formula>
    </cfRule>
  </conditionalFormatting>
  <conditionalFormatting sqref="F25:H25">
    <cfRule type="containsText" dxfId="1512" priority="64" operator="containsText" text="False">
      <formula>NOT(ISERROR(SEARCH("False",F25)))</formula>
    </cfRule>
    <cfRule type="containsText" dxfId="1511" priority="65" operator="containsText" text="True">
      <formula>NOT(ISERROR(SEARCH("True",F25)))</formula>
    </cfRule>
    <cfRule type="containsText" dxfId="1510" priority="66" operator="containsText" text="None">
      <formula>NOT(ISERROR(SEARCH("None",F25)))</formula>
    </cfRule>
  </conditionalFormatting>
  <conditionalFormatting sqref="B25">
    <cfRule type="containsText" dxfId="1509" priority="52" operator="containsText" text="False">
      <formula>NOT(ISERROR(SEARCH("False",B25)))</formula>
    </cfRule>
    <cfRule type="containsText" dxfId="1508" priority="53" operator="containsText" text="True">
      <formula>NOT(ISERROR(SEARCH("True",B25)))</formula>
    </cfRule>
    <cfRule type="containsText" dxfId="1507" priority="54" operator="containsText" text="None">
      <formula>NOT(ISERROR(SEARCH("None",B25)))</formula>
    </cfRule>
  </conditionalFormatting>
  <conditionalFormatting sqref="D25">
    <cfRule type="containsText" dxfId="1506" priority="55" operator="containsText" text="False">
      <formula>NOT(ISERROR(SEARCH("False",D25)))</formula>
    </cfRule>
    <cfRule type="containsText" dxfId="1505" priority="56" operator="containsText" text="True">
      <formula>NOT(ISERROR(SEARCH("True",D25)))</formula>
    </cfRule>
    <cfRule type="containsText" dxfId="1504" priority="57" operator="containsText" text="None">
      <formula>NOT(ISERROR(SEARCH("None",D25)))</formula>
    </cfRule>
  </conditionalFormatting>
  <conditionalFormatting sqref="I25">
    <cfRule type="containsText" dxfId="1503" priority="61" operator="containsText" text="False">
      <formula>NOT(ISERROR(SEARCH("False",I25)))</formula>
    </cfRule>
    <cfRule type="containsText" dxfId="1502" priority="62" operator="containsText" text="True">
      <formula>NOT(ISERROR(SEARCH("True",I25)))</formula>
    </cfRule>
    <cfRule type="containsText" dxfId="1501" priority="63" operator="containsText" text="None">
      <formula>NOT(ISERROR(SEARCH("None",I25)))</formula>
    </cfRule>
  </conditionalFormatting>
  <conditionalFormatting sqref="C25">
    <cfRule type="containsText" dxfId="1500" priority="58" operator="containsText" text="False">
      <formula>NOT(ISERROR(SEARCH("False",C25)))</formula>
    </cfRule>
    <cfRule type="containsText" dxfId="1499" priority="59" operator="containsText" text="True">
      <formula>NOT(ISERROR(SEARCH("True",C25)))</formula>
    </cfRule>
    <cfRule type="containsText" dxfId="1498" priority="60" operator="containsText" text="None">
      <formula>NOT(ISERROR(SEARCH("None",C25)))</formula>
    </cfRule>
  </conditionalFormatting>
  <conditionalFormatting sqref="B26">
    <cfRule type="containsText" dxfId="1497" priority="40" operator="containsText" text="False">
      <formula>NOT(ISERROR(SEARCH("False",B26)))</formula>
    </cfRule>
    <cfRule type="containsText" dxfId="1496" priority="41" operator="containsText" text="True">
      <formula>NOT(ISERROR(SEARCH("True",B26)))</formula>
    </cfRule>
    <cfRule type="containsText" dxfId="1495" priority="42" operator="containsText" text="None">
      <formula>NOT(ISERROR(SEARCH("None",B26)))</formula>
    </cfRule>
  </conditionalFormatting>
  <conditionalFormatting sqref="D26">
    <cfRule type="containsText" dxfId="1494" priority="43" operator="containsText" text="False">
      <formula>NOT(ISERROR(SEARCH("False",D26)))</formula>
    </cfRule>
    <cfRule type="containsText" dxfId="1493" priority="44" operator="containsText" text="True">
      <formula>NOT(ISERROR(SEARCH("True",D26)))</formula>
    </cfRule>
    <cfRule type="containsText" dxfId="1492" priority="45" operator="containsText" text="None">
      <formula>NOT(ISERROR(SEARCH("None",D26)))</formula>
    </cfRule>
  </conditionalFormatting>
  <conditionalFormatting sqref="I26">
    <cfRule type="containsText" dxfId="1491" priority="49" operator="containsText" text="False">
      <formula>NOT(ISERROR(SEARCH("False",I26)))</formula>
    </cfRule>
    <cfRule type="containsText" dxfId="1490" priority="50" operator="containsText" text="True">
      <formula>NOT(ISERROR(SEARCH("True",I26)))</formula>
    </cfRule>
    <cfRule type="containsText" dxfId="1489" priority="51" operator="containsText" text="None">
      <formula>NOT(ISERROR(SEARCH("None",I26)))</formula>
    </cfRule>
  </conditionalFormatting>
  <conditionalFormatting sqref="C26">
    <cfRule type="containsText" dxfId="1488" priority="46" operator="containsText" text="False">
      <formula>NOT(ISERROR(SEARCH("False",C26)))</formula>
    </cfRule>
    <cfRule type="containsText" dxfId="1487" priority="47" operator="containsText" text="True">
      <formula>NOT(ISERROR(SEARCH("True",C26)))</formula>
    </cfRule>
    <cfRule type="containsText" dxfId="1486" priority="48" operator="containsText" text="None">
      <formula>NOT(ISERROR(SEARCH("None",C26)))</formula>
    </cfRule>
  </conditionalFormatting>
  <conditionalFormatting sqref="F26:H26">
    <cfRule type="containsText" dxfId="1485" priority="37" operator="containsText" text="False">
      <formula>NOT(ISERROR(SEARCH("False",F26)))</formula>
    </cfRule>
    <cfRule type="containsText" dxfId="1484" priority="38" operator="containsText" text="True">
      <formula>NOT(ISERROR(SEARCH("True",F26)))</formula>
    </cfRule>
    <cfRule type="containsText" dxfId="1483" priority="39" operator="containsText" text="None">
      <formula>NOT(ISERROR(SEARCH("None",F26)))</formula>
    </cfRule>
  </conditionalFormatting>
  <conditionalFormatting sqref="E21">
    <cfRule type="containsText" dxfId="1482" priority="35" operator="containsText" text="tri-arc">
      <formula>NOT(ISERROR(SEARCH("tri-arc",E21)))</formula>
    </cfRule>
    <cfRule type="containsText" dxfId="1481" priority="36" operator="containsText" text="tri-slot">
      <formula>NOT(ISERROR(SEARCH("tri-slot",E21)))</formula>
    </cfRule>
  </conditionalFormatting>
  <conditionalFormatting sqref="E21">
    <cfRule type="cellIs" dxfId="1480" priority="31" operator="equal">
      <formula>"tri-slot"</formula>
    </cfRule>
    <cfRule type="cellIs" dxfId="1479" priority="32" operator="equal">
      <formula>"tri-arc"</formula>
    </cfRule>
    <cfRule type="containsText" dxfId="1478" priority="33" operator="containsText" text="arc">
      <formula>NOT(ISERROR(SEARCH("arc",E21)))</formula>
    </cfRule>
    <cfRule type="containsText" dxfId="1477" priority="34" operator="containsText" text="line">
      <formula>NOT(ISERROR(SEARCH("line",E21)))</formula>
    </cfRule>
  </conditionalFormatting>
  <conditionalFormatting sqref="E22">
    <cfRule type="containsText" dxfId="1476" priority="29" operator="containsText" text="tri-arc">
      <formula>NOT(ISERROR(SEARCH("tri-arc",E22)))</formula>
    </cfRule>
    <cfRule type="containsText" dxfId="1475" priority="30" operator="containsText" text="tri-slot">
      <formula>NOT(ISERROR(SEARCH("tri-slot",E22)))</formula>
    </cfRule>
  </conditionalFormatting>
  <conditionalFormatting sqref="E22">
    <cfRule type="cellIs" dxfId="1474" priority="25" operator="equal">
      <formula>"tri-slot"</formula>
    </cfRule>
    <cfRule type="cellIs" dxfId="1473" priority="26" operator="equal">
      <formula>"tri-arc"</formula>
    </cfRule>
    <cfRule type="containsText" dxfId="1472" priority="27" operator="containsText" text="arc">
      <formula>NOT(ISERROR(SEARCH("arc",E22)))</formula>
    </cfRule>
    <cfRule type="containsText" dxfId="1471" priority="28" operator="containsText" text="line">
      <formula>NOT(ISERROR(SEARCH("line",E22)))</formula>
    </cfRule>
  </conditionalFormatting>
  <conditionalFormatting sqref="E25">
    <cfRule type="containsText" dxfId="1470" priority="23" operator="containsText" text="tri-arc">
      <formula>NOT(ISERROR(SEARCH("tri-arc",E25)))</formula>
    </cfRule>
    <cfRule type="containsText" dxfId="1469" priority="24" operator="containsText" text="tri-slot">
      <formula>NOT(ISERROR(SEARCH("tri-slot",E25)))</formula>
    </cfRule>
  </conditionalFormatting>
  <conditionalFormatting sqref="E25">
    <cfRule type="cellIs" dxfId="1468" priority="19" operator="equal">
      <formula>"tri-slot"</formula>
    </cfRule>
    <cfRule type="cellIs" dxfId="1467" priority="20" operator="equal">
      <formula>"tri-arc"</formula>
    </cfRule>
    <cfRule type="containsText" dxfId="1466" priority="21" operator="containsText" text="arc">
      <formula>NOT(ISERROR(SEARCH("arc",E25)))</formula>
    </cfRule>
    <cfRule type="containsText" dxfId="1465" priority="22" operator="containsText" text="line">
      <formula>NOT(ISERROR(SEARCH("line",E25)))</formula>
    </cfRule>
  </conditionalFormatting>
  <conditionalFormatting sqref="E23">
    <cfRule type="containsText" dxfId="1464" priority="11" operator="containsText" text="tri-arc">
      <formula>NOT(ISERROR(SEARCH("tri-arc",E23)))</formula>
    </cfRule>
    <cfRule type="containsText" dxfId="1463" priority="12" operator="containsText" text="tri-slot">
      <formula>NOT(ISERROR(SEARCH("tri-slot",E23)))</formula>
    </cfRule>
  </conditionalFormatting>
  <conditionalFormatting sqref="E23">
    <cfRule type="cellIs" dxfId="1462" priority="7" operator="equal">
      <formula>"tri-slot"</formula>
    </cfRule>
    <cfRule type="cellIs" dxfId="1461" priority="8" operator="equal">
      <formula>"tri-arc"</formula>
    </cfRule>
    <cfRule type="containsText" dxfId="1460" priority="9" operator="containsText" text="arc">
      <formula>NOT(ISERROR(SEARCH("arc",E23)))</formula>
    </cfRule>
    <cfRule type="containsText" dxfId="1459" priority="10" operator="containsText" text="line">
      <formula>NOT(ISERROR(SEARCH("line",E23)))</formula>
    </cfRule>
  </conditionalFormatting>
  <conditionalFormatting sqref="E24">
    <cfRule type="containsText" dxfId="1458" priority="5" operator="containsText" text="tri-arc">
      <formula>NOT(ISERROR(SEARCH("tri-arc",E24)))</formula>
    </cfRule>
    <cfRule type="containsText" dxfId="1457" priority="6" operator="containsText" text="tri-slot">
      <formula>NOT(ISERROR(SEARCH("tri-slot",E24)))</formula>
    </cfRule>
  </conditionalFormatting>
  <conditionalFormatting sqref="E24">
    <cfRule type="cellIs" dxfId="1456" priority="1" operator="equal">
      <formula>"tri-slot"</formula>
    </cfRule>
    <cfRule type="cellIs" dxfId="1455" priority="2" operator="equal">
      <formula>"tri-arc"</formula>
    </cfRule>
    <cfRule type="containsText" dxfId="1454" priority="3" operator="containsText" text="arc">
      <formula>NOT(ISERROR(SEARCH("arc",E24)))</formula>
    </cfRule>
    <cfRule type="containsText" dxfId="1453" priority="4" operator="containsText" text="line">
      <formula>NOT(ISERROR(SEARCH("line",E24)))</formula>
    </cfRule>
  </conditionalFormatting>
  <dataValidations count="2">
    <dataValidation type="list" allowBlank="1" showInputMessage="1" sqref="F2:H26">
      <formula1>"None,False,True"</formula1>
    </dataValidation>
    <dataValidation type="list" allowBlank="1" showInputMessage="1" showErrorMessage="1" sqref="I2:I26">
      <formula1>"1, 2, 3"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list!$A:$A</xm:f>
          </x14:formula1>
          <xm:sqref>E2:E26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7"/>
  <sheetViews>
    <sheetView workbookViewId="0">
      <selection activeCell="E15" sqref="E15"/>
    </sheetView>
  </sheetViews>
  <sheetFormatPr defaultRowHeight="15" x14ac:dyDescent="0.25"/>
  <cols>
    <col min="1" max="1" width="5.5703125" customWidth="1"/>
    <col min="6" max="6" width="11.42578125" bestFit="1" customWidth="1"/>
    <col min="11" max="11" width="26.7109375" customWidth="1"/>
  </cols>
  <sheetData>
    <row r="1" spans="1:11" x14ac:dyDescent="0.25">
      <c r="A1" s="18" t="s">
        <v>10</v>
      </c>
      <c r="B1" s="18" t="s">
        <v>7</v>
      </c>
      <c r="C1" s="18" t="s">
        <v>5</v>
      </c>
      <c r="D1" s="18" t="s">
        <v>121</v>
      </c>
      <c r="E1" s="18" t="s">
        <v>122</v>
      </c>
      <c r="F1" s="18" t="s">
        <v>123</v>
      </c>
      <c r="G1" s="18" t="s">
        <v>46</v>
      </c>
      <c r="H1" s="18" t="s">
        <v>115</v>
      </c>
      <c r="I1" s="18" t="s">
        <v>124</v>
      </c>
      <c r="J1" s="18" t="s">
        <v>125</v>
      </c>
      <c r="K1" s="18" t="s">
        <v>15</v>
      </c>
    </row>
    <row r="2" spans="1:11" ht="15.75" customHeight="1" x14ac:dyDescent="0.25">
      <c r="A2" s="7">
        <v>0</v>
      </c>
      <c r="B2" s="23">
        <v>5</v>
      </c>
      <c r="C2" s="23">
        <v>5</v>
      </c>
      <c r="D2" s="7">
        <v>3</v>
      </c>
      <c r="E2" s="7">
        <v>-3</v>
      </c>
      <c r="F2" s="7">
        <v>3</v>
      </c>
      <c r="G2" s="7">
        <f>parameters!C12</f>
        <v>27.2</v>
      </c>
      <c r="H2" s="7">
        <v>6</v>
      </c>
      <c r="I2" s="7">
        <v>3</v>
      </c>
      <c r="J2" s="7">
        <v>0</v>
      </c>
      <c r="K2" s="26" t="s">
        <v>141</v>
      </c>
    </row>
    <row r="3" spans="1:11" x14ac:dyDescent="0.25">
      <c r="A3" s="7"/>
      <c r="B3" s="23"/>
      <c r="C3" s="23"/>
      <c r="D3" s="7"/>
      <c r="E3" s="7"/>
      <c r="F3" s="7"/>
      <c r="G3" s="7"/>
      <c r="H3" s="7"/>
      <c r="I3" s="7"/>
      <c r="J3" s="7"/>
      <c r="K3" s="24"/>
    </row>
    <row r="4" spans="1:11" x14ac:dyDescent="0.25">
      <c r="A4" s="7"/>
      <c r="B4" s="23"/>
      <c r="C4" s="23"/>
      <c r="D4" s="7"/>
      <c r="E4" s="7"/>
      <c r="F4" s="7"/>
      <c r="G4" s="7"/>
      <c r="H4" s="7"/>
      <c r="I4" s="7"/>
      <c r="J4" s="7"/>
      <c r="K4" s="24"/>
    </row>
    <row r="5" spans="1:11" x14ac:dyDescent="0.25">
      <c r="A5" s="7"/>
      <c r="B5" s="23"/>
      <c r="C5" s="23"/>
      <c r="D5" s="7"/>
      <c r="E5" s="7"/>
      <c r="F5" s="7"/>
      <c r="G5" s="7"/>
      <c r="H5" s="7"/>
      <c r="I5" s="7"/>
      <c r="J5" s="7"/>
      <c r="K5" s="24"/>
    </row>
    <row r="6" spans="1:11" x14ac:dyDescent="0.25">
      <c r="A6" s="7"/>
      <c r="B6" s="23"/>
      <c r="C6" s="23"/>
      <c r="D6" s="7"/>
      <c r="E6" s="7"/>
      <c r="F6" s="7"/>
      <c r="G6" s="7"/>
      <c r="H6" s="7"/>
      <c r="I6" s="7"/>
      <c r="J6" s="7"/>
      <c r="K6" s="24"/>
    </row>
    <row r="7" spans="1:11" x14ac:dyDescent="0.25">
      <c r="A7" s="7"/>
      <c r="B7" s="23"/>
      <c r="C7" s="23"/>
      <c r="D7" s="7"/>
      <c r="E7" s="7"/>
      <c r="F7" s="7"/>
      <c r="G7" s="7"/>
      <c r="H7" s="7"/>
      <c r="I7" s="7"/>
      <c r="J7" s="7"/>
      <c r="K7" s="14"/>
    </row>
  </sheetData>
  <conditionalFormatting sqref="B2:C2">
    <cfRule type="containsText" dxfId="1452" priority="34" operator="containsText" text="False">
      <formula>NOT(ISERROR(SEARCH("False",B2)))</formula>
    </cfRule>
    <cfRule type="containsText" dxfId="1451" priority="35" operator="containsText" text="True">
      <formula>NOT(ISERROR(SEARCH("True",B2)))</formula>
    </cfRule>
    <cfRule type="containsText" dxfId="1450" priority="36" operator="containsText" text="None">
      <formula>NOT(ISERROR(SEARCH("None",B2)))</formula>
    </cfRule>
  </conditionalFormatting>
  <conditionalFormatting sqref="B7">
    <cfRule type="containsText" dxfId="1449" priority="19" operator="containsText" text="False">
      <formula>NOT(ISERROR(SEARCH("False",B7)))</formula>
    </cfRule>
    <cfRule type="containsText" dxfId="1448" priority="20" operator="containsText" text="True">
      <formula>NOT(ISERROR(SEARCH("True",B7)))</formula>
    </cfRule>
    <cfRule type="containsText" dxfId="1447" priority="21" operator="containsText" text="None">
      <formula>NOT(ISERROR(SEARCH("None",B7)))</formula>
    </cfRule>
  </conditionalFormatting>
  <conditionalFormatting sqref="C7">
    <cfRule type="containsText" dxfId="1446" priority="22" operator="containsText" text="False">
      <formula>NOT(ISERROR(SEARCH("False",C7)))</formula>
    </cfRule>
    <cfRule type="containsText" dxfId="1445" priority="23" operator="containsText" text="True">
      <formula>NOT(ISERROR(SEARCH("True",C7)))</formula>
    </cfRule>
    <cfRule type="containsText" dxfId="1444" priority="24" operator="containsText" text="None">
      <formula>NOT(ISERROR(SEARCH("None",C7)))</formula>
    </cfRule>
  </conditionalFormatting>
  <conditionalFormatting sqref="B3:B4">
    <cfRule type="containsText" dxfId="1443" priority="16" operator="containsText" text="False">
      <formula>NOT(ISERROR(SEARCH("False",B3)))</formula>
    </cfRule>
    <cfRule type="containsText" dxfId="1442" priority="17" operator="containsText" text="True">
      <formula>NOT(ISERROR(SEARCH("True",B3)))</formula>
    </cfRule>
    <cfRule type="containsText" dxfId="1441" priority="18" operator="containsText" text="None">
      <formula>NOT(ISERROR(SEARCH("None",B3)))</formula>
    </cfRule>
  </conditionalFormatting>
  <conditionalFormatting sqref="C3">
    <cfRule type="containsText" dxfId="1440" priority="13" operator="containsText" text="False">
      <formula>NOT(ISERROR(SEARCH("False",C3)))</formula>
    </cfRule>
    <cfRule type="containsText" dxfId="1439" priority="14" operator="containsText" text="True">
      <formula>NOT(ISERROR(SEARCH("True",C3)))</formula>
    </cfRule>
    <cfRule type="containsText" dxfId="1438" priority="15" operator="containsText" text="None">
      <formula>NOT(ISERROR(SEARCH("None",C3)))</formula>
    </cfRule>
  </conditionalFormatting>
  <conditionalFormatting sqref="C4">
    <cfRule type="containsText" dxfId="1437" priority="10" operator="containsText" text="False">
      <formula>NOT(ISERROR(SEARCH("False",C4)))</formula>
    </cfRule>
    <cfRule type="containsText" dxfId="1436" priority="11" operator="containsText" text="True">
      <formula>NOT(ISERROR(SEARCH("True",C4)))</formula>
    </cfRule>
    <cfRule type="containsText" dxfId="1435" priority="12" operator="containsText" text="None">
      <formula>NOT(ISERROR(SEARCH("None",C4)))</formula>
    </cfRule>
  </conditionalFormatting>
  <conditionalFormatting sqref="B5:B6">
    <cfRule type="containsText" dxfId="1434" priority="7" operator="containsText" text="False">
      <formula>NOT(ISERROR(SEARCH("False",B5)))</formula>
    </cfRule>
    <cfRule type="containsText" dxfId="1433" priority="8" operator="containsText" text="True">
      <formula>NOT(ISERROR(SEARCH("True",B5)))</formula>
    </cfRule>
    <cfRule type="containsText" dxfId="1432" priority="9" operator="containsText" text="None">
      <formula>NOT(ISERROR(SEARCH("None",B5)))</formula>
    </cfRule>
  </conditionalFormatting>
  <conditionalFormatting sqref="C5">
    <cfRule type="containsText" dxfId="1431" priority="4" operator="containsText" text="False">
      <formula>NOT(ISERROR(SEARCH("False",C5)))</formula>
    </cfRule>
    <cfRule type="containsText" dxfId="1430" priority="5" operator="containsText" text="True">
      <formula>NOT(ISERROR(SEARCH("True",C5)))</formula>
    </cfRule>
    <cfRule type="containsText" dxfId="1429" priority="6" operator="containsText" text="None">
      <formula>NOT(ISERROR(SEARCH("None",C5)))</formula>
    </cfRule>
  </conditionalFormatting>
  <conditionalFormatting sqref="C6">
    <cfRule type="containsText" dxfId="1428" priority="1" operator="containsText" text="False">
      <formula>NOT(ISERROR(SEARCH("False",C6)))</formula>
    </cfRule>
    <cfRule type="containsText" dxfId="1427" priority="2" operator="containsText" text="True">
      <formula>NOT(ISERROR(SEARCH("True",C6)))</formula>
    </cfRule>
    <cfRule type="containsText" dxfId="1426" priority="3" operator="containsText" text="None">
      <formula>NOT(ISERROR(SEARCH("None",C6)))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list</vt:lpstr>
      <vt:lpstr>main-01</vt:lpstr>
      <vt:lpstr>main-02</vt:lpstr>
      <vt:lpstr>main</vt:lpstr>
      <vt:lpstr>test cut-00 main</vt:lpstr>
      <vt:lpstr>test cut-01  surface</vt:lpstr>
      <vt:lpstr>test cut-02  rough</vt:lpstr>
      <vt:lpstr>test cut-03 finish</vt:lpstr>
      <vt:lpstr>test cut-04 drill</vt:lpstr>
      <vt:lpstr>parameters</vt:lpstr>
      <vt:lpstr>line tro</vt:lpstr>
      <vt:lpstr>peck drill</vt:lpstr>
      <vt:lpstr>spiral drill</vt:lpstr>
      <vt:lpstr>surface</vt:lpstr>
      <vt:lpstr>spiral surface</vt:lpstr>
      <vt:lpstr>corner slice</vt:lpstr>
      <vt:lpstr>spiral boss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tam</dc:creator>
  <cp:lastModifiedBy>edmund tam</cp:lastModifiedBy>
  <cp:lastPrinted>2022-04-12T03:58:27Z</cp:lastPrinted>
  <dcterms:created xsi:type="dcterms:W3CDTF">2022-03-28T07:41:43Z</dcterms:created>
  <dcterms:modified xsi:type="dcterms:W3CDTF">2022-04-21T10:50:22Z</dcterms:modified>
</cp:coreProperties>
</file>